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6.xml" ContentType="application/vnd.openxmlformats-officedocument.themeOverride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0" documentId="8_{2A6D59A3-85C7-3F4E-8BEF-F62003E31B20}" xr6:coauthVersionLast="47" xr6:coauthVersionMax="47" xr10:uidLastSave="{00000000-0000-0000-0000-000000000000}"/>
  <bookViews>
    <workbookView xWindow="2440" yWindow="2100" windowWidth="27640" windowHeight="16940" activeTab="5" xr2:uid="{D72E89BF-AED1-3846-B465-1897EB477B8B}"/>
  </bookViews>
  <sheets>
    <sheet name="Extended Data Fig 4a" sheetId="1" r:id="rId1"/>
    <sheet name="Extended Data Fig 4b" sheetId="2" r:id="rId2"/>
    <sheet name="Extended Data Fig 4c" sheetId="3" r:id="rId3"/>
    <sheet name="Extended Data Fig 4d" sheetId="4" r:id="rId4"/>
    <sheet name="Extended Data Fig 4e" sheetId="5" r:id="rId5"/>
    <sheet name="Extended Data Fig 4f" sheetId="6" r:id="rId6"/>
  </sheets>
  <externalReferences>
    <externalReference r:id="rId7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7" i="6" l="1"/>
  <c r="H387" i="6"/>
  <c r="AI386" i="6"/>
  <c r="H386" i="6"/>
  <c r="AI385" i="6"/>
  <c r="H385" i="6"/>
  <c r="AI384" i="6"/>
  <c r="H384" i="6"/>
  <c r="AI383" i="6"/>
  <c r="H383" i="6"/>
  <c r="AI382" i="6"/>
  <c r="H382" i="6"/>
  <c r="AI381" i="6"/>
  <c r="H381" i="6"/>
  <c r="AI380" i="6"/>
  <c r="H380" i="6"/>
  <c r="AI379" i="6"/>
  <c r="H379" i="6"/>
  <c r="AI378" i="6"/>
  <c r="H378" i="6"/>
  <c r="AI377" i="6"/>
  <c r="H377" i="6"/>
  <c r="AI376" i="6"/>
  <c r="H376" i="6"/>
  <c r="AI375" i="6"/>
  <c r="H375" i="6"/>
  <c r="AI374" i="6"/>
  <c r="H374" i="6"/>
  <c r="AI373" i="6"/>
  <c r="H373" i="6"/>
  <c r="AI372" i="6"/>
  <c r="H372" i="6"/>
  <c r="AI371" i="6"/>
  <c r="H371" i="6"/>
  <c r="AI370" i="6"/>
  <c r="H370" i="6"/>
  <c r="AI369" i="6"/>
  <c r="H369" i="6"/>
  <c r="AI368" i="6"/>
  <c r="H368" i="6"/>
  <c r="AI367" i="6"/>
  <c r="H367" i="6"/>
  <c r="AI366" i="6"/>
  <c r="H366" i="6"/>
  <c r="AI365" i="6"/>
  <c r="H365" i="6"/>
  <c r="AI364" i="6"/>
  <c r="H364" i="6"/>
  <c r="AI363" i="6"/>
  <c r="H363" i="6"/>
  <c r="AI362" i="6"/>
  <c r="H362" i="6"/>
  <c r="AI361" i="6"/>
  <c r="H361" i="6"/>
  <c r="AI360" i="6"/>
  <c r="H360" i="6"/>
  <c r="AI359" i="6"/>
  <c r="H359" i="6"/>
  <c r="AI358" i="6"/>
  <c r="H358" i="6"/>
  <c r="AI357" i="6"/>
  <c r="H357" i="6"/>
  <c r="AI356" i="6"/>
  <c r="H356" i="6"/>
  <c r="AI355" i="6"/>
  <c r="H355" i="6"/>
  <c r="AI354" i="6"/>
  <c r="H354" i="6"/>
  <c r="AI353" i="6"/>
  <c r="H353" i="6"/>
  <c r="AI352" i="6"/>
  <c r="H352" i="6"/>
  <c r="AI351" i="6"/>
  <c r="H351" i="6"/>
  <c r="AI350" i="6"/>
  <c r="H350" i="6"/>
  <c r="AI349" i="6"/>
  <c r="H349" i="6"/>
  <c r="AI348" i="6"/>
  <c r="H348" i="6"/>
  <c r="AI347" i="6"/>
  <c r="H347" i="6"/>
  <c r="AI346" i="6"/>
  <c r="H346" i="6"/>
  <c r="AI345" i="6"/>
  <c r="H345" i="6"/>
  <c r="AI344" i="6"/>
  <c r="H344" i="6"/>
  <c r="AI343" i="6"/>
  <c r="H343" i="6"/>
  <c r="AI342" i="6"/>
  <c r="H342" i="6"/>
  <c r="AI341" i="6"/>
  <c r="H341" i="6"/>
  <c r="AI340" i="6"/>
  <c r="H340" i="6"/>
  <c r="AI339" i="6"/>
  <c r="H339" i="6"/>
  <c r="AI338" i="6"/>
  <c r="H338" i="6"/>
  <c r="AI337" i="6"/>
  <c r="H337" i="6"/>
  <c r="AI336" i="6"/>
  <c r="H336" i="6"/>
  <c r="AI335" i="6"/>
  <c r="H335" i="6"/>
  <c r="AI334" i="6"/>
  <c r="H334" i="6"/>
  <c r="AI333" i="6"/>
  <c r="H333" i="6"/>
  <c r="AI332" i="6"/>
  <c r="H332" i="6"/>
  <c r="AI331" i="6"/>
  <c r="H331" i="6"/>
  <c r="AI330" i="6"/>
  <c r="H330" i="6"/>
  <c r="AI329" i="6"/>
  <c r="H329" i="6"/>
  <c r="AI328" i="6"/>
  <c r="H328" i="6"/>
  <c r="AI327" i="6"/>
  <c r="H327" i="6"/>
  <c r="AI326" i="6"/>
  <c r="H326" i="6"/>
  <c r="AI325" i="6"/>
  <c r="H325" i="6"/>
  <c r="AI324" i="6"/>
  <c r="H324" i="6"/>
  <c r="AI323" i="6"/>
  <c r="H323" i="6"/>
  <c r="AI322" i="6"/>
  <c r="H322" i="6"/>
  <c r="AI321" i="6"/>
  <c r="H321" i="6"/>
  <c r="AI320" i="6"/>
  <c r="H320" i="6"/>
  <c r="AI319" i="6"/>
  <c r="H319" i="6"/>
  <c r="AI318" i="6"/>
  <c r="H318" i="6"/>
  <c r="AI317" i="6"/>
  <c r="H317" i="6"/>
  <c r="AI316" i="6"/>
  <c r="H316" i="6"/>
  <c r="AI315" i="6"/>
  <c r="H315" i="6"/>
  <c r="AI314" i="6"/>
  <c r="H314" i="6"/>
  <c r="AI313" i="6"/>
  <c r="H313" i="6"/>
  <c r="AI312" i="6"/>
  <c r="H312" i="6"/>
  <c r="AI311" i="6"/>
  <c r="H311" i="6"/>
  <c r="AI310" i="6"/>
  <c r="H310" i="6"/>
  <c r="AI309" i="6"/>
  <c r="H309" i="6"/>
  <c r="AI308" i="6"/>
  <c r="H308" i="6"/>
  <c r="AI307" i="6"/>
  <c r="H307" i="6"/>
  <c r="AI306" i="6"/>
  <c r="H306" i="6"/>
  <c r="AI305" i="6"/>
  <c r="H305" i="6"/>
  <c r="AI304" i="6"/>
  <c r="H304" i="6"/>
  <c r="AI303" i="6"/>
  <c r="H303" i="6"/>
  <c r="AI302" i="6"/>
  <c r="H302" i="6"/>
  <c r="AI301" i="6"/>
  <c r="H301" i="6"/>
  <c r="AI300" i="6"/>
  <c r="H300" i="6"/>
  <c r="AI299" i="6"/>
  <c r="H299" i="6"/>
  <c r="AI298" i="6"/>
  <c r="H298" i="6"/>
  <c r="AI297" i="6"/>
  <c r="H297" i="6"/>
  <c r="AI296" i="6"/>
  <c r="H296" i="6"/>
  <c r="AI295" i="6"/>
  <c r="H295" i="6"/>
  <c r="AI294" i="6"/>
  <c r="H294" i="6"/>
  <c r="AI293" i="6"/>
  <c r="H293" i="6"/>
  <c r="AI292" i="6"/>
  <c r="H292" i="6"/>
  <c r="AI291" i="6"/>
  <c r="H291" i="6"/>
  <c r="AI290" i="6"/>
  <c r="H290" i="6"/>
  <c r="AI289" i="6"/>
  <c r="H289" i="6"/>
  <c r="AI288" i="6"/>
  <c r="H288" i="6"/>
  <c r="AI287" i="6"/>
  <c r="H287" i="6"/>
  <c r="AI286" i="6"/>
  <c r="H286" i="6"/>
  <c r="AI285" i="6"/>
  <c r="H285" i="6"/>
  <c r="AI284" i="6"/>
  <c r="H284" i="6"/>
  <c r="AI283" i="6"/>
  <c r="H283" i="6"/>
  <c r="AI282" i="6"/>
  <c r="H282" i="6"/>
  <c r="AI281" i="6"/>
  <c r="H281" i="6"/>
  <c r="AI280" i="6"/>
  <c r="H280" i="6"/>
  <c r="AI279" i="6"/>
  <c r="H279" i="6"/>
  <c r="AI278" i="6"/>
  <c r="H278" i="6"/>
  <c r="AI277" i="6"/>
  <c r="H277" i="6"/>
  <c r="AI276" i="6"/>
  <c r="H276" i="6"/>
  <c r="AI275" i="6"/>
  <c r="H275" i="6"/>
  <c r="AI274" i="6"/>
  <c r="H274" i="6"/>
  <c r="AI273" i="6"/>
  <c r="H273" i="6"/>
  <c r="AI272" i="6"/>
  <c r="H272" i="6"/>
  <c r="AI271" i="6"/>
  <c r="H271" i="6"/>
  <c r="AI270" i="6"/>
  <c r="H270" i="6"/>
  <c r="AI269" i="6"/>
  <c r="H269" i="6"/>
  <c r="AI268" i="6"/>
  <c r="H268" i="6"/>
  <c r="AI267" i="6"/>
  <c r="H267" i="6"/>
  <c r="AI266" i="6"/>
  <c r="H266" i="6"/>
  <c r="AI265" i="6"/>
  <c r="H265" i="6"/>
  <c r="AI264" i="6"/>
  <c r="H264" i="6"/>
  <c r="AI263" i="6"/>
  <c r="H263" i="6"/>
  <c r="AI262" i="6"/>
  <c r="H262" i="6"/>
  <c r="AI261" i="6"/>
  <c r="H261" i="6"/>
  <c r="AI260" i="6"/>
  <c r="H260" i="6"/>
  <c r="AI259" i="6"/>
  <c r="H259" i="6"/>
  <c r="AI258" i="6"/>
  <c r="H258" i="6"/>
  <c r="AI257" i="6"/>
  <c r="H257" i="6"/>
  <c r="AI256" i="6"/>
  <c r="H256" i="6"/>
  <c r="AI255" i="6"/>
  <c r="H255" i="6"/>
  <c r="AI254" i="6"/>
  <c r="H254" i="6"/>
  <c r="AI253" i="6"/>
  <c r="H253" i="6"/>
  <c r="AI252" i="6"/>
  <c r="H252" i="6"/>
  <c r="AI251" i="6"/>
  <c r="H251" i="6"/>
  <c r="AI250" i="6"/>
  <c r="H250" i="6"/>
  <c r="AI249" i="6"/>
  <c r="H249" i="6"/>
  <c r="AI248" i="6"/>
  <c r="H248" i="6"/>
  <c r="AI247" i="6"/>
  <c r="H247" i="6"/>
  <c r="AI246" i="6"/>
  <c r="H246" i="6"/>
  <c r="AI245" i="6"/>
  <c r="H245" i="6"/>
  <c r="AI244" i="6"/>
  <c r="H244" i="6"/>
  <c r="AI243" i="6"/>
  <c r="H243" i="6"/>
  <c r="AI242" i="6"/>
  <c r="H242" i="6"/>
  <c r="AI241" i="6"/>
  <c r="H241" i="6"/>
  <c r="AI240" i="6"/>
  <c r="H240" i="6"/>
  <c r="AI239" i="6"/>
  <c r="H239" i="6"/>
  <c r="AI238" i="6"/>
  <c r="H238" i="6"/>
  <c r="AI237" i="6"/>
  <c r="H237" i="6"/>
  <c r="AI236" i="6"/>
  <c r="H236" i="6"/>
  <c r="AI235" i="6"/>
  <c r="H235" i="6"/>
  <c r="AI234" i="6"/>
  <c r="H234" i="6"/>
  <c r="AI233" i="6"/>
  <c r="H233" i="6"/>
  <c r="AI232" i="6"/>
  <c r="H232" i="6"/>
  <c r="AI231" i="6"/>
  <c r="H231" i="6"/>
  <c r="AI230" i="6"/>
  <c r="H230" i="6"/>
  <c r="AI229" i="6"/>
  <c r="H229" i="6"/>
  <c r="AI228" i="6"/>
  <c r="H228" i="6"/>
  <c r="AI227" i="6"/>
  <c r="H227" i="6"/>
  <c r="AI226" i="6"/>
  <c r="H226" i="6"/>
  <c r="AI225" i="6"/>
  <c r="H225" i="6"/>
  <c r="AI224" i="6"/>
  <c r="H224" i="6"/>
  <c r="AI223" i="6"/>
  <c r="H223" i="6"/>
  <c r="AI222" i="6"/>
  <c r="H222" i="6"/>
  <c r="AI221" i="6"/>
  <c r="H221" i="6"/>
  <c r="AI220" i="6"/>
  <c r="H220" i="6"/>
  <c r="AI219" i="6"/>
  <c r="H219" i="6"/>
  <c r="AI218" i="6"/>
  <c r="H218" i="6"/>
  <c r="AI217" i="6"/>
  <c r="H217" i="6"/>
  <c r="AI216" i="6"/>
  <c r="H216" i="6"/>
  <c r="AI215" i="6"/>
  <c r="H215" i="6"/>
  <c r="AI214" i="6"/>
  <c r="H214" i="6"/>
  <c r="AI213" i="6"/>
  <c r="H213" i="6"/>
  <c r="AI212" i="6"/>
  <c r="H212" i="6"/>
  <c r="AI211" i="6"/>
  <c r="H211" i="6"/>
  <c r="AI210" i="6"/>
  <c r="H210" i="6"/>
  <c r="AI209" i="6"/>
  <c r="H209" i="6"/>
  <c r="AI208" i="6"/>
  <c r="H208" i="6"/>
  <c r="AI207" i="6"/>
  <c r="H207" i="6"/>
  <c r="AI206" i="6"/>
  <c r="H206" i="6"/>
  <c r="AI205" i="6"/>
  <c r="H205" i="6"/>
  <c r="AI204" i="6"/>
  <c r="H204" i="6"/>
  <c r="AI203" i="6"/>
  <c r="H203" i="6"/>
  <c r="AI202" i="6"/>
  <c r="H202" i="6"/>
  <c r="AI201" i="6"/>
  <c r="H201" i="6"/>
  <c r="AI200" i="6"/>
  <c r="H200" i="6"/>
  <c r="AI199" i="6"/>
  <c r="H199" i="6"/>
  <c r="AI198" i="6"/>
  <c r="H198" i="6"/>
  <c r="AI197" i="6"/>
  <c r="H197" i="6"/>
  <c r="AI196" i="6"/>
  <c r="H196" i="6"/>
  <c r="AI195" i="6"/>
  <c r="H195" i="6"/>
  <c r="AI194" i="6"/>
  <c r="H194" i="6"/>
  <c r="AI193" i="6"/>
  <c r="H193" i="6"/>
  <c r="AI192" i="6"/>
  <c r="H192" i="6"/>
  <c r="AI191" i="6"/>
  <c r="H191" i="6"/>
  <c r="AI190" i="6"/>
  <c r="H190" i="6"/>
  <c r="AI189" i="6"/>
  <c r="H189" i="6"/>
  <c r="AI188" i="6"/>
  <c r="H188" i="6"/>
  <c r="AI187" i="6"/>
  <c r="H187" i="6"/>
  <c r="AI186" i="6"/>
  <c r="H186" i="6"/>
  <c r="AI185" i="6"/>
  <c r="H185" i="6"/>
  <c r="AI184" i="6"/>
  <c r="H184" i="6"/>
  <c r="AI183" i="6"/>
  <c r="H183" i="6"/>
  <c r="AI182" i="6"/>
  <c r="H182" i="6"/>
  <c r="AI181" i="6"/>
  <c r="H181" i="6"/>
  <c r="AI180" i="6"/>
  <c r="H180" i="6"/>
  <c r="AI179" i="6"/>
  <c r="H179" i="6"/>
  <c r="AI178" i="6"/>
  <c r="H178" i="6"/>
  <c r="AI177" i="6"/>
  <c r="H177" i="6"/>
  <c r="AI176" i="6"/>
  <c r="H176" i="6"/>
  <c r="AI175" i="6"/>
  <c r="H175" i="6"/>
  <c r="AI174" i="6"/>
  <c r="H174" i="6"/>
  <c r="AI173" i="6"/>
  <c r="H173" i="6"/>
  <c r="AI172" i="6"/>
  <c r="H172" i="6"/>
  <c r="AI171" i="6"/>
  <c r="H171" i="6"/>
  <c r="AI170" i="6"/>
  <c r="H170" i="6"/>
  <c r="AI169" i="6"/>
  <c r="H169" i="6"/>
  <c r="AI168" i="6"/>
  <c r="H168" i="6"/>
  <c r="AI167" i="6"/>
  <c r="H167" i="6"/>
  <c r="AI166" i="6"/>
  <c r="H166" i="6"/>
  <c r="AI165" i="6"/>
  <c r="H165" i="6"/>
  <c r="AI164" i="6"/>
  <c r="H164" i="6"/>
  <c r="AI163" i="6"/>
  <c r="H163" i="6"/>
  <c r="AI162" i="6"/>
  <c r="H162" i="6"/>
  <c r="AI161" i="6"/>
  <c r="H161" i="6"/>
  <c r="AI160" i="6"/>
  <c r="H160" i="6"/>
  <c r="AI159" i="6"/>
  <c r="H159" i="6"/>
  <c r="AI158" i="6"/>
  <c r="H158" i="6"/>
  <c r="AI157" i="6"/>
  <c r="H157" i="6"/>
  <c r="AI156" i="6"/>
  <c r="H156" i="6"/>
  <c r="AI155" i="6"/>
  <c r="H155" i="6"/>
  <c r="AI154" i="6"/>
  <c r="H154" i="6"/>
  <c r="AI153" i="6"/>
  <c r="H153" i="6"/>
  <c r="AI152" i="6"/>
  <c r="H152" i="6"/>
  <c r="AI151" i="6"/>
  <c r="H151" i="6"/>
  <c r="AI150" i="6"/>
  <c r="H150" i="6"/>
  <c r="AI149" i="6"/>
  <c r="H149" i="6"/>
  <c r="AI148" i="6"/>
  <c r="H148" i="6"/>
  <c r="AI147" i="6"/>
  <c r="H147" i="6"/>
  <c r="AI146" i="6"/>
  <c r="H146" i="6"/>
  <c r="AI145" i="6"/>
  <c r="H145" i="6"/>
  <c r="AI144" i="6"/>
  <c r="H144" i="6"/>
  <c r="AI143" i="6"/>
  <c r="H143" i="6"/>
  <c r="AI142" i="6"/>
  <c r="H142" i="6"/>
  <c r="AI141" i="6"/>
  <c r="H141" i="6"/>
  <c r="AI140" i="6"/>
  <c r="H140" i="6"/>
  <c r="AI139" i="6"/>
  <c r="H139" i="6"/>
  <c r="AI138" i="6"/>
  <c r="H138" i="6"/>
  <c r="AI137" i="6"/>
  <c r="H137" i="6"/>
  <c r="AI136" i="6"/>
  <c r="H136" i="6"/>
  <c r="AI135" i="6"/>
  <c r="H135" i="6"/>
  <c r="AI134" i="6"/>
  <c r="H134" i="6"/>
  <c r="AI133" i="6"/>
  <c r="H133" i="6"/>
  <c r="AI132" i="6"/>
  <c r="H132" i="6"/>
  <c r="AI131" i="6"/>
  <c r="H131" i="6"/>
  <c r="AI130" i="6"/>
  <c r="H130" i="6"/>
  <c r="AI129" i="6"/>
  <c r="H129" i="6"/>
  <c r="AI128" i="6"/>
  <c r="H128" i="6"/>
  <c r="AI127" i="6"/>
  <c r="H127" i="6"/>
  <c r="AI126" i="6"/>
  <c r="H126" i="6"/>
  <c r="AI125" i="6"/>
  <c r="H125" i="6"/>
  <c r="AI124" i="6"/>
  <c r="H124" i="6"/>
  <c r="AI123" i="6"/>
  <c r="H123" i="6"/>
  <c r="AI122" i="6"/>
  <c r="H122" i="6"/>
  <c r="AI121" i="6"/>
  <c r="H121" i="6"/>
  <c r="AI120" i="6"/>
  <c r="H120" i="6"/>
  <c r="AI119" i="6"/>
  <c r="H119" i="6"/>
  <c r="AI118" i="6"/>
  <c r="H118" i="6"/>
  <c r="AI117" i="6"/>
  <c r="H117" i="6"/>
  <c r="AI116" i="6"/>
  <c r="H116" i="6"/>
  <c r="AI115" i="6"/>
  <c r="H115" i="6"/>
  <c r="AI114" i="6"/>
  <c r="H114" i="6"/>
  <c r="AI113" i="6"/>
  <c r="H113" i="6"/>
  <c r="AI112" i="6"/>
  <c r="H112" i="6"/>
  <c r="AI111" i="6"/>
  <c r="H111" i="6"/>
  <c r="AI110" i="6"/>
  <c r="H110" i="6"/>
  <c r="AI109" i="6"/>
  <c r="H109" i="6"/>
  <c r="AI108" i="6"/>
  <c r="H108" i="6"/>
  <c r="AI107" i="6"/>
  <c r="H107" i="6"/>
  <c r="AI106" i="6"/>
  <c r="H106" i="6"/>
  <c r="AI105" i="6"/>
  <c r="H105" i="6"/>
  <c r="AI104" i="6"/>
  <c r="H104" i="6"/>
  <c r="AI103" i="6"/>
  <c r="H103" i="6"/>
  <c r="AI102" i="6"/>
  <c r="H102" i="6"/>
  <c r="AI101" i="6"/>
  <c r="H101" i="6"/>
  <c r="AI100" i="6"/>
  <c r="H100" i="6"/>
  <c r="AI99" i="6"/>
  <c r="H99" i="6"/>
  <c r="AI98" i="6"/>
  <c r="H98" i="6"/>
  <c r="AI97" i="6"/>
  <c r="H97" i="6"/>
  <c r="AI96" i="6"/>
  <c r="H96" i="6"/>
  <c r="AI95" i="6"/>
  <c r="H95" i="6"/>
  <c r="AI94" i="6"/>
  <c r="H94" i="6"/>
  <c r="AI93" i="6"/>
  <c r="H93" i="6"/>
  <c r="AI92" i="6"/>
  <c r="H92" i="6"/>
  <c r="AI91" i="6"/>
  <c r="H91" i="6"/>
  <c r="AI90" i="6"/>
  <c r="H90" i="6"/>
  <c r="AI89" i="6"/>
  <c r="H89" i="6"/>
  <c r="AI88" i="6"/>
  <c r="H88" i="6"/>
  <c r="AI87" i="6"/>
  <c r="H87" i="6"/>
  <c r="AI86" i="6"/>
  <c r="H86" i="6"/>
  <c r="AI85" i="6"/>
  <c r="H85" i="6"/>
  <c r="AI84" i="6"/>
  <c r="H84" i="6"/>
  <c r="AI83" i="6"/>
  <c r="H83" i="6"/>
  <c r="AI82" i="6"/>
  <c r="H82" i="6"/>
  <c r="AI81" i="6"/>
  <c r="H81" i="6"/>
  <c r="AI80" i="6"/>
  <c r="H80" i="6"/>
  <c r="AI79" i="6"/>
  <c r="H79" i="6"/>
  <c r="AI78" i="6"/>
  <c r="H78" i="6"/>
  <c r="AI77" i="6"/>
  <c r="H77" i="6"/>
  <c r="AI76" i="6"/>
  <c r="H76" i="6"/>
  <c r="AI75" i="6"/>
  <c r="H75" i="6"/>
  <c r="AI74" i="6"/>
  <c r="H74" i="6"/>
  <c r="AI73" i="6"/>
  <c r="H73" i="6"/>
  <c r="AI72" i="6"/>
  <c r="H72" i="6"/>
  <c r="AI71" i="6"/>
  <c r="H71" i="6"/>
  <c r="AI70" i="6"/>
  <c r="H70" i="6"/>
  <c r="AI69" i="6"/>
  <c r="H69" i="6"/>
  <c r="AI68" i="6"/>
  <c r="H68" i="6"/>
  <c r="AI67" i="6"/>
  <c r="H67" i="6"/>
  <c r="AI66" i="6"/>
  <c r="H66" i="6"/>
  <c r="BV65" i="6"/>
  <c r="AI65" i="6"/>
  <c r="H65" i="6"/>
  <c r="AI64" i="6"/>
  <c r="H64" i="6"/>
  <c r="BL63" i="6"/>
  <c r="AI63" i="6"/>
  <c r="H63" i="6"/>
  <c r="AI62" i="6"/>
  <c r="H62" i="6"/>
  <c r="AI61" i="6"/>
  <c r="H61" i="6"/>
  <c r="BV60" i="6"/>
  <c r="AI60" i="6"/>
  <c r="H60" i="6"/>
  <c r="AI59" i="6"/>
  <c r="H59" i="6"/>
  <c r="BL58" i="6"/>
  <c r="AI58" i="6"/>
  <c r="H58" i="6"/>
  <c r="AI57" i="6"/>
  <c r="H57" i="6"/>
  <c r="AI56" i="6"/>
  <c r="H56" i="6"/>
  <c r="BV55" i="6"/>
  <c r="AI55" i="6"/>
  <c r="H55" i="6"/>
  <c r="BL54" i="6"/>
  <c r="AI54" i="6"/>
  <c r="H54" i="6"/>
  <c r="BL53" i="6"/>
  <c r="AI53" i="6"/>
  <c r="H53" i="6"/>
  <c r="AI52" i="6"/>
  <c r="H52" i="6"/>
  <c r="BL51" i="6"/>
  <c r="AI51" i="6"/>
  <c r="H51" i="6"/>
  <c r="BV50" i="6"/>
  <c r="AI50" i="6"/>
  <c r="H50" i="6"/>
  <c r="BL49" i="6"/>
  <c r="AI49" i="6"/>
  <c r="H49" i="6"/>
  <c r="BL48" i="6"/>
  <c r="AI48" i="6"/>
  <c r="H48" i="6"/>
  <c r="BL47" i="6"/>
  <c r="AI47" i="6"/>
  <c r="H47" i="6"/>
  <c r="BL46" i="6"/>
  <c r="AI46" i="6"/>
  <c r="H46" i="6"/>
  <c r="BV45" i="6"/>
  <c r="AI45" i="6"/>
  <c r="H45" i="6"/>
  <c r="BL44" i="6"/>
  <c r="BH44" i="6"/>
  <c r="BG44" i="6"/>
  <c r="BF44" i="6"/>
  <c r="BE44" i="6"/>
  <c r="BD44" i="6"/>
  <c r="BC44" i="6"/>
  <c r="BB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I44" i="6"/>
  <c r="AH44" i="6"/>
  <c r="AG44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H44" i="6"/>
  <c r="BH43" i="6"/>
  <c r="BG43" i="6"/>
  <c r="BF43" i="6"/>
  <c r="BE43" i="6"/>
  <c r="BD43" i="6"/>
  <c r="BC43" i="6"/>
  <c r="BB43" i="6"/>
  <c r="BA43" i="6"/>
  <c r="AZ43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I43" i="6"/>
  <c r="AH43" i="6"/>
  <c r="AG43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H43" i="6"/>
  <c r="BL42" i="6"/>
  <c r="BH42" i="6"/>
  <c r="BG42" i="6"/>
  <c r="BF42" i="6"/>
  <c r="BE42" i="6"/>
  <c r="BD42" i="6"/>
  <c r="BC42" i="6"/>
  <c r="BB42" i="6"/>
  <c r="BA42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H42" i="6"/>
  <c r="BH41" i="6"/>
  <c r="BG41" i="6"/>
  <c r="BF41" i="6"/>
  <c r="BE41" i="6"/>
  <c r="BD41" i="6"/>
  <c r="BC41" i="6"/>
  <c r="BB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H41" i="6"/>
  <c r="BH40" i="6"/>
  <c r="BG40" i="6"/>
  <c r="BF40" i="6"/>
  <c r="BE40" i="6"/>
  <c r="BD40" i="6"/>
  <c r="BC40" i="6"/>
  <c r="BB40" i="6"/>
  <c r="BA40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H40" i="6"/>
  <c r="BH39" i="6"/>
  <c r="BG39" i="6"/>
  <c r="BF39" i="6"/>
  <c r="BE39" i="6"/>
  <c r="BD39" i="6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H39" i="6"/>
  <c r="BL38" i="6"/>
  <c r="BH38" i="6"/>
  <c r="BG38" i="6"/>
  <c r="BF38" i="6"/>
  <c r="BE38" i="6"/>
  <c r="BD38" i="6"/>
  <c r="BC38" i="6"/>
  <c r="BB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H38" i="6"/>
  <c r="BV37" i="6"/>
  <c r="BL37" i="6"/>
  <c r="BH37" i="6"/>
  <c r="BG37" i="6"/>
  <c r="BF37" i="6"/>
  <c r="BE37" i="6"/>
  <c r="BD37" i="6"/>
  <c r="BC37" i="6"/>
  <c r="BB37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H37" i="6"/>
  <c r="BH36" i="6"/>
  <c r="BG36" i="6"/>
  <c r="BF36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H36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H35" i="6"/>
  <c r="BV34" i="6"/>
  <c r="BL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H34" i="6"/>
  <c r="BV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H33" i="6"/>
  <c r="BL32" i="6"/>
  <c r="BH32" i="6"/>
  <c r="BG32" i="6"/>
  <c r="BF32" i="6"/>
  <c r="BE32" i="6"/>
  <c r="BD32" i="6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H32" i="6"/>
  <c r="BH31" i="6"/>
  <c r="BG31" i="6"/>
  <c r="BF31" i="6"/>
  <c r="BE31" i="6"/>
  <c r="BD31" i="6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H31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H30" i="6"/>
  <c r="BV29" i="6"/>
  <c r="BL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H29" i="6"/>
  <c r="BV28" i="6"/>
  <c r="AI28" i="6"/>
  <c r="H28" i="6"/>
  <c r="AI27" i="6"/>
  <c r="H27" i="6"/>
  <c r="BL26" i="6"/>
  <c r="AI26" i="6"/>
  <c r="H26" i="6"/>
  <c r="BV25" i="6"/>
  <c r="BL25" i="6"/>
  <c r="AI25" i="6"/>
  <c r="H25" i="6"/>
  <c r="AI24" i="6"/>
  <c r="H24" i="6"/>
  <c r="BV23" i="6"/>
  <c r="BL23" i="6"/>
  <c r="AI23" i="6"/>
  <c r="H23" i="6"/>
  <c r="BL22" i="6"/>
  <c r="AI22" i="6"/>
  <c r="H22" i="6"/>
  <c r="BV21" i="6"/>
  <c r="AI21" i="6"/>
  <c r="H21" i="6"/>
  <c r="BL20" i="6"/>
  <c r="AI20" i="6"/>
  <c r="H20" i="6"/>
  <c r="CC19" i="6"/>
  <c r="BV67" i="6" s="1"/>
  <c r="CB19" i="6"/>
  <c r="BV51" i="6" s="1"/>
  <c r="CA19" i="6"/>
  <c r="BV35" i="6" s="1"/>
  <c r="BZ19" i="6"/>
  <c r="BV19" i="6" s="1"/>
  <c r="BS19" i="6"/>
  <c r="BL67" i="6" s="1"/>
  <c r="BR19" i="6"/>
  <c r="BQ19" i="6"/>
  <c r="BL35" i="6" s="1"/>
  <c r="BP19" i="6"/>
  <c r="BL19" i="6" s="1"/>
  <c r="AI19" i="6"/>
  <c r="H19" i="6"/>
  <c r="CC18" i="6"/>
  <c r="BV66" i="6" s="1"/>
  <c r="CB18" i="6"/>
  <c r="CA18" i="6"/>
  <c r="BZ18" i="6"/>
  <c r="BV18" i="6" s="1"/>
  <c r="BS18" i="6"/>
  <c r="BL66" i="6" s="1"/>
  <c r="BR18" i="6"/>
  <c r="BL50" i="6" s="1"/>
  <c r="BQ18" i="6"/>
  <c r="BP18" i="6"/>
  <c r="BL18" i="6"/>
  <c r="AI18" i="6"/>
  <c r="H18" i="6"/>
  <c r="CC17" i="6"/>
  <c r="CB17" i="6"/>
  <c r="BV49" i="6" s="1"/>
  <c r="CA17" i="6"/>
  <c r="BZ17" i="6"/>
  <c r="BV17" i="6" s="1"/>
  <c r="BS17" i="6"/>
  <c r="BL65" i="6" s="1"/>
  <c r="BR17" i="6"/>
  <c r="BQ17" i="6"/>
  <c r="BL33" i="6" s="1"/>
  <c r="BP17" i="6"/>
  <c r="BL17" i="6" s="1"/>
  <c r="AI17" i="6"/>
  <c r="H17" i="6"/>
  <c r="CC16" i="6"/>
  <c r="BV64" i="6" s="1"/>
  <c r="CB16" i="6"/>
  <c r="BV48" i="6" s="1"/>
  <c r="CA16" i="6"/>
  <c r="BV32" i="6" s="1"/>
  <c r="BZ16" i="6"/>
  <c r="BV16" i="6" s="1"/>
  <c r="BS16" i="6"/>
  <c r="BL64" i="6" s="1"/>
  <c r="BR16" i="6"/>
  <c r="BQ16" i="6"/>
  <c r="BP16" i="6"/>
  <c r="BL16" i="6"/>
  <c r="AI16" i="6"/>
  <c r="H16" i="6"/>
  <c r="CC15" i="6"/>
  <c r="BV63" i="6" s="1"/>
  <c r="CB15" i="6"/>
  <c r="BV47" i="6" s="1"/>
  <c r="CA15" i="6"/>
  <c r="CA23" i="6" s="1"/>
  <c r="BZ15" i="6"/>
  <c r="BV15" i="6" s="1"/>
  <c r="BS15" i="6"/>
  <c r="BR15" i="6"/>
  <c r="BQ15" i="6"/>
  <c r="BL31" i="6" s="1"/>
  <c r="BP15" i="6"/>
  <c r="BL15" i="6"/>
  <c r="AI15" i="6"/>
  <c r="H15" i="6"/>
  <c r="CC14" i="6"/>
  <c r="BV62" i="6" s="1"/>
  <c r="CB14" i="6"/>
  <c r="CA14" i="6"/>
  <c r="BV30" i="6" s="1"/>
  <c r="BZ14" i="6"/>
  <c r="BV14" i="6" s="1"/>
  <c r="BS14" i="6"/>
  <c r="BL62" i="6" s="1"/>
  <c r="BR14" i="6"/>
  <c r="BQ14" i="6"/>
  <c r="BL30" i="6" s="1"/>
  <c r="BP14" i="6"/>
  <c r="BL14" i="6" s="1"/>
  <c r="AI14" i="6"/>
  <c r="H14" i="6"/>
  <c r="CC13" i="6"/>
  <c r="BV61" i="6" s="1"/>
  <c r="CB13" i="6"/>
  <c r="CA13" i="6"/>
  <c r="BZ13" i="6"/>
  <c r="BV13" i="6" s="1"/>
  <c r="BS13" i="6"/>
  <c r="BL61" i="6" s="1"/>
  <c r="BR13" i="6"/>
  <c r="BL45" i="6" s="1"/>
  <c r="BQ13" i="6"/>
  <c r="BP13" i="6"/>
  <c r="BL13" i="6"/>
  <c r="AI13" i="6"/>
  <c r="H13" i="6"/>
  <c r="CC12" i="6"/>
  <c r="CB12" i="6"/>
  <c r="BV44" i="6" s="1"/>
  <c r="CA12" i="6"/>
  <c r="BZ12" i="6"/>
  <c r="BV12" i="6" s="1"/>
  <c r="BS12" i="6"/>
  <c r="BL60" i="6" s="1"/>
  <c r="BR12" i="6"/>
  <c r="BR23" i="6" s="1"/>
  <c r="BQ12" i="6"/>
  <c r="BP12" i="6"/>
  <c r="BP23" i="6" s="1"/>
  <c r="AI12" i="6"/>
  <c r="H12" i="6"/>
  <c r="CC11" i="6"/>
  <c r="BV59" i="6" s="1"/>
  <c r="CB11" i="6"/>
  <c r="BV43" i="6" s="1"/>
  <c r="CA11" i="6"/>
  <c r="BV27" i="6" s="1"/>
  <c r="BZ11" i="6"/>
  <c r="BV11" i="6" s="1"/>
  <c r="BS11" i="6"/>
  <c r="BL59" i="6" s="1"/>
  <c r="BR11" i="6"/>
  <c r="BL43" i="6" s="1"/>
  <c r="BQ11" i="6"/>
  <c r="BL27" i="6" s="1"/>
  <c r="BP11" i="6"/>
  <c r="BL11" i="6"/>
  <c r="AI11" i="6"/>
  <c r="H11" i="6"/>
  <c r="CC10" i="6"/>
  <c r="BV58" i="6" s="1"/>
  <c r="CB10" i="6"/>
  <c r="BV42" i="6" s="1"/>
  <c r="CA10" i="6"/>
  <c r="BV26" i="6" s="1"/>
  <c r="BZ10" i="6"/>
  <c r="BV10" i="6" s="1"/>
  <c r="BS10" i="6"/>
  <c r="BR10" i="6"/>
  <c r="BQ10" i="6"/>
  <c r="BP10" i="6"/>
  <c r="BL10" i="6"/>
  <c r="AI10" i="6"/>
  <c r="H10" i="6"/>
  <c r="CC9" i="6"/>
  <c r="BV57" i="6" s="1"/>
  <c r="CB9" i="6"/>
  <c r="BV41" i="6" s="1"/>
  <c r="CA9" i="6"/>
  <c r="BZ9" i="6"/>
  <c r="BV9" i="6" s="1"/>
  <c r="BS9" i="6"/>
  <c r="BL57" i="6" s="1"/>
  <c r="BR9" i="6"/>
  <c r="BL41" i="6" s="1"/>
  <c r="BQ9" i="6"/>
  <c r="BQ22" i="6" s="1"/>
  <c r="BP9" i="6"/>
  <c r="BL9" i="6" s="1"/>
  <c r="AI9" i="6"/>
  <c r="H9" i="6"/>
  <c r="CC8" i="6"/>
  <c r="BV56" i="6" s="1"/>
  <c r="CB8" i="6"/>
  <c r="BV40" i="6" s="1"/>
  <c r="CA8" i="6"/>
  <c r="BV24" i="6" s="1"/>
  <c r="BZ8" i="6"/>
  <c r="BV8" i="6" s="1"/>
  <c r="BS8" i="6"/>
  <c r="BL56" i="6" s="1"/>
  <c r="BR8" i="6"/>
  <c r="BL40" i="6" s="1"/>
  <c r="BQ8" i="6"/>
  <c r="BL24" i="6" s="1"/>
  <c r="BP8" i="6"/>
  <c r="BL8" i="6"/>
  <c r="AI8" i="6"/>
  <c r="H8" i="6"/>
  <c r="CC7" i="6"/>
  <c r="CB7" i="6"/>
  <c r="BV39" i="6" s="1"/>
  <c r="CA7" i="6"/>
  <c r="BZ7" i="6"/>
  <c r="BV7" i="6" s="1"/>
  <c r="BS7" i="6"/>
  <c r="BL55" i="6" s="1"/>
  <c r="BR7" i="6"/>
  <c r="BL39" i="6" s="1"/>
  <c r="BQ7" i="6"/>
  <c r="BP7" i="6"/>
  <c r="BL7" i="6"/>
  <c r="AI7" i="6"/>
  <c r="H7" i="6"/>
  <c r="CC6" i="6"/>
  <c r="BV54" i="6" s="1"/>
  <c r="CB6" i="6"/>
  <c r="BV38" i="6" s="1"/>
  <c r="CA6" i="6"/>
  <c r="BV22" i="6" s="1"/>
  <c r="BZ6" i="6"/>
  <c r="BV6" i="6" s="1"/>
  <c r="BS6" i="6"/>
  <c r="BR6" i="6"/>
  <c r="BQ6" i="6"/>
  <c r="BP6" i="6"/>
  <c r="BL6" i="6" s="1"/>
  <c r="AI6" i="6"/>
  <c r="H6" i="6"/>
  <c r="CC5" i="6"/>
  <c r="BV53" i="6" s="1"/>
  <c r="CB5" i="6"/>
  <c r="CA5" i="6"/>
  <c r="BZ5" i="6"/>
  <c r="BV5" i="6"/>
  <c r="BS5" i="6"/>
  <c r="BR5" i="6"/>
  <c r="BQ5" i="6"/>
  <c r="BL21" i="6" s="1"/>
  <c r="BP5" i="6"/>
  <c r="AI5" i="6"/>
  <c r="H5" i="6"/>
  <c r="CC4" i="6"/>
  <c r="BV52" i="6" s="1"/>
  <c r="CB4" i="6"/>
  <c r="BV36" i="6" s="1"/>
  <c r="CA4" i="6"/>
  <c r="BV20" i="6" s="1"/>
  <c r="BZ4" i="6"/>
  <c r="BV4" i="6"/>
  <c r="BS4" i="6"/>
  <c r="BL52" i="6" s="1"/>
  <c r="BR4" i="6"/>
  <c r="BR22" i="6" s="1"/>
  <c r="BQ4" i="6"/>
  <c r="BP4" i="6"/>
  <c r="BL4" i="6"/>
  <c r="AI4" i="6"/>
  <c r="H4" i="6"/>
  <c r="AI387" i="5"/>
  <c r="H387" i="5"/>
  <c r="AI386" i="5"/>
  <c r="H386" i="5"/>
  <c r="AI385" i="5"/>
  <c r="H385" i="5"/>
  <c r="AI384" i="5"/>
  <c r="H384" i="5"/>
  <c r="AI383" i="5"/>
  <c r="H383" i="5"/>
  <c r="AI382" i="5"/>
  <c r="H382" i="5"/>
  <c r="AI381" i="5"/>
  <c r="H381" i="5"/>
  <c r="AI380" i="5"/>
  <c r="H380" i="5"/>
  <c r="AI379" i="5"/>
  <c r="H379" i="5"/>
  <c r="AI378" i="5"/>
  <c r="H378" i="5"/>
  <c r="AI377" i="5"/>
  <c r="H377" i="5"/>
  <c r="AI376" i="5"/>
  <c r="H376" i="5"/>
  <c r="AI375" i="5"/>
  <c r="H375" i="5"/>
  <c r="AI374" i="5"/>
  <c r="H374" i="5"/>
  <c r="AI373" i="5"/>
  <c r="H373" i="5"/>
  <c r="AI372" i="5"/>
  <c r="H372" i="5"/>
  <c r="AI371" i="5"/>
  <c r="H371" i="5"/>
  <c r="AI370" i="5"/>
  <c r="H370" i="5"/>
  <c r="AI369" i="5"/>
  <c r="H369" i="5"/>
  <c r="AI368" i="5"/>
  <c r="H368" i="5"/>
  <c r="AI367" i="5"/>
  <c r="H367" i="5"/>
  <c r="AI366" i="5"/>
  <c r="H366" i="5"/>
  <c r="AI365" i="5"/>
  <c r="H365" i="5"/>
  <c r="AI364" i="5"/>
  <c r="H364" i="5"/>
  <c r="AI363" i="5"/>
  <c r="H363" i="5"/>
  <c r="AI362" i="5"/>
  <c r="H362" i="5"/>
  <c r="AI361" i="5"/>
  <c r="H361" i="5"/>
  <c r="AI360" i="5"/>
  <c r="H360" i="5"/>
  <c r="AI359" i="5"/>
  <c r="H359" i="5"/>
  <c r="AI358" i="5"/>
  <c r="H358" i="5"/>
  <c r="AI357" i="5"/>
  <c r="H357" i="5"/>
  <c r="AI356" i="5"/>
  <c r="H356" i="5"/>
  <c r="AI355" i="5"/>
  <c r="H355" i="5"/>
  <c r="AI354" i="5"/>
  <c r="H354" i="5"/>
  <c r="AI353" i="5"/>
  <c r="H353" i="5"/>
  <c r="AI352" i="5"/>
  <c r="H352" i="5"/>
  <c r="AI351" i="5"/>
  <c r="H351" i="5"/>
  <c r="AI350" i="5"/>
  <c r="H350" i="5"/>
  <c r="AI349" i="5"/>
  <c r="H349" i="5"/>
  <c r="AI348" i="5"/>
  <c r="H348" i="5"/>
  <c r="AI347" i="5"/>
  <c r="H347" i="5"/>
  <c r="AI346" i="5"/>
  <c r="H346" i="5"/>
  <c r="AI345" i="5"/>
  <c r="H345" i="5"/>
  <c r="AI344" i="5"/>
  <c r="H344" i="5"/>
  <c r="AI343" i="5"/>
  <c r="H343" i="5"/>
  <c r="AI342" i="5"/>
  <c r="H342" i="5"/>
  <c r="AI341" i="5"/>
  <c r="H341" i="5"/>
  <c r="AI340" i="5"/>
  <c r="H340" i="5"/>
  <c r="AI339" i="5"/>
  <c r="H339" i="5"/>
  <c r="AI338" i="5"/>
  <c r="H338" i="5"/>
  <c r="AI337" i="5"/>
  <c r="H337" i="5"/>
  <c r="AI336" i="5"/>
  <c r="H336" i="5"/>
  <c r="AI335" i="5"/>
  <c r="H335" i="5"/>
  <c r="AI334" i="5"/>
  <c r="H334" i="5"/>
  <c r="AI333" i="5"/>
  <c r="H333" i="5"/>
  <c r="AI332" i="5"/>
  <c r="H332" i="5"/>
  <c r="AI331" i="5"/>
  <c r="H331" i="5"/>
  <c r="AI330" i="5"/>
  <c r="H330" i="5"/>
  <c r="AI329" i="5"/>
  <c r="H329" i="5"/>
  <c r="AI328" i="5"/>
  <c r="H328" i="5"/>
  <c r="AI327" i="5"/>
  <c r="H327" i="5"/>
  <c r="AI326" i="5"/>
  <c r="H326" i="5"/>
  <c r="AI325" i="5"/>
  <c r="H325" i="5"/>
  <c r="AI324" i="5"/>
  <c r="H324" i="5"/>
  <c r="AI323" i="5"/>
  <c r="H323" i="5"/>
  <c r="AI322" i="5"/>
  <c r="H322" i="5"/>
  <c r="AI321" i="5"/>
  <c r="H321" i="5"/>
  <c r="AI320" i="5"/>
  <c r="H320" i="5"/>
  <c r="AI319" i="5"/>
  <c r="H319" i="5"/>
  <c r="AI318" i="5"/>
  <c r="H318" i="5"/>
  <c r="AI317" i="5"/>
  <c r="H317" i="5"/>
  <c r="AI316" i="5"/>
  <c r="H316" i="5"/>
  <c r="AI315" i="5"/>
  <c r="H315" i="5"/>
  <c r="AI314" i="5"/>
  <c r="H314" i="5"/>
  <c r="AI313" i="5"/>
  <c r="H313" i="5"/>
  <c r="AI312" i="5"/>
  <c r="H312" i="5"/>
  <c r="AI311" i="5"/>
  <c r="H311" i="5"/>
  <c r="AI310" i="5"/>
  <c r="H310" i="5"/>
  <c r="AI309" i="5"/>
  <c r="H309" i="5"/>
  <c r="AI308" i="5"/>
  <c r="H308" i="5"/>
  <c r="AI307" i="5"/>
  <c r="H307" i="5"/>
  <c r="AI306" i="5"/>
  <c r="H306" i="5"/>
  <c r="AI305" i="5"/>
  <c r="H305" i="5"/>
  <c r="AI304" i="5"/>
  <c r="H304" i="5"/>
  <c r="AI303" i="5"/>
  <c r="H303" i="5"/>
  <c r="AI302" i="5"/>
  <c r="H302" i="5"/>
  <c r="AI301" i="5"/>
  <c r="H301" i="5"/>
  <c r="AI300" i="5"/>
  <c r="H300" i="5"/>
  <c r="AI299" i="5"/>
  <c r="H299" i="5"/>
  <c r="AI298" i="5"/>
  <c r="H298" i="5"/>
  <c r="AI297" i="5"/>
  <c r="H297" i="5"/>
  <c r="AI296" i="5"/>
  <c r="H296" i="5"/>
  <c r="AI295" i="5"/>
  <c r="H295" i="5"/>
  <c r="AI294" i="5"/>
  <c r="H294" i="5"/>
  <c r="AI293" i="5"/>
  <c r="H293" i="5"/>
  <c r="AI292" i="5"/>
  <c r="H292" i="5"/>
  <c r="AI291" i="5"/>
  <c r="H291" i="5"/>
  <c r="AI290" i="5"/>
  <c r="H290" i="5"/>
  <c r="AI289" i="5"/>
  <c r="H289" i="5"/>
  <c r="AI288" i="5"/>
  <c r="H288" i="5"/>
  <c r="AI287" i="5"/>
  <c r="H287" i="5"/>
  <c r="AI286" i="5"/>
  <c r="H286" i="5"/>
  <c r="AI285" i="5"/>
  <c r="H285" i="5"/>
  <c r="AI284" i="5"/>
  <c r="H284" i="5"/>
  <c r="AI283" i="5"/>
  <c r="H283" i="5"/>
  <c r="AI282" i="5"/>
  <c r="H282" i="5"/>
  <c r="AI281" i="5"/>
  <c r="H281" i="5"/>
  <c r="AI280" i="5"/>
  <c r="H280" i="5"/>
  <c r="AI279" i="5"/>
  <c r="H279" i="5"/>
  <c r="AI278" i="5"/>
  <c r="H278" i="5"/>
  <c r="AI277" i="5"/>
  <c r="H277" i="5"/>
  <c r="AI276" i="5"/>
  <c r="H276" i="5"/>
  <c r="AI275" i="5"/>
  <c r="H275" i="5"/>
  <c r="AI274" i="5"/>
  <c r="H274" i="5"/>
  <c r="AI273" i="5"/>
  <c r="H273" i="5"/>
  <c r="AI272" i="5"/>
  <c r="H272" i="5"/>
  <c r="AI271" i="5"/>
  <c r="H271" i="5"/>
  <c r="AI270" i="5"/>
  <c r="H270" i="5"/>
  <c r="AI269" i="5"/>
  <c r="H269" i="5"/>
  <c r="AI268" i="5"/>
  <c r="H268" i="5"/>
  <c r="AI267" i="5"/>
  <c r="H267" i="5"/>
  <c r="AI266" i="5"/>
  <c r="H266" i="5"/>
  <c r="AI265" i="5"/>
  <c r="H265" i="5"/>
  <c r="AI264" i="5"/>
  <c r="H264" i="5"/>
  <c r="AI263" i="5"/>
  <c r="H263" i="5"/>
  <c r="AI262" i="5"/>
  <c r="H262" i="5"/>
  <c r="AI261" i="5"/>
  <c r="H261" i="5"/>
  <c r="AI260" i="5"/>
  <c r="H260" i="5"/>
  <c r="AI259" i="5"/>
  <c r="H259" i="5"/>
  <c r="AI258" i="5"/>
  <c r="H258" i="5"/>
  <c r="AI257" i="5"/>
  <c r="H257" i="5"/>
  <c r="AI256" i="5"/>
  <c r="H256" i="5"/>
  <c r="AI255" i="5"/>
  <c r="H255" i="5"/>
  <c r="AI254" i="5"/>
  <c r="H254" i="5"/>
  <c r="AI253" i="5"/>
  <c r="H253" i="5"/>
  <c r="AI252" i="5"/>
  <c r="H252" i="5"/>
  <c r="AI251" i="5"/>
  <c r="H251" i="5"/>
  <c r="AI250" i="5"/>
  <c r="H250" i="5"/>
  <c r="AI249" i="5"/>
  <c r="H249" i="5"/>
  <c r="AI248" i="5"/>
  <c r="H248" i="5"/>
  <c r="AI247" i="5"/>
  <c r="H247" i="5"/>
  <c r="AI246" i="5"/>
  <c r="H246" i="5"/>
  <c r="AI245" i="5"/>
  <c r="H245" i="5"/>
  <c r="AI244" i="5"/>
  <c r="H244" i="5"/>
  <c r="AI243" i="5"/>
  <c r="H243" i="5"/>
  <c r="AI242" i="5"/>
  <c r="H242" i="5"/>
  <c r="AI241" i="5"/>
  <c r="H241" i="5"/>
  <c r="AI240" i="5"/>
  <c r="H240" i="5"/>
  <c r="AI239" i="5"/>
  <c r="H239" i="5"/>
  <c r="AI238" i="5"/>
  <c r="H238" i="5"/>
  <c r="AI237" i="5"/>
  <c r="H237" i="5"/>
  <c r="AI236" i="5"/>
  <c r="H236" i="5"/>
  <c r="AI235" i="5"/>
  <c r="H235" i="5"/>
  <c r="AI234" i="5"/>
  <c r="H234" i="5"/>
  <c r="AI233" i="5"/>
  <c r="H233" i="5"/>
  <c r="AI232" i="5"/>
  <c r="H232" i="5"/>
  <c r="AI231" i="5"/>
  <c r="H231" i="5"/>
  <c r="AI230" i="5"/>
  <c r="H230" i="5"/>
  <c r="AI229" i="5"/>
  <c r="H229" i="5"/>
  <c r="AI228" i="5"/>
  <c r="H228" i="5"/>
  <c r="AI227" i="5"/>
  <c r="H227" i="5"/>
  <c r="AI226" i="5"/>
  <c r="H226" i="5"/>
  <c r="AI225" i="5"/>
  <c r="H225" i="5"/>
  <c r="AI224" i="5"/>
  <c r="H224" i="5"/>
  <c r="AI223" i="5"/>
  <c r="H223" i="5"/>
  <c r="AI222" i="5"/>
  <c r="H222" i="5"/>
  <c r="AI221" i="5"/>
  <c r="H221" i="5"/>
  <c r="AI220" i="5"/>
  <c r="H220" i="5"/>
  <c r="AI219" i="5"/>
  <c r="H219" i="5"/>
  <c r="AI218" i="5"/>
  <c r="H218" i="5"/>
  <c r="AI217" i="5"/>
  <c r="H217" i="5"/>
  <c r="AI216" i="5"/>
  <c r="H216" i="5"/>
  <c r="AI215" i="5"/>
  <c r="H215" i="5"/>
  <c r="AI214" i="5"/>
  <c r="H214" i="5"/>
  <c r="AI213" i="5"/>
  <c r="H213" i="5"/>
  <c r="AI212" i="5"/>
  <c r="H212" i="5"/>
  <c r="AI211" i="5"/>
  <c r="H211" i="5"/>
  <c r="AI210" i="5"/>
  <c r="H210" i="5"/>
  <c r="AI209" i="5"/>
  <c r="H209" i="5"/>
  <c r="AI208" i="5"/>
  <c r="H208" i="5"/>
  <c r="AI207" i="5"/>
  <c r="H207" i="5"/>
  <c r="AI206" i="5"/>
  <c r="H206" i="5"/>
  <c r="AI205" i="5"/>
  <c r="H205" i="5"/>
  <c r="AI204" i="5"/>
  <c r="H204" i="5"/>
  <c r="AI203" i="5"/>
  <c r="H203" i="5"/>
  <c r="AI202" i="5"/>
  <c r="H202" i="5"/>
  <c r="AI201" i="5"/>
  <c r="H201" i="5"/>
  <c r="AI200" i="5"/>
  <c r="H200" i="5"/>
  <c r="AI199" i="5"/>
  <c r="H199" i="5"/>
  <c r="AI198" i="5"/>
  <c r="H198" i="5"/>
  <c r="AI197" i="5"/>
  <c r="H197" i="5"/>
  <c r="AI196" i="5"/>
  <c r="H196" i="5"/>
  <c r="AI195" i="5"/>
  <c r="H195" i="5"/>
  <c r="AI194" i="5"/>
  <c r="H194" i="5"/>
  <c r="AI193" i="5"/>
  <c r="H193" i="5"/>
  <c r="AI192" i="5"/>
  <c r="H192" i="5"/>
  <c r="AI191" i="5"/>
  <c r="H191" i="5"/>
  <c r="AI190" i="5"/>
  <c r="H190" i="5"/>
  <c r="AI189" i="5"/>
  <c r="H189" i="5"/>
  <c r="AI188" i="5"/>
  <c r="H188" i="5"/>
  <c r="AI187" i="5"/>
  <c r="H187" i="5"/>
  <c r="AI186" i="5"/>
  <c r="H186" i="5"/>
  <c r="AI185" i="5"/>
  <c r="H185" i="5"/>
  <c r="AI184" i="5"/>
  <c r="H184" i="5"/>
  <c r="AI183" i="5"/>
  <c r="H183" i="5"/>
  <c r="AI182" i="5"/>
  <c r="H182" i="5"/>
  <c r="AI181" i="5"/>
  <c r="H181" i="5"/>
  <c r="AI180" i="5"/>
  <c r="H180" i="5"/>
  <c r="AI179" i="5"/>
  <c r="H179" i="5"/>
  <c r="AI178" i="5"/>
  <c r="H178" i="5"/>
  <c r="AI177" i="5"/>
  <c r="H177" i="5"/>
  <c r="AI176" i="5"/>
  <c r="H176" i="5"/>
  <c r="AI175" i="5"/>
  <c r="H175" i="5"/>
  <c r="AI174" i="5"/>
  <c r="H174" i="5"/>
  <c r="AI173" i="5"/>
  <c r="H173" i="5"/>
  <c r="AI172" i="5"/>
  <c r="H172" i="5"/>
  <c r="AI171" i="5"/>
  <c r="H171" i="5"/>
  <c r="AI170" i="5"/>
  <c r="H170" i="5"/>
  <c r="AI169" i="5"/>
  <c r="H169" i="5"/>
  <c r="AI168" i="5"/>
  <c r="H168" i="5"/>
  <c r="AI167" i="5"/>
  <c r="H167" i="5"/>
  <c r="AI166" i="5"/>
  <c r="H166" i="5"/>
  <c r="AI165" i="5"/>
  <c r="H165" i="5"/>
  <c r="AI164" i="5"/>
  <c r="H164" i="5"/>
  <c r="AI163" i="5"/>
  <c r="H163" i="5"/>
  <c r="AI162" i="5"/>
  <c r="H162" i="5"/>
  <c r="AI161" i="5"/>
  <c r="H161" i="5"/>
  <c r="AI160" i="5"/>
  <c r="H160" i="5"/>
  <c r="AI159" i="5"/>
  <c r="H159" i="5"/>
  <c r="AI158" i="5"/>
  <c r="H158" i="5"/>
  <c r="AI157" i="5"/>
  <c r="H157" i="5"/>
  <c r="AI156" i="5"/>
  <c r="H156" i="5"/>
  <c r="AI155" i="5"/>
  <c r="H155" i="5"/>
  <c r="AI154" i="5"/>
  <c r="H154" i="5"/>
  <c r="AI153" i="5"/>
  <c r="H153" i="5"/>
  <c r="AI152" i="5"/>
  <c r="H152" i="5"/>
  <c r="AI151" i="5"/>
  <c r="H151" i="5"/>
  <c r="AI150" i="5"/>
  <c r="H150" i="5"/>
  <c r="AI149" i="5"/>
  <c r="H149" i="5"/>
  <c r="AI148" i="5"/>
  <c r="H148" i="5"/>
  <c r="AI147" i="5"/>
  <c r="H147" i="5"/>
  <c r="AI146" i="5"/>
  <c r="H146" i="5"/>
  <c r="AI145" i="5"/>
  <c r="H145" i="5"/>
  <c r="AI144" i="5"/>
  <c r="H144" i="5"/>
  <c r="AI143" i="5"/>
  <c r="H143" i="5"/>
  <c r="AI142" i="5"/>
  <c r="H142" i="5"/>
  <c r="AI141" i="5"/>
  <c r="H141" i="5"/>
  <c r="AI140" i="5"/>
  <c r="H140" i="5"/>
  <c r="AI139" i="5"/>
  <c r="H139" i="5"/>
  <c r="AI138" i="5"/>
  <c r="H138" i="5"/>
  <c r="AI137" i="5"/>
  <c r="H137" i="5"/>
  <c r="AI136" i="5"/>
  <c r="H136" i="5"/>
  <c r="AI135" i="5"/>
  <c r="H135" i="5"/>
  <c r="AI134" i="5"/>
  <c r="H134" i="5"/>
  <c r="AI133" i="5"/>
  <c r="H133" i="5"/>
  <c r="AI132" i="5"/>
  <c r="H132" i="5"/>
  <c r="AI131" i="5"/>
  <c r="H131" i="5"/>
  <c r="AI130" i="5"/>
  <c r="H130" i="5"/>
  <c r="AI129" i="5"/>
  <c r="H129" i="5"/>
  <c r="AI128" i="5"/>
  <c r="H128" i="5"/>
  <c r="AI127" i="5"/>
  <c r="H127" i="5"/>
  <c r="AI126" i="5"/>
  <c r="H126" i="5"/>
  <c r="AI125" i="5"/>
  <c r="H125" i="5"/>
  <c r="AI124" i="5"/>
  <c r="H124" i="5"/>
  <c r="AI123" i="5"/>
  <c r="H123" i="5"/>
  <c r="AI122" i="5"/>
  <c r="H122" i="5"/>
  <c r="AI121" i="5"/>
  <c r="H121" i="5"/>
  <c r="AI120" i="5"/>
  <c r="H120" i="5"/>
  <c r="AI119" i="5"/>
  <c r="H119" i="5"/>
  <c r="AI118" i="5"/>
  <c r="H118" i="5"/>
  <c r="AI117" i="5"/>
  <c r="H117" i="5"/>
  <c r="AI116" i="5"/>
  <c r="H116" i="5"/>
  <c r="AI115" i="5"/>
  <c r="H115" i="5"/>
  <c r="AI114" i="5"/>
  <c r="H114" i="5"/>
  <c r="AI113" i="5"/>
  <c r="H113" i="5"/>
  <c r="AI112" i="5"/>
  <c r="H112" i="5"/>
  <c r="AI111" i="5"/>
  <c r="H111" i="5"/>
  <c r="AI110" i="5"/>
  <c r="H110" i="5"/>
  <c r="AI109" i="5"/>
  <c r="H109" i="5"/>
  <c r="AI108" i="5"/>
  <c r="H108" i="5"/>
  <c r="AI107" i="5"/>
  <c r="H107" i="5"/>
  <c r="AI106" i="5"/>
  <c r="H106" i="5"/>
  <c r="AI105" i="5"/>
  <c r="H105" i="5"/>
  <c r="AI104" i="5"/>
  <c r="H104" i="5"/>
  <c r="AI103" i="5"/>
  <c r="H103" i="5"/>
  <c r="AI102" i="5"/>
  <c r="H102" i="5"/>
  <c r="AI101" i="5"/>
  <c r="H101" i="5"/>
  <c r="AI100" i="5"/>
  <c r="H100" i="5"/>
  <c r="AI99" i="5"/>
  <c r="H99" i="5"/>
  <c r="AI98" i="5"/>
  <c r="H98" i="5"/>
  <c r="AI97" i="5"/>
  <c r="H97" i="5"/>
  <c r="AI96" i="5"/>
  <c r="H96" i="5"/>
  <c r="AI95" i="5"/>
  <c r="H95" i="5"/>
  <c r="AI94" i="5"/>
  <c r="H94" i="5"/>
  <c r="AI93" i="5"/>
  <c r="H93" i="5"/>
  <c r="AI92" i="5"/>
  <c r="H92" i="5"/>
  <c r="AI91" i="5"/>
  <c r="H91" i="5"/>
  <c r="AI90" i="5"/>
  <c r="H90" i="5"/>
  <c r="AI89" i="5"/>
  <c r="H89" i="5"/>
  <c r="AI88" i="5"/>
  <c r="H88" i="5"/>
  <c r="AI87" i="5"/>
  <c r="H87" i="5"/>
  <c r="AI86" i="5"/>
  <c r="H86" i="5"/>
  <c r="AI85" i="5"/>
  <c r="H85" i="5"/>
  <c r="AI84" i="5"/>
  <c r="H84" i="5"/>
  <c r="AI83" i="5"/>
  <c r="H83" i="5"/>
  <c r="AI82" i="5"/>
  <c r="H82" i="5"/>
  <c r="AI81" i="5"/>
  <c r="H81" i="5"/>
  <c r="AI80" i="5"/>
  <c r="H80" i="5"/>
  <c r="AI79" i="5"/>
  <c r="H79" i="5"/>
  <c r="AI78" i="5"/>
  <c r="H78" i="5"/>
  <c r="AI77" i="5"/>
  <c r="H77" i="5"/>
  <c r="AI76" i="5"/>
  <c r="H76" i="5"/>
  <c r="AI75" i="5"/>
  <c r="H75" i="5"/>
  <c r="AI74" i="5"/>
  <c r="H74" i="5"/>
  <c r="AI73" i="5"/>
  <c r="H73" i="5"/>
  <c r="AI72" i="5"/>
  <c r="H72" i="5"/>
  <c r="AI71" i="5"/>
  <c r="H71" i="5"/>
  <c r="AI70" i="5"/>
  <c r="H70" i="5"/>
  <c r="AI69" i="5"/>
  <c r="H69" i="5"/>
  <c r="AI68" i="5"/>
  <c r="H68" i="5"/>
  <c r="BL67" i="5"/>
  <c r="AI67" i="5"/>
  <c r="H67" i="5"/>
  <c r="AI66" i="5"/>
  <c r="H66" i="5"/>
  <c r="BV65" i="5"/>
  <c r="AI65" i="5"/>
  <c r="H65" i="5"/>
  <c r="BV64" i="5"/>
  <c r="AI64" i="5"/>
  <c r="H64" i="5"/>
  <c r="BL63" i="5"/>
  <c r="AI63" i="5"/>
  <c r="H63" i="5"/>
  <c r="BL62" i="5"/>
  <c r="AI62" i="5"/>
  <c r="H62" i="5"/>
  <c r="AI61" i="5"/>
  <c r="H61" i="5"/>
  <c r="BV60" i="5"/>
  <c r="AI60" i="5"/>
  <c r="H60" i="5"/>
  <c r="BV59" i="5"/>
  <c r="AI59" i="5"/>
  <c r="H59" i="5"/>
  <c r="BL58" i="5"/>
  <c r="AI58" i="5"/>
  <c r="H58" i="5"/>
  <c r="BL57" i="5"/>
  <c r="AI57" i="5"/>
  <c r="H57" i="5"/>
  <c r="AI56" i="5"/>
  <c r="H56" i="5"/>
  <c r="BV55" i="5"/>
  <c r="AI55" i="5"/>
  <c r="H55" i="5"/>
  <c r="AI54" i="5"/>
  <c r="H54" i="5"/>
  <c r="BL53" i="5"/>
  <c r="AI53" i="5"/>
  <c r="H53" i="5"/>
  <c r="BV52" i="5"/>
  <c r="BL52" i="5"/>
  <c r="AI52" i="5"/>
  <c r="H52" i="5"/>
  <c r="AI51" i="5"/>
  <c r="H51" i="5"/>
  <c r="BV50" i="5"/>
  <c r="BL50" i="5"/>
  <c r="AI50" i="5"/>
  <c r="H50" i="5"/>
  <c r="BV49" i="5"/>
  <c r="AI49" i="5"/>
  <c r="H49" i="5"/>
  <c r="BL48" i="5"/>
  <c r="AI48" i="5"/>
  <c r="H48" i="5"/>
  <c r="BL47" i="5"/>
  <c r="AI47" i="5"/>
  <c r="H47" i="5"/>
  <c r="AI46" i="5"/>
  <c r="H46" i="5"/>
  <c r="BV45" i="5"/>
  <c r="BL45" i="5"/>
  <c r="AI45" i="5"/>
  <c r="H45" i="5"/>
  <c r="BV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H44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I43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H43" i="5"/>
  <c r="BL42" i="5"/>
  <c r="BH42" i="5"/>
  <c r="BG42" i="5"/>
  <c r="BF42" i="5"/>
  <c r="BE42" i="5"/>
  <c r="BD42" i="5"/>
  <c r="BC42" i="5"/>
  <c r="BB42" i="5"/>
  <c r="BA42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H42" i="5"/>
  <c r="BL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H41" i="5"/>
  <c r="BV40" i="5"/>
  <c r="BL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H40" i="5"/>
  <c r="BV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H39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H38" i="5"/>
  <c r="BV37" i="5"/>
  <c r="BL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H37" i="5"/>
  <c r="BL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H36" i="5"/>
  <c r="BV35" i="5"/>
  <c r="BL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H35" i="5"/>
  <c r="BV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H34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H33" i="5"/>
  <c r="BL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H32" i="5"/>
  <c r="BL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H31" i="5"/>
  <c r="BV30" i="5"/>
  <c r="BL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H30" i="5"/>
  <c r="BV29" i="5"/>
  <c r="BH29" i="5"/>
  <c r="BG29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H29" i="5"/>
  <c r="AI28" i="5"/>
  <c r="H28" i="5"/>
  <c r="BL27" i="5"/>
  <c r="AI27" i="5"/>
  <c r="H27" i="5"/>
  <c r="AI26" i="5"/>
  <c r="H26" i="5"/>
  <c r="AI25" i="5"/>
  <c r="H25" i="5"/>
  <c r="BV24" i="5"/>
  <c r="BL24" i="5"/>
  <c r="AI24" i="5"/>
  <c r="H24" i="5"/>
  <c r="AI23" i="5"/>
  <c r="H23" i="5"/>
  <c r="BL22" i="5"/>
  <c r="AI22" i="5"/>
  <c r="H22" i="5"/>
  <c r="BV21" i="5"/>
  <c r="AI21" i="5"/>
  <c r="H21" i="5"/>
  <c r="BL20" i="5"/>
  <c r="AI20" i="5"/>
  <c r="H20" i="5"/>
  <c r="CC19" i="5"/>
  <c r="BV67" i="5" s="1"/>
  <c r="CB19" i="5"/>
  <c r="BV51" i="5" s="1"/>
  <c r="CA19" i="5"/>
  <c r="BZ19" i="5"/>
  <c r="BV19" i="5"/>
  <c r="BS19" i="5"/>
  <c r="BR19" i="5"/>
  <c r="BL51" i="5" s="1"/>
  <c r="BQ19" i="5"/>
  <c r="BP19" i="5"/>
  <c r="BL19" i="5"/>
  <c r="AI19" i="5"/>
  <c r="H19" i="5"/>
  <c r="CC18" i="5"/>
  <c r="BV66" i="5" s="1"/>
  <c r="CB18" i="5"/>
  <c r="CA18" i="5"/>
  <c r="BZ18" i="5"/>
  <c r="BV18" i="5"/>
  <c r="BS18" i="5"/>
  <c r="BL66" i="5" s="1"/>
  <c r="BR18" i="5"/>
  <c r="BQ18" i="5"/>
  <c r="BL34" i="5" s="1"/>
  <c r="BP18" i="5"/>
  <c r="BL18" i="5"/>
  <c r="AI18" i="5"/>
  <c r="H18" i="5"/>
  <c r="CC17" i="5"/>
  <c r="CB17" i="5"/>
  <c r="CA17" i="5"/>
  <c r="BV33" i="5" s="1"/>
  <c r="BZ17" i="5"/>
  <c r="BV17" i="5" s="1"/>
  <c r="BS17" i="5"/>
  <c r="BL65" i="5" s="1"/>
  <c r="BR17" i="5"/>
  <c r="BL49" i="5" s="1"/>
  <c r="BQ17" i="5"/>
  <c r="BL33" i="5" s="1"/>
  <c r="BP17" i="5"/>
  <c r="BL17" i="5" s="1"/>
  <c r="AI17" i="5"/>
  <c r="H17" i="5"/>
  <c r="CC16" i="5"/>
  <c r="CB16" i="5"/>
  <c r="BV48" i="5" s="1"/>
  <c r="CA16" i="5"/>
  <c r="BV32" i="5" s="1"/>
  <c r="BZ16" i="5"/>
  <c r="BV16" i="5" s="1"/>
  <c r="BS16" i="5"/>
  <c r="BL64" i="5" s="1"/>
  <c r="BR16" i="5"/>
  <c r="BQ16" i="5"/>
  <c r="BP16" i="5"/>
  <c r="BL16" i="5" s="1"/>
  <c r="AI16" i="5"/>
  <c r="H16" i="5"/>
  <c r="CC15" i="5"/>
  <c r="BV63" i="5" s="1"/>
  <c r="CB15" i="5"/>
  <c r="BV47" i="5" s="1"/>
  <c r="CA15" i="5"/>
  <c r="BV31" i="5" s="1"/>
  <c r="BZ15" i="5"/>
  <c r="BV15" i="5" s="1"/>
  <c r="BS15" i="5"/>
  <c r="BR15" i="5"/>
  <c r="BQ15" i="5"/>
  <c r="BP15" i="5"/>
  <c r="BL15" i="5"/>
  <c r="AI15" i="5"/>
  <c r="H15" i="5"/>
  <c r="CC14" i="5"/>
  <c r="BV62" i="5" s="1"/>
  <c r="CB14" i="5"/>
  <c r="BV46" i="5" s="1"/>
  <c r="CA14" i="5"/>
  <c r="BZ14" i="5"/>
  <c r="BV14" i="5"/>
  <c r="BS14" i="5"/>
  <c r="BR14" i="5"/>
  <c r="BL46" i="5" s="1"/>
  <c r="BQ14" i="5"/>
  <c r="BP14" i="5"/>
  <c r="BL14" i="5"/>
  <c r="AI14" i="5"/>
  <c r="H14" i="5"/>
  <c r="CC13" i="5"/>
  <c r="BV61" i="5" s="1"/>
  <c r="CB13" i="5"/>
  <c r="CA13" i="5"/>
  <c r="BZ13" i="5"/>
  <c r="BV13" i="5"/>
  <c r="BS13" i="5"/>
  <c r="BL61" i="5" s="1"/>
  <c r="BR13" i="5"/>
  <c r="BQ13" i="5"/>
  <c r="BL29" i="5" s="1"/>
  <c r="BP13" i="5"/>
  <c r="BL13" i="5"/>
  <c r="AI13" i="5"/>
  <c r="H13" i="5"/>
  <c r="CC12" i="5"/>
  <c r="CB12" i="5"/>
  <c r="CA12" i="5"/>
  <c r="BV28" i="5" s="1"/>
  <c r="BZ12" i="5"/>
  <c r="BV12" i="5" s="1"/>
  <c r="BS12" i="5"/>
  <c r="BL60" i="5" s="1"/>
  <c r="BR12" i="5"/>
  <c r="BL44" i="5" s="1"/>
  <c r="BQ12" i="5"/>
  <c r="BL28" i="5" s="1"/>
  <c r="BP12" i="5"/>
  <c r="BL12" i="5" s="1"/>
  <c r="AI12" i="5"/>
  <c r="H12" i="5"/>
  <c r="CC11" i="5"/>
  <c r="CB11" i="5"/>
  <c r="BV43" i="5" s="1"/>
  <c r="CA11" i="5"/>
  <c r="BV27" i="5" s="1"/>
  <c r="BZ11" i="5"/>
  <c r="BV11" i="5" s="1"/>
  <c r="BS11" i="5"/>
  <c r="BL59" i="5" s="1"/>
  <c r="BR11" i="5"/>
  <c r="BL43" i="5" s="1"/>
  <c r="BQ11" i="5"/>
  <c r="BP11" i="5"/>
  <c r="BL11" i="5" s="1"/>
  <c r="AI11" i="5"/>
  <c r="H11" i="5"/>
  <c r="CC10" i="5"/>
  <c r="BV58" i="5" s="1"/>
  <c r="CB10" i="5"/>
  <c r="BV42" i="5" s="1"/>
  <c r="CA10" i="5"/>
  <c r="BV26" i="5" s="1"/>
  <c r="BZ10" i="5"/>
  <c r="BV10" i="5" s="1"/>
  <c r="BS10" i="5"/>
  <c r="BR10" i="5"/>
  <c r="BQ10" i="5"/>
  <c r="BL26" i="5" s="1"/>
  <c r="BP10" i="5"/>
  <c r="BL10" i="5"/>
  <c r="AI10" i="5"/>
  <c r="H10" i="5"/>
  <c r="CC9" i="5"/>
  <c r="BV57" i="5" s="1"/>
  <c r="CB9" i="5"/>
  <c r="BV41" i="5" s="1"/>
  <c r="CA9" i="5"/>
  <c r="BV25" i="5" s="1"/>
  <c r="BZ9" i="5"/>
  <c r="BV9" i="5"/>
  <c r="BS9" i="5"/>
  <c r="BR9" i="5"/>
  <c r="BQ9" i="5"/>
  <c r="BL25" i="5" s="1"/>
  <c r="BP9" i="5"/>
  <c r="BL9" i="5"/>
  <c r="AI9" i="5"/>
  <c r="H9" i="5"/>
  <c r="CC8" i="5"/>
  <c r="BV56" i="5" s="1"/>
  <c r="CB8" i="5"/>
  <c r="CA8" i="5"/>
  <c r="BZ8" i="5"/>
  <c r="BV8" i="5"/>
  <c r="BS8" i="5"/>
  <c r="BL56" i="5" s="1"/>
  <c r="BR8" i="5"/>
  <c r="BQ8" i="5"/>
  <c r="BP8" i="5"/>
  <c r="BL8" i="5"/>
  <c r="AI8" i="5"/>
  <c r="H8" i="5"/>
  <c r="CC7" i="5"/>
  <c r="CB7" i="5"/>
  <c r="CA7" i="5"/>
  <c r="BV23" i="5" s="1"/>
  <c r="BZ7" i="5"/>
  <c r="BV7" i="5" s="1"/>
  <c r="BS7" i="5"/>
  <c r="BL55" i="5" s="1"/>
  <c r="BR7" i="5"/>
  <c r="BL39" i="5" s="1"/>
  <c r="BQ7" i="5"/>
  <c r="BL23" i="5" s="1"/>
  <c r="BP7" i="5"/>
  <c r="BL7" i="5"/>
  <c r="AI7" i="5"/>
  <c r="H7" i="5"/>
  <c r="CC6" i="5"/>
  <c r="BV54" i="5" s="1"/>
  <c r="CB6" i="5"/>
  <c r="BV38" i="5" s="1"/>
  <c r="CA6" i="5"/>
  <c r="BV22" i="5" s="1"/>
  <c r="BZ6" i="5"/>
  <c r="BV6" i="5" s="1"/>
  <c r="BS6" i="5"/>
  <c r="BL54" i="5" s="1"/>
  <c r="BR6" i="5"/>
  <c r="BL38" i="5" s="1"/>
  <c r="BQ6" i="5"/>
  <c r="BP6" i="5"/>
  <c r="BL6" i="5" s="1"/>
  <c r="AI6" i="5"/>
  <c r="H6" i="5"/>
  <c r="CC5" i="5"/>
  <c r="BV53" i="5" s="1"/>
  <c r="CB5" i="5"/>
  <c r="CA5" i="5"/>
  <c r="BZ5" i="5"/>
  <c r="BV5" i="5"/>
  <c r="BS5" i="5"/>
  <c r="BR5" i="5"/>
  <c r="BQ5" i="5"/>
  <c r="BL21" i="5" s="1"/>
  <c r="BP5" i="5"/>
  <c r="BL5" i="5" s="1"/>
  <c r="AI5" i="5"/>
  <c r="H5" i="5"/>
  <c r="CC4" i="5"/>
  <c r="CB4" i="5"/>
  <c r="BV36" i="5" s="1"/>
  <c r="CA4" i="5"/>
  <c r="BV20" i="5" s="1"/>
  <c r="BZ4" i="5"/>
  <c r="BV4" i="5"/>
  <c r="BS4" i="5"/>
  <c r="BR4" i="5"/>
  <c r="BQ4" i="5"/>
  <c r="BP4" i="5"/>
  <c r="BL4" i="5"/>
  <c r="AI4" i="5"/>
  <c r="H4" i="5"/>
  <c r="AI387" i="4"/>
  <c r="H387" i="4"/>
  <c r="AI386" i="4"/>
  <c r="H386" i="4"/>
  <c r="AI385" i="4"/>
  <c r="H385" i="4"/>
  <c r="AI384" i="4"/>
  <c r="H384" i="4"/>
  <c r="AI383" i="4"/>
  <c r="H383" i="4"/>
  <c r="AI382" i="4"/>
  <c r="H382" i="4"/>
  <c r="AI381" i="4"/>
  <c r="H381" i="4"/>
  <c r="AI380" i="4"/>
  <c r="H380" i="4"/>
  <c r="AI379" i="4"/>
  <c r="H379" i="4"/>
  <c r="AI378" i="4"/>
  <c r="H378" i="4"/>
  <c r="AI377" i="4"/>
  <c r="H377" i="4"/>
  <c r="AI376" i="4"/>
  <c r="H376" i="4"/>
  <c r="AI375" i="4"/>
  <c r="H375" i="4"/>
  <c r="AI374" i="4"/>
  <c r="H374" i="4"/>
  <c r="AI373" i="4"/>
  <c r="H373" i="4"/>
  <c r="AI372" i="4"/>
  <c r="H372" i="4"/>
  <c r="AI371" i="4"/>
  <c r="H371" i="4"/>
  <c r="AI370" i="4"/>
  <c r="H370" i="4"/>
  <c r="AI369" i="4"/>
  <c r="H369" i="4"/>
  <c r="AI368" i="4"/>
  <c r="H368" i="4"/>
  <c r="AI367" i="4"/>
  <c r="H367" i="4"/>
  <c r="AI366" i="4"/>
  <c r="H366" i="4"/>
  <c r="AI365" i="4"/>
  <c r="H365" i="4"/>
  <c r="AI364" i="4"/>
  <c r="H364" i="4"/>
  <c r="AI363" i="4"/>
  <c r="H363" i="4"/>
  <c r="AI362" i="4"/>
  <c r="H362" i="4"/>
  <c r="AI361" i="4"/>
  <c r="H361" i="4"/>
  <c r="AI360" i="4"/>
  <c r="H360" i="4"/>
  <c r="AI359" i="4"/>
  <c r="H359" i="4"/>
  <c r="AI358" i="4"/>
  <c r="H358" i="4"/>
  <c r="AI357" i="4"/>
  <c r="H357" i="4"/>
  <c r="AI356" i="4"/>
  <c r="H356" i="4"/>
  <c r="AI355" i="4"/>
  <c r="H355" i="4"/>
  <c r="AI354" i="4"/>
  <c r="H354" i="4"/>
  <c r="AI353" i="4"/>
  <c r="H353" i="4"/>
  <c r="AI352" i="4"/>
  <c r="H352" i="4"/>
  <c r="AI351" i="4"/>
  <c r="H351" i="4"/>
  <c r="AI350" i="4"/>
  <c r="H350" i="4"/>
  <c r="AI349" i="4"/>
  <c r="H349" i="4"/>
  <c r="AI348" i="4"/>
  <c r="H348" i="4"/>
  <c r="AI347" i="4"/>
  <c r="H347" i="4"/>
  <c r="AI346" i="4"/>
  <c r="H346" i="4"/>
  <c r="AI345" i="4"/>
  <c r="H345" i="4"/>
  <c r="AI344" i="4"/>
  <c r="H344" i="4"/>
  <c r="AI343" i="4"/>
  <c r="H343" i="4"/>
  <c r="AI342" i="4"/>
  <c r="H342" i="4"/>
  <c r="AI341" i="4"/>
  <c r="H341" i="4"/>
  <c r="AI340" i="4"/>
  <c r="H340" i="4"/>
  <c r="AI339" i="4"/>
  <c r="H339" i="4"/>
  <c r="AI338" i="4"/>
  <c r="H338" i="4"/>
  <c r="AI337" i="4"/>
  <c r="H337" i="4"/>
  <c r="AI336" i="4"/>
  <c r="H336" i="4"/>
  <c r="AI335" i="4"/>
  <c r="H335" i="4"/>
  <c r="AI334" i="4"/>
  <c r="H334" i="4"/>
  <c r="AI333" i="4"/>
  <c r="H333" i="4"/>
  <c r="AI332" i="4"/>
  <c r="H332" i="4"/>
  <c r="AI331" i="4"/>
  <c r="H331" i="4"/>
  <c r="AI330" i="4"/>
  <c r="H330" i="4"/>
  <c r="AI329" i="4"/>
  <c r="H329" i="4"/>
  <c r="AI328" i="4"/>
  <c r="H328" i="4"/>
  <c r="AI327" i="4"/>
  <c r="H327" i="4"/>
  <c r="AI326" i="4"/>
  <c r="H326" i="4"/>
  <c r="AI325" i="4"/>
  <c r="H325" i="4"/>
  <c r="AI324" i="4"/>
  <c r="H324" i="4"/>
  <c r="AI323" i="4"/>
  <c r="H323" i="4"/>
  <c r="AI322" i="4"/>
  <c r="H322" i="4"/>
  <c r="AI321" i="4"/>
  <c r="H321" i="4"/>
  <c r="AI320" i="4"/>
  <c r="H320" i="4"/>
  <c r="AI319" i="4"/>
  <c r="H319" i="4"/>
  <c r="AI318" i="4"/>
  <c r="H318" i="4"/>
  <c r="AI317" i="4"/>
  <c r="H317" i="4"/>
  <c r="AI316" i="4"/>
  <c r="H316" i="4"/>
  <c r="AI315" i="4"/>
  <c r="H315" i="4"/>
  <c r="AI314" i="4"/>
  <c r="H314" i="4"/>
  <c r="AI313" i="4"/>
  <c r="H313" i="4"/>
  <c r="AI312" i="4"/>
  <c r="H312" i="4"/>
  <c r="AI311" i="4"/>
  <c r="H311" i="4"/>
  <c r="AI310" i="4"/>
  <c r="H310" i="4"/>
  <c r="AI309" i="4"/>
  <c r="H309" i="4"/>
  <c r="AI308" i="4"/>
  <c r="H308" i="4"/>
  <c r="AI307" i="4"/>
  <c r="H307" i="4"/>
  <c r="AI306" i="4"/>
  <c r="H306" i="4"/>
  <c r="AI305" i="4"/>
  <c r="H305" i="4"/>
  <c r="AI304" i="4"/>
  <c r="H304" i="4"/>
  <c r="AI303" i="4"/>
  <c r="H303" i="4"/>
  <c r="AI302" i="4"/>
  <c r="H302" i="4"/>
  <c r="AI301" i="4"/>
  <c r="H301" i="4"/>
  <c r="AI300" i="4"/>
  <c r="H300" i="4"/>
  <c r="AI299" i="4"/>
  <c r="H299" i="4"/>
  <c r="AI298" i="4"/>
  <c r="H298" i="4"/>
  <c r="AI297" i="4"/>
  <c r="H297" i="4"/>
  <c r="AI296" i="4"/>
  <c r="H296" i="4"/>
  <c r="AI295" i="4"/>
  <c r="H295" i="4"/>
  <c r="AI294" i="4"/>
  <c r="H294" i="4"/>
  <c r="AI293" i="4"/>
  <c r="H293" i="4"/>
  <c r="AI292" i="4"/>
  <c r="H292" i="4"/>
  <c r="AI291" i="4"/>
  <c r="H291" i="4"/>
  <c r="AI290" i="4"/>
  <c r="H290" i="4"/>
  <c r="AI289" i="4"/>
  <c r="H289" i="4"/>
  <c r="AI288" i="4"/>
  <c r="H288" i="4"/>
  <c r="AI287" i="4"/>
  <c r="H287" i="4"/>
  <c r="AI286" i="4"/>
  <c r="H286" i="4"/>
  <c r="AI285" i="4"/>
  <c r="H285" i="4"/>
  <c r="AI284" i="4"/>
  <c r="H284" i="4"/>
  <c r="AI283" i="4"/>
  <c r="H283" i="4"/>
  <c r="AI282" i="4"/>
  <c r="H282" i="4"/>
  <c r="AI281" i="4"/>
  <c r="H281" i="4"/>
  <c r="AI280" i="4"/>
  <c r="H280" i="4"/>
  <c r="AI279" i="4"/>
  <c r="H279" i="4"/>
  <c r="AI278" i="4"/>
  <c r="H278" i="4"/>
  <c r="AI277" i="4"/>
  <c r="H277" i="4"/>
  <c r="AI276" i="4"/>
  <c r="H276" i="4"/>
  <c r="AI275" i="4"/>
  <c r="H275" i="4"/>
  <c r="AI274" i="4"/>
  <c r="H274" i="4"/>
  <c r="AI273" i="4"/>
  <c r="H273" i="4"/>
  <c r="AI272" i="4"/>
  <c r="H272" i="4"/>
  <c r="AI271" i="4"/>
  <c r="H271" i="4"/>
  <c r="AI270" i="4"/>
  <c r="H270" i="4"/>
  <c r="AI269" i="4"/>
  <c r="H269" i="4"/>
  <c r="AI268" i="4"/>
  <c r="H268" i="4"/>
  <c r="AI267" i="4"/>
  <c r="H267" i="4"/>
  <c r="AI266" i="4"/>
  <c r="H266" i="4"/>
  <c r="AI265" i="4"/>
  <c r="H265" i="4"/>
  <c r="AI264" i="4"/>
  <c r="H264" i="4"/>
  <c r="AI263" i="4"/>
  <c r="H263" i="4"/>
  <c r="AI262" i="4"/>
  <c r="H262" i="4"/>
  <c r="AI261" i="4"/>
  <c r="H261" i="4"/>
  <c r="AI260" i="4"/>
  <c r="H260" i="4"/>
  <c r="AI259" i="4"/>
  <c r="H259" i="4"/>
  <c r="AI258" i="4"/>
  <c r="H258" i="4"/>
  <c r="AI257" i="4"/>
  <c r="H257" i="4"/>
  <c r="AI256" i="4"/>
  <c r="H256" i="4"/>
  <c r="AI255" i="4"/>
  <c r="H255" i="4"/>
  <c r="AI254" i="4"/>
  <c r="H254" i="4"/>
  <c r="AI253" i="4"/>
  <c r="H253" i="4"/>
  <c r="AI252" i="4"/>
  <c r="H252" i="4"/>
  <c r="AI251" i="4"/>
  <c r="H251" i="4"/>
  <c r="AI250" i="4"/>
  <c r="H250" i="4"/>
  <c r="AI249" i="4"/>
  <c r="H249" i="4"/>
  <c r="AI248" i="4"/>
  <c r="H248" i="4"/>
  <c r="AI247" i="4"/>
  <c r="H247" i="4"/>
  <c r="AI246" i="4"/>
  <c r="H246" i="4"/>
  <c r="AI245" i="4"/>
  <c r="H245" i="4"/>
  <c r="AI244" i="4"/>
  <c r="H244" i="4"/>
  <c r="AI243" i="4"/>
  <c r="H243" i="4"/>
  <c r="AI242" i="4"/>
  <c r="H242" i="4"/>
  <c r="AI241" i="4"/>
  <c r="H241" i="4"/>
  <c r="AI240" i="4"/>
  <c r="H240" i="4"/>
  <c r="AI239" i="4"/>
  <c r="H239" i="4"/>
  <c r="AI238" i="4"/>
  <c r="H238" i="4"/>
  <c r="AI237" i="4"/>
  <c r="H237" i="4"/>
  <c r="AI236" i="4"/>
  <c r="H236" i="4"/>
  <c r="AI235" i="4"/>
  <c r="H235" i="4"/>
  <c r="AI234" i="4"/>
  <c r="H234" i="4"/>
  <c r="AI233" i="4"/>
  <c r="H233" i="4"/>
  <c r="AI232" i="4"/>
  <c r="H232" i="4"/>
  <c r="AI231" i="4"/>
  <c r="H231" i="4"/>
  <c r="AI230" i="4"/>
  <c r="H230" i="4"/>
  <c r="AI229" i="4"/>
  <c r="H229" i="4"/>
  <c r="AI228" i="4"/>
  <c r="H228" i="4"/>
  <c r="AI227" i="4"/>
  <c r="H227" i="4"/>
  <c r="AI226" i="4"/>
  <c r="H226" i="4"/>
  <c r="AI225" i="4"/>
  <c r="H225" i="4"/>
  <c r="AI224" i="4"/>
  <c r="H224" i="4"/>
  <c r="AI223" i="4"/>
  <c r="H223" i="4"/>
  <c r="AI222" i="4"/>
  <c r="H222" i="4"/>
  <c r="AI221" i="4"/>
  <c r="H221" i="4"/>
  <c r="AI220" i="4"/>
  <c r="H220" i="4"/>
  <c r="AI219" i="4"/>
  <c r="H219" i="4"/>
  <c r="AI218" i="4"/>
  <c r="H218" i="4"/>
  <c r="AI217" i="4"/>
  <c r="H217" i="4"/>
  <c r="AI216" i="4"/>
  <c r="H216" i="4"/>
  <c r="AI215" i="4"/>
  <c r="H215" i="4"/>
  <c r="AI214" i="4"/>
  <c r="H214" i="4"/>
  <c r="AI213" i="4"/>
  <c r="H213" i="4"/>
  <c r="AI212" i="4"/>
  <c r="H212" i="4"/>
  <c r="AI211" i="4"/>
  <c r="H211" i="4"/>
  <c r="AI210" i="4"/>
  <c r="H210" i="4"/>
  <c r="AI209" i="4"/>
  <c r="H209" i="4"/>
  <c r="AI208" i="4"/>
  <c r="H208" i="4"/>
  <c r="AI207" i="4"/>
  <c r="H207" i="4"/>
  <c r="AI206" i="4"/>
  <c r="H206" i="4"/>
  <c r="AI205" i="4"/>
  <c r="H205" i="4"/>
  <c r="AI204" i="4"/>
  <c r="H204" i="4"/>
  <c r="AI203" i="4"/>
  <c r="H203" i="4"/>
  <c r="AI202" i="4"/>
  <c r="H202" i="4"/>
  <c r="AI201" i="4"/>
  <c r="H201" i="4"/>
  <c r="AI200" i="4"/>
  <c r="H200" i="4"/>
  <c r="AI199" i="4"/>
  <c r="H199" i="4"/>
  <c r="AI198" i="4"/>
  <c r="H198" i="4"/>
  <c r="AI197" i="4"/>
  <c r="H197" i="4"/>
  <c r="AI196" i="4"/>
  <c r="H196" i="4"/>
  <c r="AI195" i="4"/>
  <c r="H195" i="4"/>
  <c r="AI194" i="4"/>
  <c r="H194" i="4"/>
  <c r="AI193" i="4"/>
  <c r="H193" i="4"/>
  <c r="AI192" i="4"/>
  <c r="H192" i="4"/>
  <c r="AI191" i="4"/>
  <c r="H191" i="4"/>
  <c r="AI190" i="4"/>
  <c r="H190" i="4"/>
  <c r="AI189" i="4"/>
  <c r="H189" i="4"/>
  <c r="AI188" i="4"/>
  <c r="H188" i="4"/>
  <c r="AI187" i="4"/>
  <c r="H187" i="4"/>
  <c r="AI186" i="4"/>
  <c r="H186" i="4"/>
  <c r="AI185" i="4"/>
  <c r="H185" i="4"/>
  <c r="AI184" i="4"/>
  <c r="H184" i="4"/>
  <c r="AI183" i="4"/>
  <c r="H183" i="4"/>
  <c r="AI182" i="4"/>
  <c r="H182" i="4"/>
  <c r="AI181" i="4"/>
  <c r="H181" i="4"/>
  <c r="AI180" i="4"/>
  <c r="H180" i="4"/>
  <c r="AI179" i="4"/>
  <c r="H179" i="4"/>
  <c r="AI178" i="4"/>
  <c r="H178" i="4"/>
  <c r="AI177" i="4"/>
  <c r="H177" i="4"/>
  <c r="AI176" i="4"/>
  <c r="H176" i="4"/>
  <c r="AI175" i="4"/>
  <c r="H175" i="4"/>
  <c r="AI174" i="4"/>
  <c r="H174" i="4"/>
  <c r="AI173" i="4"/>
  <c r="H173" i="4"/>
  <c r="AI172" i="4"/>
  <c r="H172" i="4"/>
  <c r="AI171" i="4"/>
  <c r="H171" i="4"/>
  <c r="AI170" i="4"/>
  <c r="H170" i="4"/>
  <c r="AI169" i="4"/>
  <c r="H169" i="4"/>
  <c r="AI168" i="4"/>
  <c r="H168" i="4"/>
  <c r="AI167" i="4"/>
  <c r="H167" i="4"/>
  <c r="AI166" i="4"/>
  <c r="H166" i="4"/>
  <c r="AI165" i="4"/>
  <c r="H165" i="4"/>
  <c r="AI164" i="4"/>
  <c r="H164" i="4"/>
  <c r="AI163" i="4"/>
  <c r="H163" i="4"/>
  <c r="AI162" i="4"/>
  <c r="H162" i="4"/>
  <c r="AI161" i="4"/>
  <c r="H161" i="4"/>
  <c r="AI160" i="4"/>
  <c r="H160" i="4"/>
  <c r="AI159" i="4"/>
  <c r="H159" i="4"/>
  <c r="AI158" i="4"/>
  <c r="H158" i="4"/>
  <c r="AI157" i="4"/>
  <c r="H157" i="4"/>
  <c r="AI156" i="4"/>
  <c r="H156" i="4"/>
  <c r="AI155" i="4"/>
  <c r="H155" i="4"/>
  <c r="AI154" i="4"/>
  <c r="H154" i="4"/>
  <c r="AI153" i="4"/>
  <c r="H153" i="4"/>
  <c r="AI152" i="4"/>
  <c r="H152" i="4"/>
  <c r="AI151" i="4"/>
  <c r="H151" i="4"/>
  <c r="AI150" i="4"/>
  <c r="H150" i="4"/>
  <c r="AI149" i="4"/>
  <c r="H149" i="4"/>
  <c r="AI148" i="4"/>
  <c r="H148" i="4"/>
  <c r="AI147" i="4"/>
  <c r="H147" i="4"/>
  <c r="AI146" i="4"/>
  <c r="H146" i="4"/>
  <c r="AI145" i="4"/>
  <c r="H145" i="4"/>
  <c r="AI144" i="4"/>
  <c r="H144" i="4"/>
  <c r="AI143" i="4"/>
  <c r="H143" i="4"/>
  <c r="AI142" i="4"/>
  <c r="H142" i="4"/>
  <c r="AI141" i="4"/>
  <c r="H141" i="4"/>
  <c r="AI140" i="4"/>
  <c r="H140" i="4"/>
  <c r="AI139" i="4"/>
  <c r="H139" i="4"/>
  <c r="AI138" i="4"/>
  <c r="H138" i="4"/>
  <c r="AI137" i="4"/>
  <c r="H137" i="4"/>
  <c r="AI136" i="4"/>
  <c r="H136" i="4"/>
  <c r="AI135" i="4"/>
  <c r="H135" i="4"/>
  <c r="AI134" i="4"/>
  <c r="H134" i="4"/>
  <c r="AI133" i="4"/>
  <c r="H133" i="4"/>
  <c r="AI132" i="4"/>
  <c r="H132" i="4"/>
  <c r="AI131" i="4"/>
  <c r="H131" i="4"/>
  <c r="AI130" i="4"/>
  <c r="H130" i="4"/>
  <c r="AI129" i="4"/>
  <c r="H129" i="4"/>
  <c r="AI128" i="4"/>
  <c r="H128" i="4"/>
  <c r="AI127" i="4"/>
  <c r="H127" i="4"/>
  <c r="AI126" i="4"/>
  <c r="H126" i="4"/>
  <c r="AI125" i="4"/>
  <c r="H125" i="4"/>
  <c r="AI124" i="4"/>
  <c r="H124" i="4"/>
  <c r="AI123" i="4"/>
  <c r="H123" i="4"/>
  <c r="AI122" i="4"/>
  <c r="H122" i="4"/>
  <c r="AI121" i="4"/>
  <c r="H121" i="4"/>
  <c r="AI120" i="4"/>
  <c r="H120" i="4"/>
  <c r="AI119" i="4"/>
  <c r="H119" i="4"/>
  <c r="AI118" i="4"/>
  <c r="H118" i="4"/>
  <c r="AI117" i="4"/>
  <c r="H117" i="4"/>
  <c r="AI116" i="4"/>
  <c r="H116" i="4"/>
  <c r="AI115" i="4"/>
  <c r="H115" i="4"/>
  <c r="AI114" i="4"/>
  <c r="H114" i="4"/>
  <c r="AI113" i="4"/>
  <c r="H113" i="4"/>
  <c r="AI112" i="4"/>
  <c r="H112" i="4"/>
  <c r="AI111" i="4"/>
  <c r="H111" i="4"/>
  <c r="AI110" i="4"/>
  <c r="H110" i="4"/>
  <c r="AI109" i="4"/>
  <c r="H109" i="4"/>
  <c r="AI108" i="4"/>
  <c r="H108" i="4"/>
  <c r="AI107" i="4"/>
  <c r="H107" i="4"/>
  <c r="AI106" i="4"/>
  <c r="H106" i="4"/>
  <c r="AI105" i="4"/>
  <c r="H105" i="4"/>
  <c r="AI104" i="4"/>
  <c r="H104" i="4"/>
  <c r="AI103" i="4"/>
  <c r="H103" i="4"/>
  <c r="AI102" i="4"/>
  <c r="H102" i="4"/>
  <c r="AI101" i="4"/>
  <c r="H101" i="4"/>
  <c r="AI100" i="4"/>
  <c r="H100" i="4"/>
  <c r="AI99" i="4"/>
  <c r="H99" i="4"/>
  <c r="AI98" i="4"/>
  <c r="H98" i="4"/>
  <c r="AI97" i="4"/>
  <c r="H97" i="4"/>
  <c r="AI96" i="4"/>
  <c r="H96" i="4"/>
  <c r="AI95" i="4"/>
  <c r="H95" i="4"/>
  <c r="AI94" i="4"/>
  <c r="H94" i="4"/>
  <c r="AI93" i="4"/>
  <c r="H93" i="4"/>
  <c r="AI92" i="4"/>
  <c r="H92" i="4"/>
  <c r="AI91" i="4"/>
  <c r="H91" i="4"/>
  <c r="AI90" i="4"/>
  <c r="H90" i="4"/>
  <c r="AI89" i="4"/>
  <c r="H89" i="4"/>
  <c r="AI88" i="4"/>
  <c r="H88" i="4"/>
  <c r="AI87" i="4"/>
  <c r="H87" i="4"/>
  <c r="AI86" i="4"/>
  <c r="H86" i="4"/>
  <c r="AI85" i="4"/>
  <c r="H85" i="4"/>
  <c r="AI84" i="4"/>
  <c r="H84" i="4"/>
  <c r="AI83" i="4"/>
  <c r="H83" i="4"/>
  <c r="AI82" i="4"/>
  <c r="H82" i="4"/>
  <c r="AI81" i="4"/>
  <c r="H81" i="4"/>
  <c r="AI80" i="4"/>
  <c r="H80" i="4"/>
  <c r="AI79" i="4"/>
  <c r="H79" i="4"/>
  <c r="AI78" i="4"/>
  <c r="H78" i="4"/>
  <c r="AI77" i="4"/>
  <c r="H77" i="4"/>
  <c r="AI76" i="4"/>
  <c r="H76" i="4"/>
  <c r="AI75" i="4"/>
  <c r="H75" i="4"/>
  <c r="AI74" i="4"/>
  <c r="H74" i="4"/>
  <c r="AI73" i="4"/>
  <c r="H73" i="4"/>
  <c r="AI72" i="4"/>
  <c r="H72" i="4"/>
  <c r="AI71" i="4"/>
  <c r="H71" i="4"/>
  <c r="AI70" i="4"/>
  <c r="H70" i="4"/>
  <c r="AI69" i="4"/>
  <c r="H69" i="4"/>
  <c r="AI68" i="4"/>
  <c r="H68" i="4"/>
  <c r="BV67" i="4"/>
  <c r="BL67" i="4"/>
  <c r="AI67" i="4"/>
  <c r="H67" i="4"/>
  <c r="AI66" i="4"/>
  <c r="H66" i="4"/>
  <c r="AI65" i="4"/>
  <c r="H65" i="4"/>
  <c r="BV64" i="4"/>
  <c r="AI64" i="4"/>
  <c r="H64" i="4"/>
  <c r="BL63" i="4"/>
  <c r="AI63" i="4"/>
  <c r="H63" i="4"/>
  <c r="BV62" i="4"/>
  <c r="AI62" i="4"/>
  <c r="H62" i="4"/>
  <c r="AI61" i="4"/>
  <c r="H61" i="4"/>
  <c r="AI60" i="4"/>
  <c r="H60" i="4"/>
  <c r="BV59" i="4"/>
  <c r="AI59" i="4"/>
  <c r="H59" i="4"/>
  <c r="BL58" i="4"/>
  <c r="AI58" i="4"/>
  <c r="H58" i="4"/>
  <c r="BV57" i="4"/>
  <c r="AI57" i="4"/>
  <c r="H57" i="4"/>
  <c r="AI56" i="4"/>
  <c r="H56" i="4"/>
  <c r="AI55" i="4"/>
  <c r="H55" i="4"/>
  <c r="AI54" i="4"/>
  <c r="H54" i="4"/>
  <c r="BV53" i="4"/>
  <c r="BL53" i="4"/>
  <c r="AI53" i="4"/>
  <c r="H53" i="4"/>
  <c r="BL52" i="4"/>
  <c r="AI52" i="4"/>
  <c r="H52" i="4"/>
  <c r="AI51" i="4"/>
  <c r="H51" i="4"/>
  <c r="BL50" i="4"/>
  <c r="AI50" i="4"/>
  <c r="H50" i="4"/>
  <c r="AI49" i="4"/>
  <c r="H49" i="4"/>
  <c r="BL48" i="4"/>
  <c r="AI48" i="4"/>
  <c r="H48" i="4"/>
  <c r="BL47" i="4"/>
  <c r="AI47" i="4"/>
  <c r="H47" i="4"/>
  <c r="AI46" i="4"/>
  <c r="H46" i="4"/>
  <c r="BL45" i="4"/>
  <c r="AI45" i="4"/>
  <c r="H45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H44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H43" i="4"/>
  <c r="BL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H42" i="4"/>
  <c r="BV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H41" i="4"/>
  <c r="BL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H40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H39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H38" i="4"/>
  <c r="BV37" i="4"/>
  <c r="BL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H37" i="4"/>
  <c r="BL36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H36" i="4"/>
  <c r="BV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H35" i="4"/>
  <c r="CC34" i="4"/>
  <c r="BL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H34" i="4"/>
  <c r="CC33" i="4"/>
  <c r="CB33" i="4"/>
  <c r="BZ33" i="4"/>
  <c r="BV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H33" i="4"/>
  <c r="BL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H32" i="4"/>
  <c r="CC31" i="4"/>
  <c r="CA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H31" i="4"/>
  <c r="BV30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H30" i="4"/>
  <c r="BV29" i="4"/>
  <c r="BL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H29" i="4"/>
  <c r="AI28" i="4"/>
  <c r="H28" i="4"/>
  <c r="BL27" i="4"/>
  <c r="AI27" i="4"/>
  <c r="H27" i="4"/>
  <c r="AI26" i="4"/>
  <c r="H26" i="4"/>
  <c r="BV25" i="4"/>
  <c r="AI25" i="4"/>
  <c r="H25" i="4"/>
  <c r="BL24" i="4"/>
  <c r="AI24" i="4"/>
  <c r="H24" i="4"/>
  <c r="BV23" i="4"/>
  <c r="AI23" i="4"/>
  <c r="H23" i="4"/>
  <c r="BV22" i="4"/>
  <c r="BL22" i="4"/>
  <c r="AI22" i="4"/>
  <c r="H22" i="4"/>
  <c r="AI21" i="4"/>
  <c r="H21" i="4"/>
  <c r="AI20" i="4"/>
  <c r="H20" i="4"/>
  <c r="CD19" i="4"/>
  <c r="CC19" i="4"/>
  <c r="CB19" i="4"/>
  <c r="BV51" i="4" s="1"/>
  <c r="CA19" i="4"/>
  <c r="BZ19" i="4"/>
  <c r="BV19" i="4"/>
  <c r="BS19" i="4"/>
  <c r="BR19" i="4"/>
  <c r="BL51" i="4" s="1"/>
  <c r="BQ19" i="4"/>
  <c r="BT19" i="4" s="1"/>
  <c r="BP19" i="4"/>
  <c r="BL19" i="4" s="1"/>
  <c r="AI19" i="4"/>
  <c r="H19" i="4"/>
  <c r="CC18" i="4"/>
  <c r="BV66" i="4" s="1"/>
  <c r="CB18" i="4"/>
  <c r="BV50" i="4" s="1"/>
  <c r="CA18" i="4"/>
  <c r="BV34" i="4" s="1"/>
  <c r="BZ18" i="4"/>
  <c r="BV18" i="4"/>
  <c r="BT18" i="4"/>
  <c r="BS18" i="4"/>
  <c r="BL66" i="4" s="1"/>
  <c r="BR18" i="4"/>
  <c r="BQ18" i="4"/>
  <c r="BP18" i="4"/>
  <c r="BL18" i="4"/>
  <c r="AI18" i="4"/>
  <c r="H18" i="4"/>
  <c r="CC17" i="4"/>
  <c r="BV65" i="4" s="1"/>
  <c r="CB17" i="4"/>
  <c r="BV49" i="4" s="1"/>
  <c r="CA17" i="4"/>
  <c r="BZ17" i="4"/>
  <c r="CA34" i="4" s="1"/>
  <c r="BS17" i="4"/>
  <c r="BL65" i="4" s="1"/>
  <c r="BR17" i="4"/>
  <c r="BL49" i="4" s="1"/>
  <c r="BQ17" i="4"/>
  <c r="BL33" i="4" s="1"/>
  <c r="BP17" i="4"/>
  <c r="AI17" i="4"/>
  <c r="H17" i="4"/>
  <c r="CC16" i="4"/>
  <c r="CB16" i="4"/>
  <c r="BV48" i="4" s="1"/>
  <c r="CA16" i="4"/>
  <c r="BV32" i="4" s="1"/>
  <c r="BZ16" i="4"/>
  <c r="BV16" i="4" s="1"/>
  <c r="BT16" i="4"/>
  <c r="BS16" i="4"/>
  <c r="BL64" i="4" s="1"/>
  <c r="BR16" i="4"/>
  <c r="BQ16" i="4"/>
  <c r="BP16" i="4"/>
  <c r="BL16" i="4" s="1"/>
  <c r="AI16" i="4"/>
  <c r="H16" i="4"/>
  <c r="CC15" i="4"/>
  <c r="BV63" i="4" s="1"/>
  <c r="CB15" i="4"/>
  <c r="BV47" i="4" s="1"/>
  <c r="CA15" i="4"/>
  <c r="BV31" i="4" s="1"/>
  <c r="BZ15" i="4"/>
  <c r="BV15" i="4" s="1"/>
  <c r="BS15" i="4"/>
  <c r="BR15" i="4"/>
  <c r="BQ15" i="4"/>
  <c r="BL31" i="4" s="1"/>
  <c r="BP15" i="4"/>
  <c r="BL15" i="4"/>
  <c r="AI15" i="4"/>
  <c r="H15" i="4"/>
  <c r="CD14" i="4"/>
  <c r="CC14" i="4"/>
  <c r="CB14" i="4"/>
  <c r="BV46" i="4" s="1"/>
  <c r="CA14" i="4"/>
  <c r="BZ14" i="4"/>
  <c r="BV14" i="4"/>
  <c r="BS14" i="4"/>
  <c r="BL62" i="4" s="1"/>
  <c r="BR14" i="4"/>
  <c r="BL46" i="4" s="1"/>
  <c r="BQ14" i="4"/>
  <c r="BL30" i="4" s="1"/>
  <c r="BP14" i="4"/>
  <c r="BL14" i="4" s="1"/>
  <c r="AI14" i="4"/>
  <c r="H14" i="4"/>
  <c r="CC13" i="4"/>
  <c r="BV61" i="4" s="1"/>
  <c r="CB13" i="4"/>
  <c r="BV45" i="4" s="1"/>
  <c r="CA13" i="4"/>
  <c r="BZ13" i="4"/>
  <c r="BV13" i="4"/>
  <c r="BT13" i="4"/>
  <c r="BS13" i="4"/>
  <c r="BL61" i="4" s="1"/>
  <c r="BR13" i="4"/>
  <c r="BQ13" i="4"/>
  <c r="BP13" i="4"/>
  <c r="BL13" i="4"/>
  <c r="AI13" i="4"/>
  <c r="H13" i="4"/>
  <c r="CC12" i="4"/>
  <c r="BV60" i="4" s="1"/>
  <c r="CB12" i="4"/>
  <c r="BV44" i="4" s="1"/>
  <c r="CA12" i="4"/>
  <c r="BV28" i="4" s="1"/>
  <c r="BZ12" i="4"/>
  <c r="BV12" i="4" s="1"/>
  <c r="BS12" i="4"/>
  <c r="BL60" i="4" s="1"/>
  <c r="BR12" i="4"/>
  <c r="BL44" i="4" s="1"/>
  <c r="BQ12" i="4"/>
  <c r="BL28" i="4" s="1"/>
  <c r="BP12" i="4"/>
  <c r="BL12" i="4"/>
  <c r="AI12" i="4"/>
  <c r="H12" i="4"/>
  <c r="CC11" i="4"/>
  <c r="CB11" i="4"/>
  <c r="BV43" i="4" s="1"/>
  <c r="CA11" i="4"/>
  <c r="BV27" i="4" s="1"/>
  <c r="BX5" i="4" s="1"/>
  <c r="BZ11" i="4"/>
  <c r="BV11" i="4" s="1"/>
  <c r="BS11" i="4"/>
  <c r="BL59" i="4" s="1"/>
  <c r="BR11" i="4"/>
  <c r="BL43" i="4" s="1"/>
  <c r="BQ11" i="4"/>
  <c r="BP11" i="4"/>
  <c r="BL11" i="4" s="1"/>
  <c r="AI11" i="4"/>
  <c r="H11" i="4"/>
  <c r="CC10" i="4"/>
  <c r="BV58" i="4" s="1"/>
  <c r="CB10" i="4"/>
  <c r="BV42" i="4" s="1"/>
  <c r="CA10" i="4"/>
  <c r="BV26" i="4" s="1"/>
  <c r="BZ10" i="4"/>
  <c r="CB32" i="4" s="1"/>
  <c r="BS10" i="4"/>
  <c r="BR10" i="4"/>
  <c r="BQ10" i="4"/>
  <c r="BL26" i="4" s="1"/>
  <c r="BP10" i="4"/>
  <c r="BT10" i="4" s="1"/>
  <c r="BL10" i="4"/>
  <c r="AI10" i="4"/>
  <c r="H10" i="4"/>
  <c r="CD9" i="4"/>
  <c r="CC9" i="4"/>
  <c r="CB9" i="4"/>
  <c r="CA9" i="4"/>
  <c r="BZ9" i="4"/>
  <c r="CA32" i="4" s="1"/>
  <c r="BV9" i="4"/>
  <c r="BS9" i="4"/>
  <c r="BT9" i="4" s="1"/>
  <c r="BR9" i="4"/>
  <c r="BL41" i="4" s="1"/>
  <c r="BQ9" i="4"/>
  <c r="BP9" i="4"/>
  <c r="BL9" i="4" s="1"/>
  <c r="AI9" i="4"/>
  <c r="H9" i="4"/>
  <c r="CC8" i="4"/>
  <c r="BV56" i="4" s="1"/>
  <c r="CB8" i="4"/>
  <c r="BV40" i="4" s="1"/>
  <c r="CA8" i="4"/>
  <c r="BV24" i="4" s="1"/>
  <c r="BZ8" i="4"/>
  <c r="BZ32" i="4" s="1"/>
  <c r="BV8" i="4"/>
  <c r="BT8" i="4"/>
  <c r="BS8" i="4"/>
  <c r="BL56" i="4" s="1"/>
  <c r="BR8" i="4"/>
  <c r="BQ8" i="4"/>
  <c r="BP8" i="4"/>
  <c r="BL8" i="4"/>
  <c r="AI8" i="4"/>
  <c r="H8" i="4"/>
  <c r="CC7" i="4"/>
  <c r="CB7" i="4"/>
  <c r="BV39" i="4" s="1"/>
  <c r="CA7" i="4"/>
  <c r="BZ7" i="4"/>
  <c r="BV7" i="4"/>
  <c r="BS7" i="4"/>
  <c r="BL55" i="4" s="1"/>
  <c r="BR7" i="4"/>
  <c r="BL39" i="4" s="1"/>
  <c r="BQ7" i="4"/>
  <c r="BL23" i="4" s="1"/>
  <c r="BP7" i="4"/>
  <c r="AI7" i="4"/>
  <c r="H7" i="4"/>
  <c r="CC6" i="4"/>
  <c r="BV54" i="4" s="1"/>
  <c r="CB6" i="4"/>
  <c r="BV38" i="4" s="1"/>
  <c r="CA6" i="4"/>
  <c r="BZ6" i="4"/>
  <c r="BS6" i="4"/>
  <c r="BL54" i="4" s="1"/>
  <c r="BR6" i="4"/>
  <c r="BL38" i="4" s="1"/>
  <c r="BQ6" i="4"/>
  <c r="BP6" i="4"/>
  <c r="BL6" i="4" s="1"/>
  <c r="AI6" i="4"/>
  <c r="H6" i="4"/>
  <c r="CD5" i="4"/>
  <c r="CC5" i="4"/>
  <c r="CB5" i="4"/>
  <c r="CA5" i="4"/>
  <c r="BV21" i="4" s="1"/>
  <c r="BZ5" i="4"/>
  <c r="BV5" i="4"/>
  <c r="BT5" i="4"/>
  <c r="BS5" i="4"/>
  <c r="BP27" i="4" s="1"/>
  <c r="BR5" i="4"/>
  <c r="BQ5" i="4"/>
  <c r="BL21" i="4" s="1"/>
  <c r="BP5" i="4"/>
  <c r="BL5" i="4"/>
  <c r="AI5" i="4"/>
  <c r="H5" i="4"/>
  <c r="CD4" i="4"/>
  <c r="CC4" i="4"/>
  <c r="BV52" i="4" s="1"/>
  <c r="CB4" i="4"/>
  <c r="BV36" i="4" s="1"/>
  <c r="BX6" i="4" s="1"/>
  <c r="CA4" i="4"/>
  <c r="BV20" i="4" s="1"/>
  <c r="BZ4" i="4"/>
  <c r="BS4" i="4"/>
  <c r="BR4" i="4"/>
  <c r="BQ4" i="4"/>
  <c r="BL20" i="4" s="1"/>
  <c r="BP4" i="4"/>
  <c r="BL4" i="4"/>
  <c r="AI4" i="4"/>
  <c r="H4" i="4"/>
  <c r="AI387" i="3"/>
  <c r="H387" i="3"/>
  <c r="AI386" i="3"/>
  <c r="H386" i="3"/>
  <c r="AI385" i="3"/>
  <c r="H385" i="3"/>
  <c r="AI384" i="3"/>
  <c r="H384" i="3"/>
  <c r="AI383" i="3"/>
  <c r="H383" i="3"/>
  <c r="AI382" i="3"/>
  <c r="H382" i="3"/>
  <c r="AI381" i="3"/>
  <c r="H381" i="3"/>
  <c r="AI380" i="3"/>
  <c r="H380" i="3"/>
  <c r="AI379" i="3"/>
  <c r="H379" i="3"/>
  <c r="AI378" i="3"/>
  <c r="H378" i="3"/>
  <c r="AI377" i="3"/>
  <c r="H377" i="3"/>
  <c r="AI376" i="3"/>
  <c r="H376" i="3"/>
  <c r="AI375" i="3"/>
  <c r="H375" i="3"/>
  <c r="AI374" i="3"/>
  <c r="H374" i="3"/>
  <c r="AI373" i="3"/>
  <c r="H373" i="3"/>
  <c r="AI372" i="3"/>
  <c r="H372" i="3"/>
  <c r="AI371" i="3"/>
  <c r="H371" i="3"/>
  <c r="AI370" i="3"/>
  <c r="H370" i="3"/>
  <c r="AI369" i="3"/>
  <c r="H369" i="3"/>
  <c r="AI368" i="3"/>
  <c r="H368" i="3"/>
  <c r="AI367" i="3"/>
  <c r="H367" i="3"/>
  <c r="AI366" i="3"/>
  <c r="H366" i="3"/>
  <c r="AI365" i="3"/>
  <c r="H365" i="3"/>
  <c r="AI364" i="3"/>
  <c r="H364" i="3"/>
  <c r="AI363" i="3"/>
  <c r="H363" i="3"/>
  <c r="AI362" i="3"/>
  <c r="H362" i="3"/>
  <c r="AI361" i="3"/>
  <c r="H361" i="3"/>
  <c r="AI360" i="3"/>
  <c r="H360" i="3"/>
  <c r="AI359" i="3"/>
  <c r="H359" i="3"/>
  <c r="AI358" i="3"/>
  <c r="H358" i="3"/>
  <c r="AI357" i="3"/>
  <c r="H357" i="3"/>
  <c r="AI356" i="3"/>
  <c r="H356" i="3"/>
  <c r="AI355" i="3"/>
  <c r="H355" i="3"/>
  <c r="AI354" i="3"/>
  <c r="H354" i="3"/>
  <c r="AI353" i="3"/>
  <c r="H353" i="3"/>
  <c r="AI352" i="3"/>
  <c r="H352" i="3"/>
  <c r="AI351" i="3"/>
  <c r="H351" i="3"/>
  <c r="AI350" i="3"/>
  <c r="H350" i="3"/>
  <c r="AI349" i="3"/>
  <c r="H349" i="3"/>
  <c r="AI348" i="3"/>
  <c r="H348" i="3"/>
  <c r="AI347" i="3"/>
  <c r="H347" i="3"/>
  <c r="AI346" i="3"/>
  <c r="H346" i="3"/>
  <c r="AI345" i="3"/>
  <c r="H345" i="3"/>
  <c r="AI344" i="3"/>
  <c r="H344" i="3"/>
  <c r="AI343" i="3"/>
  <c r="H343" i="3"/>
  <c r="AI342" i="3"/>
  <c r="H342" i="3"/>
  <c r="AI341" i="3"/>
  <c r="H341" i="3"/>
  <c r="AI340" i="3"/>
  <c r="H340" i="3"/>
  <c r="AI339" i="3"/>
  <c r="H339" i="3"/>
  <c r="AI338" i="3"/>
  <c r="H338" i="3"/>
  <c r="AI337" i="3"/>
  <c r="H337" i="3"/>
  <c r="AI336" i="3"/>
  <c r="H336" i="3"/>
  <c r="AI335" i="3"/>
  <c r="H335" i="3"/>
  <c r="AI334" i="3"/>
  <c r="H334" i="3"/>
  <c r="AI333" i="3"/>
  <c r="H333" i="3"/>
  <c r="AI332" i="3"/>
  <c r="H332" i="3"/>
  <c r="AI331" i="3"/>
  <c r="H331" i="3"/>
  <c r="AI330" i="3"/>
  <c r="H330" i="3"/>
  <c r="AI329" i="3"/>
  <c r="H329" i="3"/>
  <c r="AI328" i="3"/>
  <c r="H328" i="3"/>
  <c r="AI327" i="3"/>
  <c r="H327" i="3"/>
  <c r="AI326" i="3"/>
  <c r="H326" i="3"/>
  <c r="AI325" i="3"/>
  <c r="H325" i="3"/>
  <c r="AI324" i="3"/>
  <c r="H324" i="3"/>
  <c r="AI323" i="3"/>
  <c r="H323" i="3"/>
  <c r="AI322" i="3"/>
  <c r="H322" i="3"/>
  <c r="AI321" i="3"/>
  <c r="H321" i="3"/>
  <c r="AI320" i="3"/>
  <c r="H320" i="3"/>
  <c r="AI319" i="3"/>
  <c r="H319" i="3"/>
  <c r="AI318" i="3"/>
  <c r="H318" i="3"/>
  <c r="AI317" i="3"/>
  <c r="H317" i="3"/>
  <c r="AI316" i="3"/>
  <c r="H316" i="3"/>
  <c r="AI315" i="3"/>
  <c r="H315" i="3"/>
  <c r="AI314" i="3"/>
  <c r="H314" i="3"/>
  <c r="AI313" i="3"/>
  <c r="H313" i="3"/>
  <c r="AI312" i="3"/>
  <c r="H312" i="3"/>
  <c r="AI311" i="3"/>
  <c r="H311" i="3"/>
  <c r="AI310" i="3"/>
  <c r="H310" i="3"/>
  <c r="AI309" i="3"/>
  <c r="H309" i="3"/>
  <c r="AI308" i="3"/>
  <c r="H308" i="3"/>
  <c r="AI307" i="3"/>
  <c r="H307" i="3"/>
  <c r="AI306" i="3"/>
  <c r="H306" i="3"/>
  <c r="AI305" i="3"/>
  <c r="H305" i="3"/>
  <c r="AI304" i="3"/>
  <c r="H304" i="3"/>
  <c r="AI303" i="3"/>
  <c r="H303" i="3"/>
  <c r="AI302" i="3"/>
  <c r="H302" i="3"/>
  <c r="AI301" i="3"/>
  <c r="H301" i="3"/>
  <c r="AI300" i="3"/>
  <c r="H300" i="3"/>
  <c r="AI299" i="3"/>
  <c r="H299" i="3"/>
  <c r="AI298" i="3"/>
  <c r="H298" i="3"/>
  <c r="AI297" i="3"/>
  <c r="H297" i="3"/>
  <c r="AI296" i="3"/>
  <c r="H296" i="3"/>
  <c r="AI295" i="3"/>
  <c r="H295" i="3"/>
  <c r="AI294" i="3"/>
  <c r="H294" i="3"/>
  <c r="AI293" i="3"/>
  <c r="H293" i="3"/>
  <c r="AI292" i="3"/>
  <c r="H292" i="3"/>
  <c r="AI291" i="3"/>
  <c r="H291" i="3"/>
  <c r="AI290" i="3"/>
  <c r="H290" i="3"/>
  <c r="AI289" i="3"/>
  <c r="H289" i="3"/>
  <c r="AI288" i="3"/>
  <c r="H288" i="3"/>
  <c r="AI287" i="3"/>
  <c r="H287" i="3"/>
  <c r="AI286" i="3"/>
  <c r="H286" i="3"/>
  <c r="AI285" i="3"/>
  <c r="H285" i="3"/>
  <c r="AI284" i="3"/>
  <c r="H284" i="3"/>
  <c r="AI283" i="3"/>
  <c r="H283" i="3"/>
  <c r="AI282" i="3"/>
  <c r="H282" i="3"/>
  <c r="AI281" i="3"/>
  <c r="H281" i="3"/>
  <c r="AI280" i="3"/>
  <c r="H280" i="3"/>
  <c r="AI279" i="3"/>
  <c r="H279" i="3"/>
  <c r="AI278" i="3"/>
  <c r="H278" i="3"/>
  <c r="AI277" i="3"/>
  <c r="H277" i="3"/>
  <c r="AI276" i="3"/>
  <c r="H276" i="3"/>
  <c r="AI275" i="3"/>
  <c r="H275" i="3"/>
  <c r="AI274" i="3"/>
  <c r="H274" i="3"/>
  <c r="AI273" i="3"/>
  <c r="H273" i="3"/>
  <c r="AI272" i="3"/>
  <c r="H272" i="3"/>
  <c r="AI271" i="3"/>
  <c r="H271" i="3"/>
  <c r="AI270" i="3"/>
  <c r="H270" i="3"/>
  <c r="AI269" i="3"/>
  <c r="H269" i="3"/>
  <c r="AI268" i="3"/>
  <c r="H268" i="3"/>
  <c r="AI267" i="3"/>
  <c r="H267" i="3"/>
  <c r="AI266" i="3"/>
  <c r="H266" i="3"/>
  <c r="AI265" i="3"/>
  <c r="H265" i="3"/>
  <c r="AI264" i="3"/>
  <c r="H264" i="3"/>
  <c r="AI263" i="3"/>
  <c r="H263" i="3"/>
  <c r="AI262" i="3"/>
  <c r="H262" i="3"/>
  <c r="AI261" i="3"/>
  <c r="H261" i="3"/>
  <c r="AI260" i="3"/>
  <c r="H260" i="3"/>
  <c r="AI259" i="3"/>
  <c r="H259" i="3"/>
  <c r="AI258" i="3"/>
  <c r="H258" i="3"/>
  <c r="AI257" i="3"/>
  <c r="H257" i="3"/>
  <c r="AI256" i="3"/>
  <c r="H256" i="3"/>
  <c r="AI255" i="3"/>
  <c r="H255" i="3"/>
  <c r="AI254" i="3"/>
  <c r="H254" i="3"/>
  <c r="AI253" i="3"/>
  <c r="H253" i="3"/>
  <c r="AI252" i="3"/>
  <c r="H252" i="3"/>
  <c r="AI251" i="3"/>
  <c r="H251" i="3"/>
  <c r="AI250" i="3"/>
  <c r="H250" i="3"/>
  <c r="AI249" i="3"/>
  <c r="H249" i="3"/>
  <c r="AI248" i="3"/>
  <c r="H248" i="3"/>
  <c r="AI247" i="3"/>
  <c r="H247" i="3"/>
  <c r="AI246" i="3"/>
  <c r="H246" i="3"/>
  <c r="AI245" i="3"/>
  <c r="H245" i="3"/>
  <c r="AI244" i="3"/>
  <c r="H244" i="3"/>
  <c r="AI243" i="3"/>
  <c r="H243" i="3"/>
  <c r="AI242" i="3"/>
  <c r="H242" i="3"/>
  <c r="AI241" i="3"/>
  <c r="H241" i="3"/>
  <c r="AI240" i="3"/>
  <c r="H240" i="3"/>
  <c r="AI239" i="3"/>
  <c r="H239" i="3"/>
  <c r="AI238" i="3"/>
  <c r="H238" i="3"/>
  <c r="AI237" i="3"/>
  <c r="H237" i="3"/>
  <c r="AI236" i="3"/>
  <c r="H236" i="3"/>
  <c r="AI235" i="3"/>
  <c r="H235" i="3"/>
  <c r="AI234" i="3"/>
  <c r="H234" i="3"/>
  <c r="AI233" i="3"/>
  <c r="H233" i="3"/>
  <c r="AI232" i="3"/>
  <c r="H232" i="3"/>
  <c r="AI231" i="3"/>
  <c r="H231" i="3"/>
  <c r="AI230" i="3"/>
  <c r="H230" i="3"/>
  <c r="AI229" i="3"/>
  <c r="H229" i="3"/>
  <c r="AI228" i="3"/>
  <c r="H228" i="3"/>
  <c r="AI227" i="3"/>
  <c r="H227" i="3"/>
  <c r="AI226" i="3"/>
  <c r="H226" i="3"/>
  <c r="AI225" i="3"/>
  <c r="H225" i="3"/>
  <c r="AI224" i="3"/>
  <c r="H224" i="3"/>
  <c r="AI223" i="3"/>
  <c r="H223" i="3"/>
  <c r="AI222" i="3"/>
  <c r="H222" i="3"/>
  <c r="AI221" i="3"/>
  <c r="H221" i="3"/>
  <c r="AI220" i="3"/>
  <c r="H220" i="3"/>
  <c r="AI219" i="3"/>
  <c r="H219" i="3"/>
  <c r="AI218" i="3"/>
  <c r="H218" i="3"/>
  <c r="AI217" i="3"/>
  <c r="H217" i="3"/>
  <c r="AI216" i="3"/>
  <c r="H216" i="3"/>
  <c r="AI215" i="3"/>
  <c r="H215" i="3"/>
  <c r="AI214" i="3"/>
  <c r="H214" i="3"/>
  <c r="AI213" i="3"/>
  <c r="H213" i="3"/>
  <c r="AI212" i="3"/>
  <c r="H212" i="3"/>
  <c r="AI211" i="3"/>
  <c r="H211" i="3"/>
  <c r="AI210" i="3"/>
  <c r="H210" i="3"/>
  <c r="AI209" i="3"/>
  <c r="H209" i="3"/>
  <c r="AI208" i="3"/>
  <c r="H208" i="3"/>
  <c r="AI207" i="3"/>
  <c r="H207" i="3"/>
  <c r="AI206" i="3"/>
  <c r="H206" i="3"/>
  <c r="AI205" i="3"/>
  <c r="H205" i="3"/>
  <c r="AI204" i="3"/>
  <c r="H204" i="3"/>
  <c r="AI203" i="3"/>
  <c r="H203" i="3"/>
  <c r="AI202" i="3"/>
  <c r="H202" i="3"/>
  <c r="AI201" i="3"/>
  <c r="H201" i="3"/>
  <c r="AI200" i="3"/>
  <c r="H200" i="3"/>
  <c r="AI199" i="3"/>
  <c r="H199" i="3"/>
  <c r="AI198" i="3"/>
  <c r="H198" i="3"/>
  <c r="AI197" i="3"/>
  <c r="H197" i="3"/>
  <c r="AI196" i="3"/>
  <c r="H196" i="3"/>
  <c r="AI195" i="3"/>
  <c r="H195" i="3"/>
  <c r="AI194" i="3"/>
  <c r="H194" i="3"/>
  <c r="AI193" i="3"/>
  <c r="H193" i="3"/>
  <c r="AI192" i="3"/>
  <c r="H192" i="3"/>
  <c r="AI191" i="3"/>
  <c r="H191" i="3"/>
  <c r="AI190" i="3"/>
  <c r="H190" i="3"/>
  <c r="AI189" i="3"/>
  <c r="H189" i="3"/>
  <c r="AI188" i="3"/>
  <c r="H188" i="3"/>
  <c r="AI187" i="3"/>
  <c r="H187" i="3"/>
  <c r="AI186" i="3"/>
  <c r="H186" i="3"/>
  <c r="AI185" i="3"/>
  <c r="H185" i="3"/>
  <c r="AI184" i="3"/>
  <c r="H184" i="3"/>
  <c r="AI183" i="3"/>
  <c r="H183" i="3"/>
  <c r="AI182" i="3"/>
  <c r="H182" i="3"/>
  <c r="AI181" i="3"/>
  <c r="H181" i="3"/>
  <c r="AI180" i="3"/>
  <c r="H180" i="3"/>
  <c r="AI179" i="3"/>
  <c r="H179" i="3"/>
  <c r="AI178" i="3"/>
  <c r="H178" i="3"/>
  <c r="AI177" i="3"/>
  <c r="H177" i="3"/>
  <c r="AI176" i="3"/>
  <c r="H176" i="3"/>
  <c r="AI175" i="3"/>
  <c r="H175" i="3"/>
  <c r="AI174" i="3"/>
  <c r="H174" i="3"/>
  <c r="AI173" i="3"/>
  <c r="H173" i="3"/>
  <c r="AI172" i="3"/>
  <c r="H172" i="3"/>
  <c r="AI171" i="3"/>
  <c r="H171" i="3"/>
  <c r="AI170" i="3"/>
  <c r="H170" i="3"/>
  <c r="AI169" i="3"/>
  <c r="H169" i="3"/>
  <c r="AI168" i="3"/>
  <c r="H168" i="3"/>
  <c r="AI167" i="3"/>
  <c r="H167" i="3"/>
  <c r="AI166" i="3"/>
  <c r="H166" i="3"/>
  <c r="AI165" i="3"/>
  <c r="H165" i="3"/>
  <c r="AI164" i="3"/>
  <c r="H164" i="3"/>
  <c r="AI163" i="3"/>
  <c r="H163" i="3"/>
  <c r="AI162" i="3"/>
  <c r="H162" i="3"/>
  <c r="AI161" i="3"/>
  <c r="H161" i="3"/>
  <c r="AI160" i="3"/>
  <c r="H160" i="3"/>
  <c r="AI159" i="3"/>
  <c r="H159" i="3"/>
  <c r="AI158" i="3"/>
  <c r="H158" i="3"/>
  <c r="AI157" i="3"/>
  <c r="H157" i="3"/>
  <c r="AI156" i="3"/>
  <c r="H156" i="3"/>
  <c r="AI155" i="3"/>
  <c r="H155" i="3"/>
  <c r="AI154" i="3"/>
  <c r="H154" i="3"/>
  <c r="AI153" i="3"/>
  <c r="H153" i="3"/>
  <c r="AI152" i="3"/>
  <c r="H152" i="3"/>
  <c r="AI151" i="3"/>
  <c r="H151" i="3"/>
  <c r="AI150" i="3"/>
  <c r="H150" i="3"/>
  <c r="AI149" i="3"/>
  <c r="H149" i="3"/>
  <c r="AI148" i="3"/>
  <c r="H148" i="3"/>
  <c r="AI147" i="3"/>
  <c r="H147" i="3"/>
  <c r="AI146" i="3"/>
  <c r="H146" i="3"/>
  <c r="AI145" i="3"/>
  <c r="H145" i="3"/>
  <c r="AI144" i="3"/>
  <c r="H144" i="3"/>
  <c r="AI143" i="3"/>
  <c r="H143" i="3"/>
  <c r="AI142" i="3"/>
  <c r="H142" i="3"/>
  <c r="AI141" i="3"/>
  <c r="H141" i="3"/>
  <c r="AI140" i="3"/>
  <c r="H140" i="3"/>
  <c r="AI139" i="3"/>
  <c r="H139" i="3"/>
  <c r="AI138" i="3"/>
  <c r="H138" i="3"/>
  <c r="AI137" i="3"/>
  <c r="H137" i="3"/>
  <c r="AI136" i="3"/>
  <c r="H136" i="3"/>
  <c r="AI135" i="3"/>
  <c r="H135" i="3"/>
  <c r="AI134" i="3"/>
  <c r="H134" i="3"/>
  <c r="AI133" i="3"/>
  <c r="H133" i="3"/>
  <c r="AI132" i="3"/>
  <c r="H132" i="3"/>
  <c r="AI131" i="3"/>
  <c r="H131" i="3"/>
  <c r="AI130" i="3"/>
  <c r="H130" i="3"/>
  <c r="AI129" i="3"/>
  <c r="H129" i="3"/>
  <c r="AI128" i="3"/>
  <c r="H128" i="3"/>
  <c r="AI127" i="3"/>
  <c r="H127" i="3"/>
  <c r="AI126" i="3"/>
  <c r="H126" i="3"/>
  <c r="AI125" i="3"/>
  <c r="H125" i="3"/>
  <c r="AI124" i="3"/>
  <c r="H124" i="3"/>
  <c r="AI123" i="3"/>
  <c r="H123" i="3"/>
  <c r="AI122" i="3"/>
  <c r="H122" i="3"/>
  <c r="AI121" i="3"/>
  <c r="H121" i="3"/>
  <c r="AI120" i="3"/>
  <c r="H120" i="3"/>
  <c r="AI119" i="3"/>
  <c r="H119" i="3"/>
  <c r="AI118" i="3"/>
  <c r="H118" i="3"/>
  <c r="AI117" i="3"/>
  <c r="H117" i="3"/>
  <c r="AI116" i="3"/>
  <c r="H116" i="3"/>
  <c r="AI115" i="3"/>
  <c r="H115" i="3"/>
  <c r="AI114" i="3"/>
  <c r="H114" i="3"/>
  <c r="AI113" i="3"/>
  <c r="H113" i="3"/>
  <c r="AI112" i="3"/>
  <c r="H112" i="3"/>
  <c r="AI111" i="3"/>
  <c r="H111" i="3"/>
  <c r="AI110" i="3"/>
  <c r="H110" i="3"/>
  <c r="AI109" i="3"/>
  <c r="H109" i="3"/>
  <c r="AI108" i="3"/>
  <c r="H108" i="3"/>
  <c r="AI107" i="3"/>
  <c r="H107" i="3"/>
  <c r="AI106" i="3"/>
  <c r="H106" i="3"/>
  <c r="AI105" i="3"/>
  <c r="H105" i="3"/>
  <c r="AI104" i="3"/>
  <c r="H104" i="3"/>
  <c r="AI103" i="3"/>
  <c r="H103" i="3"/>
  <c r="AI102" i="3"/>
  <c r="H102" i="3"/>
  <c r="AI101" i="3"/>
  <c r="H101" i="3"/>
  <c r="AI100" i="3"/>
  <c r="H100" i="3"/>
  <c r="AI99" i="3"/>
  <c r="H99" i="3"/>
  <c r="AI98" i="3"/>
  <c r="H98" i="3"/>
  <c r="AI97" i="3"/>
  <c r="H97" i="3"/>
  <c r="AI96" i="3"/>
  <c r="H96" i="3"/>
  <c r="AI95" i="3"/>
  <c r="H95" i="3"/>
  <c r="AI94" i="3"/>
  <c r="H94" i="3"/>
  <c r="AI93" i="3"/>
  <c r="H93" i="3"/>
  <c r="AI92" i="3"/>
  <c r="H92" i="3"/>
  <c r="AI91" i="3"/>
  <c r="H91" i="3"/>
  <c r="AI90" i="3"/>
  <c r="H90" i="3"/>
  <c r="AI89" i="3"/>
  <c r="H89" i="3"/>
  <c r="AI88" i="3"/>
  <c r="H88" i="3"/>
  <c r="AI87" i="3"/>
  <c r="H87" i="3"/>
  <c r="AI86" i="3"/>
  <c r="H86" i="3"/>
  <c r="AI85" i="3"/>
  <c r="H85" i="3"/>
  <c r="AI84" i="3"/>
  <c r="H84" i="3"/>
  <c r="AI83" i="3"/>
  <c r="H83" i="3"/>
  <c r="AI82" i="3"/>
  <c r="H82" i="3"/>
  <c r="AI81" i="3"/>
  <c r="H81" i="3"/>
  <c r="AI80" i="3"/>
  <c r="H80" i="3"/>
  <c r="AI79" i="3"/>
  <c r="H79" i="3"/>
  <c r="AI78" i="3"/>
  <c r="H78" i="3"/>
  <c r="AI77" i="3"/>
  <c r="H77" i="3"/>
  <c r="AI76" i="3"/>
  <c r="H76" i="3"/>
  <c r="AI75" i="3"/>
  <c r="H75" i="3"/>
  <c r="AI74" i="3"/>
  <c r="H74" i="3"/>
  <c r="AI73" i="3"/>
  <c r="H73" i="3"/>
  <c r="AI72" i="3"/>
  <c r="H72" i="3"/>
  <c r="AI71" i="3"/>
  <c r="H71" i="3"/>
  <c r="AI70" i="3"/>
  <c r="H70" i="3"/>
  <c r="AI69" i="3"/>
  <c r="H69" i="3"/>
  <c r="AI68" i="3"/>
  <c r="H68" i="3"/>
  <c r="AI67" i="3"/>
  <c r="H67" i="3"/>
  <c r="AI66" i="3"/>
  <c r="H66" i="3"/>
  <c r="BV65" i="3"/>
  <c r="AI65" i="3"/>
  <c r="H65" i="3"/>
  <c r="BL64" i="3"/>
  <c r="AI64" i="3"/>
  <c r="H64" i="3"/>
  <c r="AI63" i="3"/>
  <c r="H63" i="3"/>
  <c r="AI62" i="3"/>
  <c r="H62" i="3"/>
  <c r="BV61" i="3"/>
  <c r="AI61" i="3"/>
  <c r="H61" i="3"/>
  <c r="AI60" i="3"/>
  <c r="H60" i="3"/>
  <c r="BV59" i="3"/>
  <c r="BL59" i="3"/>
  <c r="AI59" i="3"/>
  <c r="H59" i="3"/>
  <c r="AI58" i="3"/>
  <c r="H58" i="3"/>
  <c r="AI57" i="3"/>
  <c r="H57" i="3"/>
  <c r="BV56" i="3"/>
  <c r="BL56" i="3"/>
  <c r="AI56" i="3"/>
  <c r="H56" i="3"/>
  <c r="BV55" i="3"/>
  <c r="AI55" i="3"/>
  <c r="H55" i="3"/>
  <c r="BV54" i="3"/>
  <c r="AI54" i="3"/>
  <c r="H54" i="3"/>
  <c r="BL53" i="3"/>
  <c r="AI53" i="3"/>
  <c r="H53" i="3"/>
  <c r="AI52" i="3"/>
  <c r="H52" i="3"/>
  <c r="BV51" i="3"/>
  <c r="AI51" i="3"/>
  <c r="H51" i="3"/>
  <c r="BV50" i="3"/>
  <c r="AI50" i="3"/>
  <c r="H50" i="3"/>
  <c r="BL49" i="3"/>
  <c r="AI49" i="3"/>
  <c r="H49" i="3"/>
  <c r="BL48" i="3"/>
  <c r="AI48" i="3"/>
  <c r="H48" i="3"/>
  <c r="AI47" i="3"/>
  <c r="H47" i="3"/>
  <c r="BV46" i="3"/>
  <c r="AI46" i="3"/>
  <c r="H46" i="3"/>
  <c r="AI45" i="3"/>
  <c r="H45" i="3"/>
  <c r="BV44" i="3"/>
  <c r="BL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H44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H43" i="3"/>
  <c r="BV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H42" i="3"/>
  <c r="BV41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H41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H40" i="3"/>
  <c r="BL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H39" i="3"/>
  <c r="BV38" i="3"/>
  <c r="BL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H38" i="3"/>
  <c r="BL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H37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H36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H35" i="3"/>
  <c r="BL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H34" i="3"/>
  <c r="BL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H33" i="3"/>
  <c r="BL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H32" i="3"/>
  <c r="BV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H31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H30" i="3"/>
  <c r="BV29" i="3"/>
  <c r="BL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H29" i="3"/>
  <c r="BL28" i="3"/>
  <c r="AI28" i="3"/>
  <c r="H28" i="3"/>
  <c r="AI27" i="3"/>
  <c r="H27" i="3"/>
  <c r="BV26" i="3"/>
  <c r="BL26" i="3"/>
  <c r="AI26" i="3"/>
  <c r="H26" i="3"/>
  <c r="AI25" i="3"/>
  <c r="H25" i="3"/>
  <c r="AI24" i="3"/>
  <c r="H24" i="3"/>
  <c r="BV23" i="3"/>
  <c r="AI23" i="3"/>
  <c r="H23" i="3"/>
  <c r="BV22" i="3"/>
  <c r="AI22" i="3"/>
  <c r="H22" i="3"/>
  <c r="BL21" i="3"/>
  <c r="AI21" i="3"/>
  <c r="H21" i="3"/>
  <c r="BV20" i="3"/>
  <c r="AI20" i="3"/>
  <c r="H20" i="3"/>
  <c r="CC19" i="3"/>
  <c r="BV67" i="3" s="1"/>
  <c r="CB19" i="3"/>
  <c r="CA19" i="3"/>
  <c r="BV35" i="3" s="1"/>
  <c r="BZ19" i="3"/>
  <c r="BV19" i="3"/>
  <c r="BS19" i="3"/>
  <c r="BL67" i="3" s="1"/>
  <c r="BR19" i="3"/>
  <c r="BL51" i="3" s="1"/>
  <c r="BQ19" i="3"/>
  <c r="BL35" i="3" s="1"/>
  <c r="BP19" i="3"/>
  <c r="BL19" i="3" s="1"/>
  <c r="AI19" i="3"/>
  <c r="H19" i="3"/>
  <c r="CC18" i="3"/>
  <c r="BV66" i="3" s="1"/>
  <c r="CB18" i="3"/>
  <c r="CA18" i="3"/>
  <c r="BV34" i="3" s="1"/>
  <c r="BZ18" i="3"/>
  <c r="BV18" i="3"/>
  <c r="BS18" i="3"/>
  <c r="BL66" i="3" s="1"/>
  <c r="BR18" i="3"/>
  <c r="BL50" i="3" s="1"/>
  <c r="BQ18" i="3"/>
  <c r="BP18" i="3"/>
  <c r="BL18" i="3"/>
  <c r="AI18" i="3"/>
  <c r="H18" i="3"/>
  <c r="CC17" i="3"/>
  <c r="CB17" i="3"/>
  <c r="BV49" i="3" s="1"/>
  <c r="CA17" i="3"/>
  <c r="BV33" i="3" s="1"/>
  <c r="BZ17" i="3"/>
  <c r="BV17" i="3" s="1"/>
  <c r="BS17" i="3"/>
  <c r="BL65" i="3" s="1"/>
  <c r="BR17" i="3"/>
  <c r="BQ17" i="3"/>
  <c r="BP17" i="3"/>
  <c r="BL17" i="3" s="1"/>
  <c r="AI17" i="3"/>
  <c r="H17" i="3"/>
  <c r="CC16" i="3"/>
  <c r="BV64" i="3" s="1"/>
  <c r="CB16" i="3"/>
  <c r="BV48" i="3" s="1"/>
  <c r="CA16" i="3"/>
  <c r="BV32" i="3" s="1"/>
  <c r="BZ16" i="3"/>
  <c r="BV16" i="3" s="1"/>
  <c r="BS16" i="3"/>
  <c r="BR16" i="3"/>
  <c r="BQ16" i="3"/>
  <c r="BP16" i="3"/>
  <c r="BL16" i="3"/>
  <c r="AI16" i="3"/>
  <c r="H16" i="3"/>
  <c r="CC15" i="3"/>
  <c r="BV63" i="3" s="1"/>
  <c r="CB15" i="3"/>
  <c r="BV47" i="3" s="1"/>
  <c r="CA15" i="3"/>
  <c r="BZ15" i="3"/>
  <c r="BV15" i="3"/>
  <c r="BS15" i="3"/>
  <c r="BL63" i="3" s="1"/>
  <c r="BR15" i="3"/>
  <c r="BL47" i="3" s="1"/>
  <c r="BQ15" i="3"/>
  <c r="BL31" i="3" s="1"/>
  <c r="BP15" i="3"/>
  <c r="BL15" i="3"/>
  <c r="AI15" i="3"/>
  <c r="H15" i="3"/>
  <c r="CC14" i="3"/>
  <c r="BV62" i="3" s="1"/>
  <c r="CB14" i="3"/>
  <c r="CA14" i="3"/>
  <c r="BV30" i="3" s="1"/>
  <c r="BZ14" i="3"/>
  <c r="BV14" i="3" s="1"/>
  <c r="BS14" i="3"/>
  <c r="BL62" i="3" s="1"/>
  <c r="BR14" i="3"/>
  <c r="BL46" i="3" s="1"/>
  <c r="BQ14" i="3"/>
  <c r="BL30" i="3" s="1"/>
  <c r="BP14" i="3"/>
  <c r="BL14" i="3" s="1"/>
  <c r="AI14" i="3"/>
  <c r="H14" i="3"/>
  <c r="CC13" i="3"/>
  <c r="CB13" i="3"/>
  <c r="BV45" i="3" s="1"/>
  <c r="CA13" i="3"/>
  <c r="BZ13" i="3"/>
  <c r="BV13" i="3"/>
  <c r="BS13" i="3"/>
  <c r="BL61" i="3" s="1"/>
  <c r="BR13" i="3"/>
  <c r="BL45" i="3" s="1"/>
  <c r="BQ13" i="3"/>
  <c r="BP13" i="3"/>
  <c r="BL13" i="3"/>
  <c r="AI13" i="3"/>
  <c r="H13" i="3"/>
  <c r="CC12" i="3"/>
  <c r="BV60" i="3" s="1"/>
  <c r="CB12" i="3"/>
  <c r="CA12" i="3"/>
  <c r="BV28" i="3" s="1"/>
  <c r="BZ12" i="3"/>
  <c r="BV12" i="3"/>
  <c r="BS12" i="3"/>
  <c r="BL60" i="3" s="1"/>
  <c r="BR12" i="3"/>
  <c r="BQ12" i="3"/>
  <c r="BP12" i="3"/>
  <c r="BL12" i="3"/>
  <c r="AI12" i="3"/>
  <c r="H12" i="3"/>
  <c r="CC11" i="3"/>
  <c r="CB11" i="3"/>
  <c r="BV43" i="3" s="1"/>
  <c r="CA11" i="3"/>
  <c r="BV27" i="3" s="1"/>
  <c r="BZ11" i="3"/>
  <c r="BV11" i="3" s="1"/>
  <c r="BS11" i="3"/>
  <c r="BR11" i="3"/>
  <c r="BL43" i="3" s="1"/>
  <c r="BQ11" i="3"/>
  <c r="BL27" i="3" s="1"/>
  <c r="BP11" i="3"/>
  <c r="BL11" i="3"/>
  <c r="AI11" i="3"/>
  <c r="H11" i="3"/>
  <c r="CC10" i="3"/>
  <c r="BV58" i="3" s="1"/>
  <c r="CB10" i="3"/>
  <c r="CA10" i="3"/>
  <c r="BZ10" i="3"/>
  <c r="BV10" i="3"/>
  <c r="BS10" i="3"/>
  <c r="BL58" i="3" s="1"/>
  <c r="BR10" i="3"/>
  <c r="BL42" i="3" s="1"/>
  <c r="BQ10" i="3"/>
  <c r="BP10" i="3"/>
  <c r="BL10" i="3"/>
  <c r="AI10" i="3"/>
  <c r="H10" i="3"/>
  <c r="CC9" i="3"/>
  <c r="BV57" i="3" s="1"/>
  <c r="CB9" i="3"/>
  <c r="CA9" i="3"/>
  <c r="BV25" i="3" s="1"/>
  <c r="BZ9" i="3"/>
  <c r="BV9" i="3"/>
  <c r="BS9" i="3"/>
  <c r="BL57" i="3" s="1"/>
  <c r="BR9" i="3"/>
  <c r="BL41" i="3" s="1"/>
  <c r="BQ9" i="3"/>
  <c r="BL25" i="3" s="1"/>
  <c r="BP9" i="3"/>
  <c r="BL9" i="3" s="1"/>
  <c r="AI9" i="3"/>
  <c r="H9" i="3"/>
  <c r="CC8" i="3"/>
  <c r="CB8" i="3"/>
  <c r="BV40" i="3" s="1"/>
  <c r="CA8" i="3"/>
  <c r="BV24" i="3" s="1"/>
  <c r="BZ8" i="3"/>
  <c r="BV8" i="3"/>
  <c r="BS8" i="3"/>
  <c r="BR8" i="3"/>
  <c r="BL40" i="3" s="1"/>
  <c r="BQ8" i="3"/>
  <c r="BL24" i="3" s="1"/>
  <c r="BP8" i="3"/>
  <c r="BL8" i="3"/>
  <c r="AI8" i="3"/>
  <c r="H8" i="3"/>
  <c r="CC7" i="3"/>
  <c r="CB7" i="3"/>
  <c r="BV39" i="3" s="1"/>
  <c r="CA7" i="3"/>
  <c r="BZ7" i="3"/>
  <c r="BV7" i="3" s="1"/>
  <c r="BS7" i="3"/>
  <c r="BL55" i="3" s="1"/>
  <c r="BR7" i="3"/>
  <c r="BQ7" i="3"/>
  <c r="BL23" i="3" s="1"/>
  <c r="BP7" i="3"/>
  <c r="BL7" i="3" s="1"/>
  <c r="AI7" i="3"/>
  <c r="H7" i="3"/>
  <c r="CC6" i="3"/>
  <c r="CB6" i="3"/>
  <c r="CA6" i="3"/>
  <c r="BZ6" i="3"/>
  <c r="BV6" i="3"/>
  <c r="BS6" i="3"/>
  <c r="BL54" i="3" s="1"/>
  <c r="BR6" i="3"/>
  <c r="BQ6" i="3"/>
  <c r="BL22" i="3" s="1"/>
  <c r="BP6" i="3"/>
  <c r="BL6" i="3" s="1"/>
  <c r="AI6" i="3"/>
  <c r="H6" i="3"/>
  <c r="CC5" i="3"/>
  <c r="BV53" i="3" s="1"/>
  <c r="CB5" i="3"/>
  <c r="BV37" i="3" s="1"/>
  <c r="CA5" i="3"/>
  <c r="BV21" i="3" s="1"/>
  <c r="BZ5" i="3"/>
  <c r="BV5" i="3"/>
  <c r="BS5" i="3"/>
  <c r="BR5" i="3"/>
  <c r="BQ5" i="3"/>
  <c r="BP5" i="3"/>
  <c r="BL5" i="3"/>
  <c r="AI5" i="3"/>
  <c r="H5" i="3"/>
  <c r="CC4" i="3"/>
  <c r="BV52" i="3" s="1"/>
  <c r="CB4" i="3"/>
  <c r="BV36" i="3" s="1"/>
  <c r="CA4" i="3"/>
  <c r="BZ4" i="3"/>
  <c r="BV4" i="3" s="1"/>
  <c r="BS4" i="3"/>
  <c r="BL52" i="3" s="1"/>
  <c r="BR4" i="3"/>
  <c r="BL36" i="3" s="1"/>
  <c r="BQ4" i="3"/>
  <c r="BL20" i="3" s="1"/>
  <c r="BN5" i="3" s="1"/>
  <c r="BP4" i="3"/>
  <c r="BL4" i="3" s="1"/>
  <c r="AI4" i="3"/>
  <c r="H4" i="3"/>
  <c r="AI387" i="2"/>
  <c r="H387" i="2"/>
  <c r="AI386" i="2"/>
  <c r="H386" i="2"/>
  <c r="AI385" i="2"/>
  <c r="H385" i="2"/>
  <c r="AI384" i="2"/>
  <c r="H384" i="2"/>
  <c r="AI383" i="2"/>
  <c r="H383" i="2"/>
  <c r="AI382" i="2"/>
  <c r="H382" i="2"/>
  <c r="AI381" i="2"/>
  <c r="H381" i="2"/>
  <c r="AI380" i="2"/>
  <c r="H380" i="2"/>
  <c r="AI379" i="2"/>
  <c r="H379" i="2"/>
  <c r="AI378" i="2"/>
  <c r="H378" i="2"/>
  <c r="AI377" i="2"/>
  <c r="H377" i="2"/>
  <c r="AI376" i="2"/>
  <c r="H376" i="2"/>
  <c r="AI375" i="2"/>
  <c r="H375" i="2"/>
  <c r="AI374" i="2"/>
  <c r="H374" i="2"/>
  <c r="AI373" i="2"/>
  <c r="H373" i="2"/>
  <c r="AI372" i="2"/>
  <c r="H372" i="2"/>
  <c r="AI371" i="2"/>
  <c r="H371" i="2"/>
  <c r="AI370" i="2"/>
  <c r="H370" i="2"/>
  <c r="AI369" i="2"/>
  <c r="H369" i="2"/>
  <c r="AI368" i="2"/>
  <c r="H368" i="2"/>
  <c r="AI367" i="2"/>
  <c r="H367" i="2"/>
  <c r="AI366" i="2"/>
  <c r="H366" i="2"/>
  <c r="AI365" i="2"/>
  <c r="H365" i="2"/>
  <c r="AI364" i="2"/>
  <c r="H364" i="2"/>
  <c r="AI363" i="2"/>
  <c r="H363" i="2"/>
  <c r="AI362" i="2"/>
  <c r="H362" i="2"/>
  <c r="AI361" i="2"/>
  <c r="H361" i="2"/>
  <c r="AI360" i="2"/>
  <c r="H360" i="2"/>
  <c r="AI359" i="2"/>
  <c r="H359" i="2"/>
  <c r="AI358" i="2"/>
  <c r="H358" i="2"/>
  <c r="AI357" i="2"/>
  <c r="H357" i="2"/>
  <c r="AI356" i="2"/>
  <c r="H356" i="2"/>
  <c r="AI355" i="2"/>
  <c r="H355" i="2"/>
  <c r="AI354" i="2"/>
  <c r="H354" i="2"/>
  <c r="AI353" i="2"/>
  <c r="H353" i="2"/>
  <c r="AI352" i="2"/>
  <c r="H352" i="2"/>
  <c r="AI351" i="2"/>
  <c r="H351" i="2"/>
  <c r="AI350" i="2"/>
  <c r="H350" i="2"/>
  <c r="AI349" i="2"/>
  <c r="H349" i="2"/>
  <c r="AI348" i="2"/>
  <c r="H348" i="2"/>
  <c r="AI347" i="2"/>
  <c r="H347" i="2"/>
  <c r="AI346" i="2"/>
  <c r="H346" i="2"/>
  <c r="AI345" i="2"/>
  <c r="H345" i="2"/>
  <c r="AI344" i="2"/>
  <c r="H344" i="2"/>
  <c r="AI343" i="2"/>
  <c r="H343" i="2"/>
  <c r="AI342" i="2"/>
  <c r="H342" i="2"/>
  <c r="AI341" i="2"/>
  <c r="H341" i="2"/>
  <c r="AI340" i="2"/>
  <c r="H340" i="2"/>
  <c r="AI339" i="2"/>
  <c r="H339" i="2"/>
  <c r="AI338" i="2"/>
  <c r="H338" i="2"/>
  <c r="AI337" i="2"/>
  <c r="H337" i="2"/>
  <c r="AI336" i="2"/>
  <c r="H336" i="2"/>
  <c r="AI335" i="2"/>
  <c r="H335" i="2"/>
  <c r="AI334" i="2"/>
  <c r="H334" i="2"/>
  <c r="AI333" i="2"/>
  <c r="H333" i="2"/>
  <c r="AI332" i="2"/>
  <c r="H332" i="2"/>
  <c r="AI331" i="2"/>
  <c r="H331" i="2"/>
  <c r="AI330" i="2"/>
  <c r="H330" i="2"/>
  <c r="AI329" i="2"/>
  <c r="H329" i="2"/>
  <c r="AI328" i="2"/>
  <c r="H328" i="2"/>
  <c r="AI327" i="2"/>
  <c r="H327" i="2"/>
  <c r="AI326" i="2"/>
  <c r="H326" i="2"/>
  <c r="AI325" i="2"/>
  <c r="H325" i="2"/>
  <c r="AI324" i="2"/>
  <c r="H324" i="2"/>
  <c r="AI323" i="2"/>
  <c r="H323" i="2"/>
  <c r="AI322" i="2"/>
  <c r="H322" i="2"/>
  <c r="AI321" i="2"/>
  <c r="H321" i="2"/>
  <c r="AI320" i="2"/>
  <c r="H320" i="2"/>
  <c r="AI319" i="2"/>
  <c r="H319" i="2"/>
  <c r="AI318" i="2"/>
  <c r="H318" i="2"/>
  <c r="AI317" i="2"/>
  <c r="H317" i="2"/>
  <c r="AI316" i="2"/>
  <c r="H316" i="2"/>
  <c r="AI315" i="2"/>
  <c r="H315" i="2"/>
  <c r="AI314" i="2"/>
  <c r="H314" i="2"/>
  <c r="AI313" i="2"/>
  <c r="H313" i="2"/>
  <c r="AI312" i="2"/>
  <c r="H312" i="2"/>
  <c r="AI311" i="2"/>
  <c r="H311" i="2"/>
  <c r="AI310" i="2"/>
  <c r="H310" i="2"/>
  <c r="AI309" i="2"/>
  <c r="H309" i="2"/>
  <c r="AI308" i="2"/>
  <c r="H308" i="2"/>
  <c r="AI307" i="2"/>
  <c r="H307" i="2"/>
  <c r="AI306" i="2"/>
  <c r="H306" i="2"/>
  <c r="AI305" i="2"/>
  <c r="H305" i="2"/>
  <c r="AI304" i="2"/>
  <c r="H304" i="2"/>
  <c r="AI303" i="2"/>
  <c r="H303" i="2"/>
  <c r="AI302" i="2"/>
  <c r="H302" i="2"/>
  <c r="AI301" i="2"/>
  <c r="H301" i="2"/>
  <c r="AI300" i="2"/>
  <c r="H300" i="2"/>
  <c r="AI299" i="2"/>
  <c r="H299" i="2"/>
  <c r="AI298" i="2"/>
  <c r="H298" i="2"/>
  <c r="AI297" i="2"/>
  <c r="H297" i="2"/>
  <c r="AI296" i="2"/>
  <c r="H296" i="2"/>
  <c r="AI295" i="2"/>
  <c r="H295" i="2"/>
  <c r="AI294" i="2"/>
  <c r="H294" i="2"/>
  <c r="AI293" i="2"/>
  <c r="H293" i="2"/>
  <c r="AI292" i="2"/>
  <c r="H292" i="2"/>
  <c r="AI291" i="2"/>
  <c r="H291" i="2"/>
  <c r="AI290" i="2"/>
  <c r="H290" i="2"/>
  <c r="AI289" i="2"/>
  <c r="H289" i="2"/>
  <c r="AI288" i="2"/>
  <c r="H288" i="2"/>
  <c r="AI287" i="2"/>
  <c r="H287" i="2"/>
  <c r="AI286" i="2"/>
  <c r="H286" i="2"/>
  <c r="AI285" i="2"/>
  <c r="H285" i="2"/>
  <c r="AI284" i="2"/>
  <c r="H284" i="2"/>
  <c r="AI283" i="2"/>
  <c r="H283" i="2"/>
  <c r="AI282" i="2"/>
  <c r="H282" i="2"/>
  <c r="AI281" i="2"/>
  <c r="H281" i="2"/>
  <c r="AI280" i="2"/>
  <c r="H280" i="2"/>
  <c r="AI279" i="2"/>
  <c r="H279" i="2"/>
  <c r="AI278" i="2"/>
  <c r="H278" i="2"/>
  <c r="AI277" i="2"/>
  <c r="H277" i="2"/>
  <c r="AI276" i="2"/>
  <c r="H276" i="2"/>
  <c r="AI275" i="2"/>
  <c r="H275" i="2"/>
  <c r="AI274" i="2"/>
  <c r="H274" i="2"/>
  <c r="AI273" i="2"/>
  <c r="H273" i="2"/>
  <c r="AI272" i="2"/>
  <c r="H272" i="2"/>
  <c r="AI271" i="2"/>
  <c r="H271" i="2"/>
  <c r="AI270" i="2"/>
  <c r="H270" i="2"/>
  <c r="AI269" i="2"/>
  <c r="H269" i="2"/>
  <c r="AI268" i="2"/>
  <c r="H268" i="2"/>
  <c r="AI267" i="2"/>
  <c r="H267" i="2"/>
  <c r="AI266" i="2"/>
  <c r="H266" i="2"/>
  <c r="AI265" i="2"/>
  <c r="H265" i="2"/>
  <c r="AI264" i="2"/>
  <c r="H264" i="2"/>
  <c r="AI263" i="2"/>
  <c r="H263" i="2"/>
  <c r="AI262" i="2"/>
  <c r="H262" i="2"/>
  <c r="AI261" i="2"/>
  <c r="H261" i="2"/>
  <c r="AI260" i="2"/>
  <c r="H260" i="2"/>
  <c r="AI259" i="2"/>
  <c r="H259" i="2"/>
  <c r="AI258" i="2"/>
  <c r="H258" i="2"/>
  <c r="AI257" i="2"/>
  <c r="H257" i="2"/>
  <c r="AI256" i="2"/>
  <c r="H256" i="2"/>
  <c r="AI255" i="2"/>
  <c r="H255" i="2"/>
  <c r="AI254" i="2"/>
  <c r="H254" i="2"/>
  <c r="AI253" i="2"/>
  <c r="H253" i="2"/>
  <c r="AI252" i="2"/>
  <c r="H252" i="2"/>
  <c r="AI251" i="2"/>
  <c r="H251" i="2"/>
  <c r="AI250" i="2"/>
  <c r="H250" i="2"/>
  <c r="AI249" i="2"/>
  <c r="H249" i="2"/>
  <c r="AI248" i="2"/>
  <c r="H248" i="2"/>
  <c r="AI247" i="2"/>
  <c r="H247" i="2"/>
  <c r="AI246" i="2"/>
  <c r="H246" i="2"/>
  <c r="AI245" i="2"/>
  <c r="H245" i="2"/>
  <c r="AI244" i="2"/>
  <c r="H244" i="2"/>
  <c r="AI243" i="2"/>
  <c r="H243" i="2"/>
  <c r="AI242" i="2"/>
  <c r="H242" i="2"/>
  <c r="AI241" i="2"/>
  <c r="H241" i="2"/>
  <c r="AI240" i="2"/>
  <c r="H240" i="2"/>
  <c r="AI239" i="2"/>
  <c r="H239" i="2"/>
  <c r="AI238" i="2"/>
  <c r="H238" i="2"/>
  <c r="AI237" i="2"/>
  <c r="H237" i="2"/>
  <c r="AI236" i="2"/>
  <c r="H236" i="2"/>
  <c r="AI235" i="2"/>
  <c r="H235" i="2"/>
  <c r="AI234" i="2"/>
  <c r="H234" i="2"/>
  <c r="AI233" i="2"/>
  <c r="H233" i="2"/>
  <c r="AI232" i="2"/>
  <c r="H232" i="2"/>
  <c r="AI231" i="2"/>
  <c r="H231" i="2"/>
  <c r="AI230" i="2"/>
  <c r="H230" i="2"/>
  <c r="AI229" i="2"/>
  <c r="H229" i="2"/>
  <c r="AI228" i="2"/>
  <c r="H228" i="2"/>
  <c r="AI227" i="2"/>
  <c r="H227" i="2"/>
  <c r="AI226" i="2"/>
  <c r="H226" i="2"/>
  <c r="AI225" i="2"/>
  <c r="H225" i="2"/>
  <c r="AI224" i="2"/>
  <c r="H224" i="2"/>
  <c r="AI223" i="2"/>
  <c r="H223" i="2"/>
  <c r="AI222" i="2"/>
  <c r="H222" i="2"/>
  <c r="AI221" i="2"/>
  <c r="H221" i="2"/>
  <c r="AI220" i="2"/>
  <c r="H220" i="2"/>
  <c r="AI219" i="2"/>
  <c r="H219" i="2"/>
  <c r="AI218" i="2"/>
  <c r="H218" i="2"/>
  <c r="AI217" i="2"/>
  <c r="H217" i="2"/>
  <c r="AI216" i="2"/>
  <c r="H216" i="2"/>
  <c r="AI215" i="2"/>
  <c r="H215" i="2"/>
  <c r="AI214" i="2"/>
  <c r="H214" i="2"/>
  <c r="AI213" i="2"/>
  <c r="H213" i="2"/>
  <c r="AI212" i="2"/>
  <c r="H212" i="2"/>
  <c r="AI211" i="2"/>
  <c r="H211" i="2"/>
  <c r="AI210" i="2"/>
  <c r="H210" i="2"/>
  <c r="AI209" i="2"/>
  <c r="H209" i="2"/>
  <c r="AI208" i="2"/>
  <c r="H208" i="2"/>
  <c r="AI207" i="2"/>
  <c r="H207" i="2"/>
  <c r="AI206" i="2"/>
  <c r="H206" i="2"/>
  <c r="AI205" i="2"/>
  <c r="H205" i="2"/>
  <c r="AI204" i="2"/>
  <c r="H204" i="2"/>
  <c r="AI203" i="2"/>
  <c r="H203" i="2"/>
  <c r="AI202" i="2"/>
  <c r="H202" i="2"/>
  <c r="AI201" i="2"/>
  <c r="H201" i="2"/>
  <c r="AI200" i="2"/>
  <c r="H200" i="2"/>
  <c r="AI199" i="2"/>
  <c r="H199" i="2"/>
  <c r="AI198" i="2"/>
  <c r="H198" i="2"/>
  <c r="AI197" i="2"/>
  <c r="H197" i="2"/>
  <c r="AI196" i="2"/>
  <c r="H196" i="2"/>
  <c r="AI195" i="2"/>
  <c r="H195" i="2"/>
  <c r="AI194" i="2"/>
  <c r="H194" i="2"/>
  <c r="AI193" i="2"/>
  <c r="H193" i="2"/>
  <c r="AI192" i="2"/>
  <c r="H192" i="2"/>
  <c r="AI191" i="2"/>
  <c r="H191" i="2"/>
  <c r="AI190" i="2"/>
  <c r="H190" i="2"/>
  <c r="AI189" i="2"/>
  <c r="H189" i="2"/>
  <c r="AI188" i="2"/>
  <c r="H188" i="2"/>
  <c r="AI187" i="2"/>
  <c r="H187" i="2"/>
  <c r="AI186" i="2"/>
  <c r="H186" i="2"/>
  <c r="AI185" i="2"/>
  <c r="H185" i="2"/>
  <c r="AI184" i="2"/>
  <c r="H184" i="2"/>
  <c r="AI183" i="2"/>
  <c r="H183" i="2"/>
  <c r="AI182" i="2"/>
  <c r="H182" i="2"/>
  <c r="AI181" i="2"/>
  <c r="H181" i="2"/>
  <c r="AI180" i="2"/>
  <c r="H180" i="2"/>
  <c r="AI179" i="2"/>
  <c r="H179" i="2"/>
  <c r="AI178" i="2"/>
  <c r="H178" i="2"/>
  <c r="AI177" i="2"/>
  <c r="H177" i="2"/>
  <c r="AI176" i="2"/>
  <c r="H176" i="2"/>
  <c r="AI175" i="2"/>
  <c r="H175" i="2"/>
  <c r="AI174" i="2"/>
  <c r="H174" i="2"/>
  <c r="AI173" i="2"/>
  <c r="H173" i="2"/>
  <c r="AI172" i="2"/>
  <c r="H172" i="2"/>
  <c r="AI171" i="2"/>
  <c r="H171" i="2"/>
  <c r="AI170" i="2"/>
  <c r="H170" i="2"/>
  <c r="AI169" i="2"/>
  <c r="H169" i="2"/>
  <c r="AI168" i="2"/>
  <c r="H168" i="2"/>
  <c r="AI167" i="2"/>
  <c r="H167" i="2"/>
  <c r="AI166" i="2"/>
  <c r="H166" i="2"/>
  <c r="AI165" i="2"/>
  <c r="H165" i="2"/>
  <c r="AI164" i="2"/>
  <c r="H164" i="2"/>
  <c r="AI163" i="2"/>
  <c r="H163" i="2"/>
  <c r="AI162" i="2"/>
  <c r="H162" i="2"/>
  <c r="AI161" i="2"/>
  <c r="H161" i="2"/>
  <c r="AI160" i="2"/>
  <c r="H160" i="2"/>
  <c r="AI159" i="2"/>
  <c r="H159" i="2"/>
  <c r="AI158" i="2"/>
  <c r="H158" i="2"/>
  <c r="AI157" i="2"/>
  <c r="H157" i="2"/>
  <c r="AI156" i="2"/>
  <c r="H156" i="2"/>
  <c r="AI155" i="2"/>
  <c r="H155" i="2"/>
  <c r="AI154" i="2"/>
  <c r="H154" i="2"/>
  <c r="AI153" i="2"/>
  <c r="H153" i="2"/>
  <c r="AI152" i="2"/>
  <c r="H152" i="2"/>
  <c r="AI151" i="2"/>
  <c r="H151" i="2"/>
  <c r="AI150" i="2"/>
  <c r="H150" i="2"/>
  <c r="AI149" i="2"/>
  <c r="H149" i="2"/>
  <c r="AI148" i="2"/>
  <c r="H148" i="2"/>
  <c r="AI147" i="2"/>
  <c r="H147" i="2"/>
  <c r="AI146" i="2"/>
  <c r="H146" i="2"/>
  <c r="AI145" i="2"/>
  <c r="H145" i="2"/>
  <c r="AI144" i="2"/>
  <c r="H144" i="2"/>
  <c r="AI143" i="2"/>
  <c r="H143" i="2"/>
  <c r="AI142" i="2"/>
  <c r="H142" i="2"/>
  <c r="AI141" i="2"/>
  <c r="H141" i="2"/>
  <c r="AI140" i="2"/>
  <c r="H140" i="2"/>
  <c r="AI139" i="2"/>
  <c r="H139" i="2"/>
  <c r="AI138" i="2"/>
  <c r="H138" i="2"/>
  <c r="AI137" i="2"/>
  <c r="H137" i="2"/>
  <c r="AI136" i="2"/>
  <c r="H136" i="2"/>
  <c r="AI135" i="2"/>
  <c r="H135" i="2"/>
  <c r="AI134" i="2"/>
  <c r="H134" i="2"/>
  <c r="AI133" i="2"/>
  <c r="H133" i="2"/>
  <c r="AI132" i="2"/>
  <c r="H132" i="2"/>
  <c r="AI131" i="2"/>
  <c r="H131" i="2"/>
  <c r="AI130" i="2"/>
  <c r="H130" i="2"/>
  <c r="AI129" i="2"/>
  <c r="H129" i="2"/>
  <c r="AI128" i="2"/>
  <c r="H128" i="2"/>
  <c r="AI127" i="2"/>
  <c r="H127" i="2"/>
  <c r="AI126" i="2"/>
  <c r="H126" i="2"/>
  <c r="AI125" i="2"/>
  <c r="H125" i="2"/>
  <c r="AI124" i="2"/>
  <c r="H124" i="2"/>
  <c r="AI123" i="2"/>
  <c r="H123" i="2"/>
  <c r="AI122" i="2"/>
  <c r="H122" i="2"/>
  <c r="AI121" i="2"/>
  <c r="H121" i="2"/>
  <c r="AI120" i="2"/>
  <c r="H120" i="2"/>
  <c r="AI119" i="2"/>
  <c r="H119" i="2"/>
  <c r="AI118" i="2"/>
  <c r="H118" i="2"/>
  <c r="AI117" i="2"/>
  <c r="H117" i="2"/>
  <c r="AI116" i="2"/>
  <c r="H116" i="2"/>
  <c r="AI115" i="2"/>
  <c r="H115" i="2"/>
  <c r="AI114" i="2"/>
  <c r="H114" i="2"/>
  <c r="AI113" i="2"/>
  <c r="H113" i="2"/>
  <c r="AI112" i="2"/>
  <c r="H112" i="2"/>
  <c r="AI111" i="2"/>
  <c r="H111" i="2"/>
  <c r="AI110" i="2"/>
  <c r="H110" i="2"/>
  <c r="AI109" i="2"/>
  <c r="H109" i="2"/>
  <c r="AI108" i="2"/>
  <c r="H108" i="2"/>
  <c r="AI107" i="2"/>
  <c r="H107" i="2"/>
  <c r="AI106" i="2"/>
  <c r="H106" i="2"/>
  <c r="AI105" i="2"/>
  <c r="H105" i="2"/>
  <c r="AI104" i="2"/>
  <c r="H104" i="2"/>
  <c r="AI103" i="2"/>
  <c r="H103" i="2"/>
  <c r="AI102" i="2"/>
  <c r="H102" i="2"/>
  <c r="AI101" i="2"/>
  <c r="H101" i="2"/>
  <c r="AI100" i="2"/>
  <c r="H100" i="2"/>
  <c r="AI99" i="2"/>
  <c r="H99" i="2"/>
  <c r="AI98" i="2"/>
  <c r="H98" i="2"/>
  <c r="AI97" i="2"/>
  <c r="H97" i="2"/>
  <c r="AI96" i="2"/>
  <c r="H96" i="2"/>
  <c r="AI95" i="2"/>
  <c r="H95" i="2"/>
  <c r="AI94" i="2"/>
  <c r="H94" i="2"/>
  <c r="AI93" i="2"/>
  <c r="H93" i="2"/>
  <c r="AI92" i="2"/>
  <c r="H92" i="2"/>
  <c r="AI91" i="2"/>
  <c r="H91" i="2"/>
  <c r="AI90" i="2"/>
  <c r="H90" i="2"/>
  <c r="AI89" i="2"/>
  <c r="H89" i="2"/>
  <c r="AI88" i="2"/>
  <c r="H88" i="2"/>
  <c r="AI87" i="2"/>
  <c r="H87" i="2"/>
  <c r="AI86" i="2"/>
  <c r="H86" i="2"/>
  <c r="AI85" i="2"/>
  <c r="H85" i="2"/>
  <c r="AI84" i="2"/>
  <c r="H84" i="2"/>
  <c r="AI83" i="2"/>
  <c r="H83" i="2"/>
  <c r="AI82" i="2"/>
  <c r="H82" i="2"/>
  <c r="AI81" i="2"/>
  <c r="H81" i="2"/>
  <c r="AI80" i="2"/>
  <c r="H80" i="2"/>
  <c r="AI79" i="2"/>
  <c r="H79" i="2"/>
  <c r="AI78" i="2"/>
  <c r="H78" i="2"/>
  <c r="AI77" i="2"/>
  <c r="H77" i="2"/>
  <c r="AI76" i="2"/>
  <c r="H76" i="2"/>
  <c r="AI75" i="2"/>
  <c r="H75" i="2"/>
  <c r="AI74" i="2"/>
  <c r="H74" i="2"/>
  <c r="AI73" i="2"/>
  <c r="H73" i="2"/>
  <c r="AI72" i="2"/>
  <c r="H72" i="2"/>
  <c r="AI71" i="2"/>
  <c r="H71" i="2"/>
  <c r="AI70" i="2"/>
  <c r="H70" i="2"/>
  <c r="AI69" i="2"/>
  <c r="H69" i="2"/>
  <c r="AI68" i="2"/>
  <c r="H68" i="2"/>
  <c r="AI67" i="2"/>
  <c r="H67" i="2"/>
  <c r="BL66" i="2"/>
  <c r="AI66" i="2"/>
  <c r="H66" i="2"/>
  <c r="AI65" i="2"/>
  <c r="H65" i="2"/>
  <c r="BV64" i="2"/>
  <c r="BL64" i="2"/>
  <c r="AI64" i="2"/>
  <c r="H64" i="2"/>
  <c r="BV63" i="2"/>
  <c r="AI63" i="2"/>
  <c r="H63" i="2"/>
  <c r="AI62" i="2"/>
  <c r="H62" i="2"/>
  <c r="BL61" i="2"/>
  <c r="AI61" i="2"/>
  <c r="H61" i="2"/>
  <c r="AI60" i="2"/>
  <c r="H60" i="2"/>
  <c r="BL59" i="2"/>
  <c r="AI59" i="2"/>
  <c r="H59" i="2"/>
  <c r="BV58" i="2"/>
  <c r="AI58" i="2"/>
  <c r="H58" i="2"/>
  <c r="AI57" i="2"/>
  <c r="H57" i="2"/>
  <c r="BV56" i="2"/>
  <c r="AI56" i="2"/>
  <c r="H56" i="2"/>
  <c r="AI55" i="2"/>
  <c r="H55" i="2"/>
  <c r="BL54" i="2"/>
  <c r="AI54" i="2"/>
  <c r="H54" i="2"/>
  <c r="BV53" i="2"/>
  <c r="AI53" i="2"/>
  <c r="H53" i="2"/>
  <c r="AI52" i="2"/>
  <c r="H52" i="2"/>
  <c r="BV51" i="2"/>
  <c r="BL51" i="2"/>
  <c r="AI51" i="2"/>
  <c r="H51" i="2"/>
  <c r="AI50" i="2"/>
  <c r="H50" i="2"/>
  <c r="BV49" i="2"/>
  <c r="BL49" i="2"/>
  <c r="AI49" i="2"/>
  <c r="H49" i="2"/>
  <c r="BV48" i="2"/>
  <c r="BL48" i="2"/>
  <c r="AI48" i="2"/>
  <c r="H48" i="2"/>
  <c r="AI47" i="2"/>
  <c r="H47" i="2"/>
  <c r="BV46" i="2"/>
  <c r="AI46" i="2"/>
  <c r="H46" i="2"/>
  <c r="BV45" i="2"/>
  <c r="AI45" i="2"/>
  <c r="H45" i="2"/>
  <c r="BL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H44" i="2"/>
  <c r="BV43" i="2"/>
  <c r="BL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H43" i="2"/>
  <c r="BV42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H42" i="2"/>
  <c r="BV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H41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H40" i="2"/>
  <c r="BV39" i="2"/>
  <c r="BL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H39" i="2"/>
  <c r="BV38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H38" i="2"/>
  <c r="BL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H37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H36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H35" i="2"/>
  <c r="BL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H34" i="2"/>
  <c r="BV33" i="2"/>
  <c r="BL33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H33" i="2"/>
  <c r="BV32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H32" i="2"/>
  <c r="BV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H31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H30" i="2"/>
  <c r="BL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H29" i="2"/>
  <c r="BL28" i="2"/>
  <c r="AI28" i="2"/>
  <c r="H28" i="2"/>
  <c r="BV27" i="2"/>
  <c r="AI27" i="2"/>
  <c r="H27" i="2"/>
  <c r="BV26" i="2"/>
  <c r="AI26" i="2"/>
  <c r="H26" i="2"/>
  <c r="AI25" i="2"/>
  <c r="H25" i="2"/>
  <c r="BL24" i="2"/>
  <c r="AI24" i="2"/>
  <c r="H24" i="2"/>
  <c r="AI23" i="2"/>
  <c r="H23" i="2"/>
  <c r="BV22" i="2"/>
  <c r="AI22" i="2"/>
  <c r="H22" i="2"/>
  <c r="BV21" i="2"/>
  <c r="BL21" i="2"/>
  <c r="AI21" i="2"/>
  <c r="H21" i="2"/>
  <c r="BL20" i="2"/>
  <c r="AI20" i="2"/>
  <c r="H20" i="2"/>
  <c r="CC19" i="2"/>
  <c r="BV67" i="2" s="1"/>
  <c r="CB19" i="2"/>
  <c r="CA19" i="2"/>
  <c r="BV35" i="2" s="1"/>
  <c r="BZ19" i="2"/>
  <c r="BV19" i="2" s="1"/>
  <c r="BS19" i="2"/>
  <c r="BL67" i="2" s="1"/>
  <c r="BR19" i="2"/>
  <c r="BQ19" i="2"/>
  <c r="BL35" i="2" s="1"/>
  <c r="BP19" i="2"/>
  <c r="BL19" i="2" s="1"/>
  <c r="AI19" i="2"/>
  <c r="H19" i="2"/>
  <c r="CC18" i="2"/>
  <c r="BV66" i="2" s="1"/>
  <c r="CB18" i="2"/>
  <c r="BV50" i="2" s="1"/>
  <c r="CA18" i="2"/>
  <c r="BV34" i="2" s="1"/>
  <c r="BZ18" i="2"/>
  <c r="BV18" i="2" s="1"/>
  <c r="BS18" i="2"/>
  <c r="BR18" i="2"/>
  <c r="BL50" i="2" s="1"/>
  <c r="BQ18" i="2"/>
  <c r="BP18" i="2"/>
  <c r="BL18" i="2"/>
  <c r="AI18" i="2"/>
  <c r="H18" i="2"/>
  <c r="CC17" i="2"/>
  <c r="BV65" i="2" s="1"/>
  <c r="CB17" i="2"/>
  <c r="CA17" i="2"/>
  <c r="BZ17" i="2"/>
  <c r="BV17" i="2"/>
  <c r="BS17" i="2"/>
  <c r="BL65" i="2" s="1"/>
  <c r="BR17" i="2"/>
  <c r="BQ17" i="2"/>
  <c r="BP17" i="2"/>
  <c r="BL17" i="2" s="1"/>
  <c r="AI17" i="2"/>
  <c r="H17" i="2"/>
  <c r="CC16" i="2"/>
  <c r="CB16" i="2"/>
  <c r="CA16" i="2"/>
  <c r="BZ16" i="2"/>
  <c r="BV16" i="2" s="1"/>
  <c r="BS16" i="2"/>
  <c r="BR16" i="2"/>
  <c r="BQ16" i="2"/>
  <c r="BL32" i="2" s="1"/>
  <c r="BP16" i="2"/>
  <c r="BL16" i="2" s="1"/>
  <c r="AI16" i="2"/>
  <c r="H16" i="2"/>
  <c r="CC15" i="2"/>
  <c r="CB15" i="2"/>
  <c r="BV47" i="2" s="1"/>
  <c r="CA15" i="2"/>
  <c r="BZ15" i="2"/>
  <c r="BV15" i="2"/>
  <c r="BS15" i="2"/>
  <c r="BL63" i="2" s="1"/>
  <c r="BR15" i="2"/>
  <c r="BL47" i="2" s="1"/>
  <c r="BQ15" i="2"/>
  <c r="BL31" i="2" s="1"/>
  <c r="BP15" i="2"/>
  <c r="BL15" i="2" s="1"/>
  <c r="AI15" i="2"/>
  <c r="H15" i="2"/>
  <c r="CC14" i="2"/>
  <c r="BV62" i="2" s="1"/>
  <c r="CB14" i="2"/>
  <c r="CA14" i="2"/>
  <c r="BV30" i="2" s="1"/>
  <c r="BZ14" i="2"/>
  <c r="BV14" i="2" s="1"/>
  <c r="BS14" i="2"/>
  <c r="BL62" i="2" s="1"/>
  <c r="BR14" i="2"/>
  <c r="BL46" i="2" s="1"/>
  <c r="BQ14" i="2"/>
  <c r="BL30" i="2" s="1"/>
  <c r="BP14" i="2"/>
  <c r="BL14" i="2" s="1"/>
  <c r="AI14" i="2"/>
  <c r="H14" i="2"/>
  <c r="CC13" i="2"/>
  <c r="BV61" i="2" s="1"/>
  <c r="CB13" i="2"/>
  <c r="CA13" i="2"/>
  <c r="BV29" i="2" s="1"/>
  <c r="BZ13" i="2"/>
  <c r="BV13" i="2" s="1"/>
  <c r="BS13" i="2"/>
  <c r="BR13" i="2"/>
  <c r="BL45" i="2" s="1"/>
  <c r="BQ13" i="2"/>
  <c r="BP13" i="2"/>
  <c r="BL13" i="2"/>
  <c r="AI13" i="2"/>
  <c r="H13" i="2"/>
  <c r="CC12" i="2"/>
  <c r="BV60" i="2" s="1"/>
  <c r="CB12" i="2"/>
  <c r="BV44" i="2" s="1"/>
  <c r="CA12" i="2"/>
  <c r="BV28" i="2" s="1"/>
  <c r="BZ12" i="2"/>
  <c r="BV12" i="2" s="1"/>
  <c r="BS12" i="2"/>
  <c r="BL60" i="2" s="1"/>
  <c r="BR12" i="2"/>
  <c r="BQ12" i="2"/>
  <c r="BP12" i="2"/>
  <c r="BL12" i="2"/>
  <c r="AI12" i="2"/>
  <c r="H12" i="2"/>
  <c r="CC11" i="2"/>
  <c r="BV59" i="2" s="1"/>
  <c r="CB11" i="2"/>
  <c r="CA11" i="2"/>
  <c r="BZ11" i="2"/>
  <c r="BV11" i="2" s="1"/>
  <c r="BS11" i="2"/>
  <c r="BR11" i="2"/>
  <c r="BQ11" i="2"/>
  <c r="BL27" i="2" s="1"/>
  <c r="BP11" i="2"/>
  <c r="BL11" i="2"/>
  <c r="AI11" i="2"/>
  <c r="H11" i="2"/>
  <c r="CC10" i="2"/>
  <c r="CB10" i="2"/>
  <c r="CA10" i="2"/>
  <c r="BZ10" i="2"/>
  <c r="BV10" i="2"/>
  <c r="BS10" i="2"/>
  <c r="BL58" i="2" s="1"/>
  <c r="BR10" i="2"/>
  <c r="BL42" i="2" s="1"/>
  <c r="BQ10" i="2"/>
  <c r="BL26" i="2" s="1"/>
  <c r="BP10" i="2"/>
  <c r="BL10" i="2" s="1"/>
  <c r="AI10" i="2"/>
  <c r="H10" i="2"/>
  <c r="CC9" i="2"/>
  <c r="BV57" i="2" s="1"/>
  <c r="CB9" i="2"/>
  <c r="CA9" i="2"/>
  <c r="BV25" i="2" s="1"/>
  <c r="BZ9" i="2"/>
  <c r="BV9" i="2"/>
  <c r="BS9" i="2"/>
  <c r="BL57" i="2" s="1"/>
  <c r="BR9" i="2"/>
  <c r="BL41" i="2" s="1"/>
  <c r="BQ9" i="2"/>
  <c r="BL25" i="2" s="1"/>
  <c r="BP9" i="2"/>
  <c r="BL9" i="2" s="1"/>
  <c r="AI9" i="2"/>
  <c r="H9" i="2"/>
  <c r="CC8" i="2"/>
  <c r="CB8" i="2"/>
  <c r="BV40" i="2" s="1"/>
  <c r="CA8" i="2"/>
  <c r="BV24" i="2" s="1"/>
  <c r="BZ8" i="2"/>
  <c r="BV8" i="2"/>
  <c r="BS8" i="2"/>
  <c r="BL56" i="2" s="1"/>
  <c r="BR8" i="2"/>
  <c r="BL40" i="2" s="1"/>
  <c r="BQ8" i="2"/>
  <c r="BP8" i="2"/>
  <c r="BL8" i="2"/>
  <c r="AI8" i="2"/>
  <c r="H8" i="2"/>
  <c r="CC7" i="2"/>
  <c r="BV55" i="2" s="1"/>
  <c r="CB7" i="2"/>
  <c r="CA7" i="2"/>
  <c r="BV23" i="2" s="1"/>
  <c r="BZ7" i="2"/>
  <c r="BV7" i="2" s="1"/>
  <c r="BS7" i="2"/>
  <c r="BL55" i="2" s="1"/>
  <c r="BR7" i="2"/>
  <c r="BQ7" i="2"/>
  <c r="BL23" i="2" s="1"/>
  <c r="BP7" i="2"/>
  <c r="BL7" i="2"/>
  <c r="AI7" i="2"/>
  <c r="H7" i="2"/>
  <c r="CC6" i="2"/>
  <c r="BV54" i="2" s="1"/>
  <c r="CB6" i="2"/>
  <c r="CA6" i="2"/>
  <c r="BZ6" i="2"/>
  <c r="BV6" i="2"/>
  <c r="BS6" i="2"/>
  <c r="BR6" i="2"/>
  <c r="BL38" i="2" s="1"/>
  <c r="BN6" i="2" s="1"/>
  <c r="BQ6" i="2"/>
  <c r="BL22" i="2" s="1"/>
  <c r="BP6" i="2"/>
  <c r="BL6" i="2" s="1"/>
  <c r="AI6" i="2"/>
  <c r="H6" i="2"/>
  <c r="CC5" i="2"/>
  <c r="CB5" i="2"/>
  <c r="BV37" i="2" s="1"/>
  <c r="CA5" i="2"/>
  <c r="BZ5" i="2"/>
  <c r="BV5" i="2"/>
  <c r="BS5" i="2"/>
  <c r="BL53" i="2" s="1"/>
  <c r="BR5" i="2"/>
  <c r="BQ5" i="2"/>
  <c r="BP5" i="2"/>
  <c r="BL5" i="2"/>
  <c r="AI5" i="2"/>
  <c r="H5" i="2"/>
  <c r="CC4" i="2"/>
  <c r="BV52" i="2" s="1"/>
  <c r="CB4" i="2"/>
  <c r="BV36" i="2" s="1"/>
  <c r="CA4" i="2"/>
  <c r="BV20" i="2" s="1"/>
  <c r="BX5" i="2" s="1"/>
  <c r="BZ4" i="2"/>
  <c r="BV4" i="2"/>
  <c r="BS4" i="2"/>
  <c r="BL52" i="2" s="1"/>
  <c r="BR4" i="2"/>
  <c r="BL36" i="2" s="1"/>
  <c r="BQ4" i="2"/>
  <c r="BP4" i="2"/>
  <c r="BL4" i="2"/>
  <c r="BN4" i="2" s="1"/>
  <c r="AI4" i="2"/>
  <c r="H4" i="2"/>
  <c r="AI387" i="1"/>
  <c r="H387" i="1"/>
  <c r="AI386" i="1"/>
  <c r="H386" i="1"/>
  <c r="AI385" i="1"/>
  <c r="H385" i="1"/>
  <c r="AI384" i="1"/>
  <c r="H384" i="1"/>
  <c r="AI383" i="1"/>
  <c r="H383" i="1"/>
  <c r="AI382" i="1"/>
  <c r="H382" i="1"/>
  <c r="AI381" i="1"/>
  <c r="H381" i="1"/>
  <c r="AI380" i="1"/>
  <c r="H380" i="1"/>
  <c r="AI379" i="1"/>
  <c r="H379" i="1"/>
  <c r="AI378" i="1"/>
  <c r="H378" i="1"/>
  <c r="AI377" i="1"/>
  <c r="H377" i="1"/>
  <c r="AI376" i="1"/>
  <c r="H376" i="1"/>
  <c r="AI375" i="1"/>
  <c r="H375" i="1"/>
  <c r="AI374" i="1"/>
  <c r="H374" i="1"/>
  <c r="AI373" i="1"/>
  <c r="H373" i="1"/>
  <c r="AI372" i="1"/>
  <c r="H372" i="1"/>
  <c r="AI371" i="1"/>
  <c r="H371" i="1"/>
  <c r="AI370" i="1"/>
  <c r="H370" i="1"/>
  <c r="AI369" i="1"/>
  <c r="H369" i="1"/>
  <c r="AI368" i="1"/>
  <c r="H368" i="1"/>
  <c r="AI367" i="1"/>
  <c r="H367" i="1"/>
  <c r="AI366" i="1"/>
  <c r="H366" i="1"/>
  <c r="AI365" i="1"/>
  <c r="H365" i="1"/>
  <c r="AI364" i="1"/>
  <c r="H364" i="1"/>
  <c r="AI363" i="1"/>
  <c r="H363" i="1"/>
  <c r="AI362" i="1"/>
  <c r="H362" i="1"/>
  <c r="AI361" i="1"/>
  <c r="H361" i="1"/>
  <c r="AI360" i="1"/>
  <c r="H360" i="1"/>
  <c r="AI359" i="1"/>
  <c r="H359" i="1"/>
  <c r="AI358" i="1"/>
  <c r="H358" i="1"/>
  <c r="AI357" i="1"/>
  <c r="H357" i="1"/>
  <c r="AI356" i="1"/>
  <c r="H356" i="1"/>
  <c r="AI355" i="1"/>
  <c r="H355" i="1"/>
  <c r="AI354" i="1"/>
  <c r="H354" i="1"/>
  <c r="AI353" i="1"/>
  <c r="H353" i="1"/>
  <c r="AI352" i="1"/>
  <c r="H352" i="1"/>
  <c r="AI351" i="1"/>
  <c r="H351" i="1"/>
  <c r="AI350" i="1"/>
  <c r="H350" i="1"/>
  <c r="AI349" i="1"/>
  <c r="H349" i="1"/>
  <c r="AI348" i="1"/>
  <c r="H348" i="1"/>
  <c r="AI347" i="1"/>
  <c r="H347" i="1"/>
  <c r="AI346" i="1"/>
  <c r="H346" i="1"/>
  <c r="AI345" i="1"/>
  <c r="H345" i="1"/>
  <c r="AI344" i="1"/>
  <c r="H344" i="1"/>
  <c r="AI343" i="1"/>
  <c r="H343" i="1"/>
  <c r="AI342" i="1"/>
  <c r="H342" i="1"/>
  <c r="AI341" i="1"/>
  <c r="H341" i="1"/>
  <c r="AI340" i="1"/>
  <c r="H340" i="1"/>
  <c r="AI339" i="1"/>
  <c r="H339" i="1"/>
  <c r="AI338" i="1"/>
  <c r="H338" i="1"/>
  <c r="AI337" i="1"/>
  <c r="H337" i="1"/>
  <c r="AI336" i="1"/>
  <c r="H336" i="1"/>
  <c r="AI335" i="1"/>
  <c r="H335" i="1"/>
  <c r="AI334" i="1"/>
  <c r="H334" i="1"/>
  <c r="AI333" i="1"/>
  <c r="H333" i="1"/>
  <c r="AI332" i="1"/>
  <c r="H332" i="1"/>
  <c r="AI331" i="1"/>
  <c r="H331" i="1"/>
  <c r="AI330" i="1"/>
  <c r="H330" i="1"/>
  <c r="AI329" i="1"/>
  <c r="H329" i="1"/>
  <c r="AI328" i="1"/>
  <c r="H328" i="1"/>
  <c r="AI327" i="1"/>
  <c r="H327" i="1"/>
  <c r="AI326" i="1"/>
  <c r="H326" i="1"/>
  <c r="AI325" i="1"/>
  <c r="H325" i="1"/>
  <c r="AI324" i="1"/>
  <c r="H324" i="1"/>
  <c r="AI323" i="1"/>
  <c r="H323" i="1"/>
  <c r="AI322" i="1"/>
  <c r="H322" i="1"/>
  <c r="AI321" i="1"/>
  <c r="H321" i="1"/>
  <c r="AI320" i="1"/>
  <c r="H320" i="1"/>
  <c r="AI319" i="1"/>
  <c r="H319" i="1"/>
  <c r="AI318" i="1"/>
  <c r="H318" i="1"/>
  <c r="AI317" i="1"/>
  <c r="H317" i="1"/>
  <c r="AI316" i="1"/>
  <c r="H316" i="1"/>
  <c r="AI315" i="1"/>
  <c r="H315" i="1"/>
  <c r="AI314" i="1"/>
  <c r="H314" i="1"/>
  <c r="AI313" i="1"/>
  <c r="H313" i="1"/>
  <c r="AI312" i="1"/>
  <c r="H312" i="1"/>
  <c r="AI311" i="1"/>
  <c r="H311" i="1"/>
  <c r="AI310" i="1"/>
  <c r="H310" i="1"/>
  <c r="AI309" i="1"/>
  <c r="H309" i="1"/>
  <c r="AI308" i="1"/>
  <c r="H308" i="1"/>
  <c r="AI307" i="1"/>
  <c r="H307" i="1"/>
  <c r="AI306" i="1"/>
  <c r="H306" i="1"/>
  <c r="AI305" i="1"/>
  <c r="H305" i="1"/>
  <c r="AI304" i="1"/>
  <c r="H304" i="1"/>
  <c r="AI303" i="1"/>
  <c r="H303" i="1"/>
  <c r="AI302" i="1"/>
  <c r="H302" i="1"/>
  <c r="AI301" i="1"/>
  <c r="H301" i="1"/>
  <c r="AI300" i="1"/>
  <c r="H300" i="1"/>
  <c r="AI299" i="1"/>
  <c r="H299" i="1"/>
  <c r="AI298" i="1"/>
  <c r="H298" i="1"/>
  <c r="AI297" i="1"/>
  <c r="H297" i="1"/>
  <c r="AI296" i="1"/>
  <c r="H296" i="1"/>
  <c r="AI295" i="1"/>
  <c r="H295" i="1"/>
  <c r="AI294" i="1"/>
  <c r="H294" i="1"/>
  <c r="AI293" i="1"/>
  <c r="H293" i="1"/>
  <c r="AI292" i="1"/>
  <c r="H292" i="1"/>
  <c r="AI291" i="1"/>
  <c r="H291" i="1"/>
  <c r="AI290" i="1"/>
  <c r="H290" i="1"/>
  <c r="AI289" i="1"/>
  <c r="H289" i="1"/>
  <c r="AI288" i="1"/>
  <c r="H288" i="1"/>
  <c r="AI287" i="1"/>
  <c r="H287" i="1"/>
  <c r="AI286" i="1"/>
  <c r="H286" i="1"/>
  <c r="AI285" i="1"/>
  <c r="H285" i="1"/>
  <c r="AI284" i="1"/>
  <c r="H284" i="1"/>
  <c r="AI283" i="1"/>
  <c r="H283" i="1"/>
  <c r="AI282" i="1"/>
  <c r="H282" i="1"/>
  <c r="AI281" i="1"/>
  <c r="H281" i="1"/>
  <c r="AI280" i="1"/>
  <c r="H280" i="1"/>
  <c r="AI279" i="1"/>
  <c r="H279" i="1"/>
  <c r="AI278" i="1"/>
  <c r="H278" i="1"/>
  <c r="AI277" i="1"/>
  <c r="H277" i="1"/>
  <c r="AI276" i="1"/>
  <c r="H276" i="1"/>
  <c r="AI275" i="1"/>
  <c r="H275" i="1"/>
  <c r="AI274" i="1"/>
  <c r="H274" i="1"/>
  <c r="AI273" i="1"/>
  <c r="H273" i="1"/>
  <c r="AI272" i="1"/>
  <c r="H272" i="1"/>
  <c r="AI271" i="1"/>
  <c r="H271" i="1"/>
  <c r="AI270" i="1"/>
  <c r="H270" i="1"/>
  <c r="AI269" i="1"/>
  <c r="H269" i="1"/>
  <c r="AI268" i="1"/>
  <c r="H268" i="1"/>
  <c r="AI267" i="1"/>
  <c r="H267" i="1"/>
  <c r="AI266" i="1"/>
  <c r="H266" i="1"/>
  <c r="AI265" i="1"/>
  <c r="H265" i="1"/>
  <c r="AI264" i="1"/>
  <c r="H264" i="1"/>
  <c r="AI263" i="1"/>
  <c r="H263" i="1"/>
  <c r="AI262" i="1"/>
  <c r="H262" i="1"/>
  <c r="AI261" i="1"/>
  <c r="H261" i="1"/>
  <c r="AI260" i="1"/>
  <c r="H260" i="1"/>
  <c r="AI259" i="1"/>
  <c r="H259" i="1"/>
  <c r="AI258" i="1"/>
  <c r="H258" i="1"/>
  <c r="AI257" i="1"/>
  <c r="H257" i="1"/>
  <c r="AI256" i="1"/>
  <c r="H256" i="1"/>
  <c r="AI255" i="1"/>
  <c r="H255" i="1"/>
  <c r="AI254" i="1"/>
  <c r="H254" i="1"/>
  <c r="AI253" i="1"/>
  <c r="H253" i="1"/>
  <c r="AI252" i="1"/>
  <c r="H252" i="1"/>
  <c r="AI251" i="1"/>
  <c r="H251" i="1"/>
  <c r="AI250" i="1"/>
  <c r="H250" i="1"/>
  <c r="AI249" i="1"/>
  <c r="H249" i="1"/>
  <c r="AI248" i="1"/>
  <c r="H248" i="1"/>
  <c r="AI247" i="1"/>
  <c r="H247" i="1"/>
  <c r="AI246" i="1"/>
  <c r="H246" i="1"/>
  <c r="AI245" i="1"/>
  <c r="H245" i="1"/>
  <c r="AI244" i="1"/>
  <c r="H244" i="1"/>
  <c r="AI243" i="1"/>
  <c r="H243" i="1"/>
  <c r="AI242" i="1"/>
  <c r="H242" i="1"/>
  <c r="AI241" i="1"/>
  <c r="H241" i="1"/>
  <c r="AI240" i="1"/>
  <c r="H240" i="1"/>
  <c r="AI239" i="1"/>
  <c r="H239" i="1"/>
  <c r="AI238" i="1"/>
  <c r="H238" i="1"/>
  <c r="AI237" i="1"/>
  <c r="H237" i="1"/>
  <c r="AI236" i="1"/>
  <c r="H236" i="1"/>
  <c r="AI235" i="1"/>
  <c r="H235" i="1"/>
  <c r="AI234" i="1"/>
  <c r="H234" i="1"/>
  <c r="AI233" i="1"/>
  <c r="H233" i="1"/>
  <c r="AI232" i="1"/>
  <c r="H232" i="1"/>
  <c r="AI231" i="1"/>
  <c r="H231" i="1"/>
  <c r="AI230" i="1"/>
  <c r="H230" i="1"/>
  <c r="AI229" i="1"/>
  <c r="H229" i="1"/>
  <c r="AI228" i="1"/>
  <c r="H228" i="1"/>
  <c r="AI227" i="1"/>
  <c r="H227" i="1"/>
  <c r="AI226" i="1"/>
  <c r="H226" i="1"/>
  <c r="AI225" i="1"/>
  <c r="H225" i="1"/>
  <c r="AI224" i="1"/>
  <c r="H224" i="1"/>
  <c r="AI223" i="1"/>
  <c r="H223" i="1"/>
  <c r="AI222" i="1"/>
  <c r="H222" i="1"/>
  <c r="AI221" i="1"/>
  <c r="H221" i="1"/>
  <c r="AI220" i="1"/>
  <c r="H220" i="1"/>
  <c r="AI219" i="1"/>
  <c r="H219" i="1"/>
  <c r="AI218" i="1"/>
  <c r="H218" i="1"/>
  <c r="AI217" i="1"/>
  <c r="H217" i="1"/>
  <c r="AI216" i="1"/>
  <c r="H216" i="1"/>
  <c r="AI215" i="1"/>
  <c r="H215" i="1"/>
  <c r="AI214" i="1"/>
  <c r="H214" i="1"/>
  <c r="AI213" i="1"/>
  <c r="H213" i="1"/>
  <c r="AI212" i="1"/>
  <c r="H212" i="1"/>
  <c r="AI211" i="1"/>
  <c r="H211" i="1"/>
  <c r="AI210" i="1"/>
  <c r="H210" i="1"/>
  <c r="AI209" i="1"/>
  <c r="H209" i="1"/>
  <c r="AI208" i="1"/>
  <c r="H208" i="1"/>
  <c r="AI207" i="1"/>
  <c r="H207" i="1"/>
  <c r="AI206" i="1"/>
  <c r="H206" i="1"/>
  <c r="AI205" i="1"/>
  <c r="H205" i="1"/>
  <c r="AI204" i="1"/>
  <c r="H204" i="1"/>
  <c r="AI203" i="1"/>
  <c r="H203" i="1"/>
  <c r="AI202" i="1"/>
  <c r="H202" i="1"/>
  <c r="AI201" i="1"/>
  <c r="H201" i="1"/>
  <c r="AI200" i="1"/>
  <c r="H200" i="1"/>
  <c r="AI199" i="1"/>
  <c r="H199" i="1"/>
  <c r="AI198" i="1"/>
  <c r="H198" i="1"/>
  <c r="AI197" i="1"/>
  <c r="H197" i="1"/>
  <c r="AI196" i="1"/>
  <c r="H196" i="1"/>
  <c r="AI195" i="1"/>
  <c r="H195" i="1"/>
  <c r="AI194" i="1"/>
  <c r="H194" i="1"/>
  <c r="AI193" i="1"/>
  <c r="H193" i="1"/>
  <c r="AI192" i="1"/>
  <c r="H192" i="1"/>
  <c r="AI191" i="1"/>
  <c r="H191" i="1"/>
  <c r="AI190" i="1"/>
  <c r="H190" i="1"/>
  <c r="AI189" i="1"/>
  <c r="H189" i="1"/>
  <c r="AI188" i="1"/>
  <c r="H188" i="1"/>
  <c r="AI187" i="1"/>
  <c r="H187" i="1"/>
  <c r="AI186" i="1"/>
  <c r="H186" i="1"/>
  <c r="AI185" i="1"/>
  <c r="H185" i="1"/>
  <c r="AI184" i="1"/>
  <c r="H184" i="1"/>
  <c r="AI183" i="1"/>
  <c r="H183" i="1"/>
  <c r="AI182" i="1"/>
  <c r="H182" i="1"/>
  <c r="AI181" i="1"/>
  <c r="H181" i="1"/>
  <c r="AI180" i="1"/>
  <c r="H180" i="1"/>
  <c r="AI179" i="1"/>
  <c r="H179" i="1"/>
  <c r="AI178" i="1"/>
  <c r="H178" i="1"/>
  <c r="AI177" i="1"/>
  <c r="H177" i="1"/>
  <c r="AI176" i="1"/>
  <c r="H176" i="1"/>
  <c r="AI175" i="1"/>
  <c r="H175" i="1"/>
  <c r="AI174" i="1"/>
  <c r="H174" i="1"/>
  <c r="AI173" i="1"/>
  <c r="H173" i="1"/>
  <c r="AI172" i="1"/>
  <c r="H172" i="1"/>
  <c r="AI171" i="1"/>
  <c r="H171" i="1"/>
  <c r="AI170" i="1"/>
  <c r="H170" i="1"/>
  <c r="AI169" i="1"/>
  <c r="H169" i="1"/>
  <c r="AI168" i="1"/>
  <c r="H168" i="1"/>
  <c r="AI167" i="1"/>
  <c r="H167" i="1"/>
  <c r="AI166" i="1"/>
  <c r="H166" i="1"/>
  <c r="AI165" i="1"/>
  <c r="H165" i="1"/>
  <c r="AI164" i="1"/>
  <c r="H164" i="1"/>
  <c r="AI163" i="1"/>
  <c r="H163" i="1"/>
  <c r="AI162" i="1"/>
  <c r="H162" i="1"/>
  <c r="AI161" i="1"/>
  <c r="H161" i="1"/>
  <c r="AI160" i="1"/>
  <c r="H160" i="1"/>
  <c r="AI159" i="1"/>
  <c r="H159" i="1"/>
  <c r="AI158" i="1"/>
  <c r="H158" i="1"/>
  <c r="AI157" i="1"/>
  <c r="H157" i="1"/>
  <c r="AI156" i="1"/>
  <c r="H156" i="1"/>
  <c r="AI155" i="1"/>
  <c r="H155" i="1"/>
  <c r="AI154" i="1"/>
  <c r="H154" i="1"/>
  <c r="AI153" i="1"/>
  <c r="H153" i="1"/>
  <c r="AI152" i="1"/>
  <c r="H152" i="1"/>
  <c r="AI151" i="1"/>
  <c r="H151" i="1"/>
  <c r="AI150" i="1"/>
  <c r="H150" i="1"/>
  <c r="AI149" i="1"/>
  <c r="H149" i="1"/>
  <c r="AI148" i="1"/>
  <c r="H148" i="1"/>
  <c r="AI147" i="1"/>
  <c r="H147" i="1"/>
  <c r="AI146" i="1"/>
  <c r="H146" i="1"/>
  <c r="AI145" i="1"/>
  <c r="H145" i="1"/>
  <c r="AI144" i="1"/>
  <c r="H144" i="1"/>
  <c r="AI143" i="1"/>
  <c r="H143" i="1"/>
  <c r="AI142" i="1"/>
  <c r="H142" i="1"/>
  <c r="AI141" i="1"/>
  <c r="H141" i="1"/>
  <c r="AI140" i="1"/>
  <c r="H140" i="1"/>
  <c r="AI139" i="1"/>
  <c r="H139" i="1"/>
  <c r="AI138" i="1"/>
  <c r="H138" i="1"/>
  <c r="AI137" i="1"/>
  <c r="H137" i="1"/>
  <c r="AI136" i="1"/>
  <c r="H136" i="1"/>
  <c r="AI135" i="1"/>
  <c r="H135" i="1"/>
  <c r="AI134" i="1"/>
  <c r="H134" i="1"/>
  <c r="AI133" i="1"/>
  <c r="H133" i="1"/>
  <c r="AI132" i="1"/>
  <c r="H132" i="1"/>
  <c r="AI131" i="1"/>
  <c r="H131" i="1"/>
  <c r="AI130" i="1"/>
  <c r="H130" i="1"/>
  <c r="AI129" i="1"/>
  <c r="H129" i="1"/>
  <c r="AI128" i="1"/>
  <c r="H128" i="1"/>
  <c r="AI127" i="1"/>
  <c r="H127" i="1"/>
  <c r="AI126" i="1"/>
  <c r="H126" i="1"/>
  <c r="AI125" i="1"/>
  <c r="H125" i="1"/>
  <c r="AI124" i="1"/>
  <c r="H124" i="1"/>
  <c r="AI123" i="1"/>
  <c r="H123" i="1"/>
  <c r="AI122" i="1"/>
  <c r="H122" i="1"/>
  <c r="AI121" i="1"/>
  <c r="H121" i="1"/>
  <c r="AI120" i="1"/>
  <c r="H120" i="1"/>
  <c r="AI119" i="1"/>
  <c r="H119" i="1"/>
  <c r="AI118" i="1"/>
  <c r="H118" i="1"/>
  <c r="AI117" i="1"/>
  <c r="H117" i="1"/>
  <c r="AI116" i="1"/>
  <c r="H116" i="1"/>
  <c r="AI115" i="1"/>
  <c r="H115" i="1"/>
  <c r="AI114" i="1"/>
  <c r="H114" i="1"/>
  <c r="AI113" i="1"/>
  <c r="H113" i="1"/>
  <c r="AI112" i="1"/>
  <c r="H112" i="1"/>
  <c r="AI111" i="1"/>
  <c r="H111" i="1"/>
  <c r="AI110" i="1"/>
  <c r="H110" i="1"/>
  <c r="AI109" i="1"/>
  <c r="H109" i="1"/>
  <c r="AI108" i="1"/>
  <c r="H108" i="1"/>
  <c r="AI107" i="1"/>
  <c r="H107" i="1"/>
  <c r="AI106" i="1"/>
  <c r="H106" i="1"/>
  <c r="AI105" i="1"/>
  <c r="H105" i="1"/>
  <c r="AI104" i="1"/>
  <c r="H104" i="1"/>
  <c r="AI103" i="1"/>
  <c r="H103" i="1"/>
  <c r="AI102" i="1"/>
  <c r="H102" i="1"/>
  <c r="AI101" i="1"/>
  <c r="H101" i="1"/>
  <c r="AI100" i="1"/>
  <c r="H100" i="1"/>
  <c r="AI99" i="1"/>
  <c r="H99" i="1"/>
  <c r="AI98" i="1"/>
  <c r="H98" i="1"/>
  <c r="AI97" i="1"/>
  <c r="H97" i="1"/>
  <c r="AI96" i="1"/>
  <c r="H96" i="1"/>
  <c r="AI95" i="1"/>
  <c r="H95" i="1"/>
  <c r="AI94" i="1"/>
  <c r="H94" i="1"/>
  <c r="AI93" i="1"/>
  <c r="H93" i="1"/>
  <c r="AI92" i="1"/>
  <c r="H92" i="1"/>
  <c r="AI91" i="1"/>
  <c r="H91" i="1"/>
  <c r="AI90" i="1"/>
  <c r="H90" i="1"/>
  <c r="AI89" i="1"/>
  <c r="H89" i="1"/>
  <c r="AI88" i="1"/>
  <c r="H88" i="1"/>
  <c r="AI87" i="1"/>
  <c r="H87" i="1"/>
  <c r="AI86" i="1"/>
  <c r="H86" i="1"/>
  <c r="AI85" i="1"/>
  <c r="H85" i="1"/>
  <c r="AI84" i="1"/>
  <c r="H84" i="1"/>
  <c r="AI83" i="1"/>
  <c r="H83" i="1"/>
  <c r="AI82" i="1"/>
  <c r="H82" i="1"/>
  <c r="AI81" i="1"/>
  <c r="H81" i="1"/>
  <c r="AI80" i="1"/>
  <c r="H80" i="1"/>
  <c r="AI79" i="1"/>
  <c r="H79" i="1"/>
  <c r="AI78" i="1"/>
  <c r="H78" i="1"/>
  <c r="AI77" i="1"/>
  <c r="H77" i="1"/>
  <c r="AI76" i="1"/>
  <c r="H76" i="1"/>
  <c r="AI75" i="1"/>
  <c r="H75" i="1"/>
  <c r="AI74" i="1"/>
  <c r="H74" i="1"/>
  <c r="AI73" i="1"/>
  <c r="H73" i="1"/>
  <c r="AI72" i="1"/>
  <c r="H72" i="1"/>
  <c r="AI71" i="1"/>
  <c r="H71" i="1"/>
  <c r="AI70" i="1"/>
  <c r="H70" i="1"/>
  <c r="AI69" i="1"/>
  <c r="H69" i="1"/>
  <c r="AI68" i="1"/>
  <c r="H68" i="1"/>
  <c r="BL67" i="1"/>
  <c r="AI67" i="1"/>
  <c r="H67" i="1"/>
  <c r="AI66" i="1"/>
  <c r="H66" i="1"/>
  <c r="BV65" i="1"/>
  <c r="AI65" i="1"/>
  <c r="H65" i="1"/>
  <c r="BV64" i="1"/>
  <c r="AI64" i="1"/>
  <c r="H64" i="1"/>
  <c r="BL63" i="1"/>
  <c r="AI63" i="1"/>
  <c r="H63" i="1"/>
  <c r="BL62" i="1"/>
  <c r="AI62" i="1"/>
  <c r="H62" i="1"/>
  <c r="AI61" i="1"/>
  <c r="H61" i="1"/>
  <c r="BV60" i="1"/>
  <c r="AI60" i="1"/>
  <c r="H60" i="1"/>
  <c r="BV59" i="1"/>
  <c r="AI59" i="1"/>
  <c r="H59" i="1"/>
  <c r="AI58" i="1"/>
  <c r="H58" i="1"/>
  <c r="AI57" i="1"/>
  <c r="H57" i="1"/>
  <c r="BV56" i="1"/>
  <c r="BL56" i="1"/>
  <c r="AI56" i="1"/>
  <c r="H56" i="1"/>
  <c r="AI55" i="1"/>
  <c r="H55" i="1"/>
  <c r="BL54" i="1"/>
  <c r="AI54" i="1"/>
  <c r="H54" i="1"/>
  <c r="BV53" i="1"/>
  <c r="AI53" i="1"/>
  <c r="H53" i="1"/>
  <c r="AI52" i="1"/>
  <c r="H52" i="1"/>
  <c r="BL51" i="1"/>
  <c r="AI51" i="1"/>
  <c r="H51" i="1"/>
  <c r="BV50" i="1"/>
  <c r="AI50" i="1"/>
  <c r="H50" i="1"/>
  <c r="AI49" i="1"/>
  <c r="H49" i="1"/>
  <c r="BV48" i="1"/>
  <c r="BL48" i="1"/>
  <c r="AI48" i="1"/>
  <c r="H48" i="1"/>
  <c r="BL47" i="1"/>
  <c r="AI47" i="1"/>
  <c r="H47" i="1"/>
  <c r="AI46" i="1"/>
  <c r="H46" i="1"/>
  <c r="BV45" i="1"/>
  <c r="AI45" i="1"/>
  <c r="H45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H44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H43" i="1"/>
  <c r="BL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H42" i="1"/>
  <c r="BL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H41" i="1"/>
  <c r="BL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H40" i="1"/>
  <c r="BV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H39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H38" i="1"/>
  <c r="BV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H37" i="1"/>
  <c r="BV36" i="1"/>
  <c r="BL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H36" i="1"/>
  <c r="BV35" i="1"/>
  <c r="BL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H35" i="1"/>
  <c r="BV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H34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H33" i="1"/>
  <c r="BL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H32" i="1"/>
  <c r="BL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H31" i="1"/>
  <c r="BV30" i="1"/>
  <c r="BL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H30" i="1"/>
  <c r="BV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H29" i="1"/>
  <c r="AI28" i="1"/>
  <c r="H28" i="1"/>
  <c r="BL27" i="1"/>
  <c r="AI27" i="1"/>
  <c r="H27" i="1"/>
  <c r="AI26" i="1"/>
  <c r="H26" i="1"/>
  <c r="AI25" i="1"/>
  <c r="H25" i="1"/>
  <c r="BV24" i="1"/>
  <c r="BL24" i="1"/>
  <c r="AI24" i="1"/>
  <c r="H24" i="1"/>
  <c r="AI23" i="1"/>
  <c r="H23" i="1"/>
  <c r="BL22" i="1"/>
  <c r="AI22" i="1"/>
  <c r="H22" i="1"/>
  <c r="BV21" i="1"/>
  <c r="AI21" i="1"/>
  <c r="H21" i="1"/>
  <c r="BL20" i="1"/>
  <c r="AI20" i="1"/>
  <c r="H20" i="1"/>
  <c r="CC19" i="1"/>
  <c r="BV67" i="1" s="1"/>
  <c r="CB19" i="1"/>
  <c r="BV51" i="1" s="1"/>
  <c r="CA19" i="1"/>
  <c r="BZ19" i="1"/>
  <c r="BV19" i="1" s="1"/>
  <c r="BS19" i="1"/>
  <c r="BR19" i="1"/>
  <c r="BQ19" i="1"/>
  <c r="BP19" i="1"/>
  <c r="BL19" i="1"/>
  <c r="AI19" i="1"/>
  <c r="H19" i="1"/>
  <c r="CC18" i="1"/>
  <c r="BV66" i="1" s="1"/>
  <c r="CB18" i="1"/>
  <c r="CA18" i="1"/>
  <c r="BZ18" i="1"/>
  <c r="BV18" i="1"/>
  <c r="BS18" i="1"/>
  <c r="BL66" i="1" s="1"/>
  <c r="BR18" i="1"/>
  <c r="BL50" i="1" s="1"/>
  <c r="BQ18" i="1"/>
  <c r="BL34" i="1" s="1"/>
  <c r="BP18" i="1"/>
  <c r="BL18" i="1" s="1"/>
  <c r="AI18" i="1"/>
  <c r="H18" i="1"/>
  <c r="CC17" i="1"/>
  <c r="CB17" i="1"/>
  <c r="BV49" i="1" s="1"/>
  <c r="CA17" i="1"/>
  <c r="BV33" i="1" s="1"/>
  <c r="BZ17" i="1"/>
  <c r="BV17" i="1"/>
  <c r="BS17" i="1"/>
  <c r="BL65" i="1" s="1"/>
  <c r="BR17" i="1"/>
  <c r="BL49" i="1" s="1"/>
  <c r="BQ17" i="1"/>
  <c r="BL33" i="1" s="1"/>
  <c r="BP17" i="1"/>
  <c r="BL17" i="1" s="1"/>
  <c r="AI17" i="1"/>
  <c r="H17" i="1"/>
  <c r="CC16" i="1"/>
  <c r="CB16" i="1"/>
  <c r="CA16" i="1"/>
  <c r="BV32" i="1" s="1"/>
  <c r="BZ16" i="1"/>
  <c r="BV16" i="1"/>
  <c r="BS16" i="1"/>
  <c r="BL64" i="1" s="1"/>
  <c r="BR16" i="1"/>
  <c r="BQ16" i="1"/>
  <c r="BP16" i="1"/>
  <c r="BL16" i="1"/>
  <c r="AI16" i="1"/>
  <c r="H16" i="1"/>
  <c r="CC15" i="1"/>
  <c r="BV63" i="1" s="1"/>
  <c r="CB15" i="1"/>
  <c r="BV47" i="1" s="1"/>
  <c r="CA15" i="1"/>
  <c r="BV31" i="1" s="1"/>
  <c r="BZ15" i="1"/>
  <c r="BV15" i="1" s="1"/>
  <c r="BS15" i="1"/>
  <c r="BR15" i="1"/>
  <c r="BQ15" i="1"/>
  <c r="BP15" i="1"/>
  <c r="BL15" i="1" s="1"/>
  <c r="AI15" i="1"/>
  <c r="H15" i="1"/>
  <c r="CC14" i="1"/>
  <c r="BV62" i="1" s="1"/>
  <c r="CB14" i="1"/>
  <c r="BV46" i="1" s="1"/>
  <c r="CA14" i="1"/>
  <c r="BZ14" i="1"/>
  <c r="BV14" i="1" s="1"/>
  <c r="BS14" i="1"/>
  <c r="BR14" i="1"/>
  <c r="BL46" i="1" s="1"/>
  <c r="BQ14" i="1"/>
  <c r="BP14" i="1"/>
  <c r="BL14" i="1"/>
  <c r="AI14" i="1"/>
  <c r="H14" i="1"/>
  <c r="CC13" i="1"/>
  <c r="BV61" i="1" s="1"/>
  <c r="CB13" i="1"/>
  <c r="CA13" i="1"/>
  <c r="BZ13" i="1"/>
  <c r="BV13" i="1"/>
  <c r="BS13" i="1"/>
  <c r="BL61" i="1" s="1"/>
  <c r="BR13" i="1"/>
  <c r="BL45" i="1" s="1"/>
  <c r="BQ13" i="1"/>
  <c r="BL29" i="1" s="1"/>
  <c r="BP13" i="1"/>
  <c r="BL13" i="1" s="1"/>
  <c r="AI13" i="1"/>
  <c r="H13" i="1"/>
  <c r="CC12" i="1"/>
  <c r="CB12" i="1"/>
  <c r="BV44" i="1" s="1"/>
  <c r="CA12" i="1"/>
  <c r="BV28" i="1" s="1"/>
  <c r="BZ12" i="1"/>
  <c r="BV12" i="1"/>
  <c r="BS12" i="1"/>
  <c r="BL60" i="1" s="1"/>
  <c r="BR12" i="1"/>
  <c r="BL44" i="1" s="1"/>
  <c r="BQ12" i="1"/>
  <c r="BL28" i="1" s="1"/>
  <c r="BP12" i="1"/>
  <c r="BL12" i="1" s="1"/>
  <c r="AI12" i="1"/>
  <c r="H12" i="1"/>
  <c r="CC11" i="1"/>
  <c r="CB11" i="1"/>
  <c r="BV43" i="1" s="1"/>
  <c r="CA11" i="1"/>
  <c r="BV27" i="1" s="1"/>
  <c r="BZ11" i="1"/>
  <c r="BV11" i="1"/>
  <c r="BS11" i="1"/>
  <c r="BL59" i="1" s="1"/>
  <c r="BR11" i="1"/>
  <c r="BL43" i="1" s="1"/>
  <c r="BQ11" i="1"/>
  <c r="BP11" i="1"/>
  <c r="BL11" i="1"/>
  <c r="AI11" i="1"/>
  <c r="H11" i="1"/>
  <c r="CC10" i="1"/>
  <c r="BV58" i="1" s="1"/>
  <c r="CB10" i="1"/>
  <c r="BV42" i="1" s="1"/>
  <c r="CA10" i="1"/>
  <c r="BV26" i="1" s="1"/>
  <c r="BZ10" i="1"/>
  <c r="BV10" i="1" s="1"/>
  <c r="BS10" i="1"/>
  <c r="BL58" i="1" s="1"/>
  <c r="BR10" i="1"/>
  <c r="BQ10" i="1"/>
  <c r="BL26" i="1" s="1"/>
  <c r="BP10" i="1"/>
  <c r="BL10" i="1" s="1"/>
  <c r="AI10" i="1"/>
  <c r="H10" i="1"/>
  <c r="CC9" i="1"/>
  <c r="BV57" i="1" s="1"/>
  <c r="CB9" i="1"/>
  <c r="BV41" i="1" s="1"/>
  <c r="CA9" i="1"/>
  <c r="BV25" i="1" s="1"/>
  <c r="BZ9" i="1"/>
  <c r="BV9" i="1" s="1"/>
  <c r="BS9" i="1"/>
  <c r="BL57" i="1" s="1"/>
  <c r="BR9" i="1"/>
  <c r="BQ9" i="1"/>
  <c r="BL25" i="1" s="1"/>
  <c r="BP9" i="1"/>
  <c r="BL9" i="1"/>
  <c r="AI9" i="1"/>
  <c r="H9" i="1"/>
  <c r="CC8" i="1"/>
  <c r="CB8" i="1"/>
  <c r="BV40" i="1" s="1"/>
  <c r="CA8" i="1"/>
  <c r="BZ8" i="1"/>
  <c r="BV8" i="1"/>
  <c r="BS8" i="1"/>
  <c r="BR8" i="1"/>
  <c r="BQ8" i="1"/>
  <c r="BP8" i="1"/>
  <c r="BL8" i="1" s="1"/>
  <c r="AI8" i="1"/>
  <c r="H8" i="1"/>
  <c r="CC7" i="1"/>
  <c r="BV55" i="1" s="1"/>
  <c r="CB7" i="1"/>
  <c r="CA7" i="1"/>
  <c r="BV23" i="1" s="1"/>
  <c r="BZ7" i="1"/>
  <c r="BV7" i="1"/>
  <c r="BS7" i="1"/>
  <c r="BL55" i="1" s="1"/>
  <c r="BR7" i="1"/>
  <c r="BL39" i="1" s="1"/>
  <c r="BQ7" i="1"/>
  <c r="BL23" i="1" s="1"/>
  <c r="BP7" i="1"/>
  <c r="BL7" i="1"/>
  <c r="AI7" i="1"/>
  <c r="H7" i="1"/>
  <c r="CC6" i="1"/>
  <c r="BV54" i="1" s="1"/>
  <c r="CB6" i="1"/>
  <c r="BV38" i="1" s="1"/>
  <c r="CA6" i="1"/>
  <c r="BV22" i="1" s="1"/>
  <c r="BZ6" i="1"/>
  <c r="BV6" i="1" s="1"/>
  <c r="BS6" i="1"/>
  <c r="BR6" i="1"/>
  <c r="BL38" i="1" s="1"/>
  <c r="BQ6" i="1"/>
  <c r="BP6" i="1"/>
  <c r="BL6" i="1"/>
  <c r="AI6" i="1"/>
  <c r="H6" i="1"/>
  <c r="CC5" i="1"/>
  <c r="CB5" i="1"/>
  <c r="CA5" i="1"/>
  <c r="BZ5" i="1"/>
  <c r="BV5" i="1"/>
  <c r="BS5" i="1"/>
  <c r="BL53" i="1" s="1"/>
  <c r="BR5" i="1"/>
  <c r="BL37" i="1" s="1"/>
  <c r="BQ5" i="1"/>
  <c r="BL21" i="1" s="1"/>
  <c r="BP5" i="1"/>
  <c r="BL5" i="1" s="1"/>
  <c r="AI5" i="1"/>
  <c r="H5" i="1"/>
  <c r="CC4" i="1"/>
  <c r="BV52" i="1" s="1"/>
  <c r="CB4" i="1"/>
  <c r="CA4" i="1"/>
  <c r="BV20" i="1" s="1"/>
  <c r="BZ4" i="1"/>
  <c r="BV4" i="1"/>
  <c r="BS4" i="1"/>
  <c r="BL52" i="1" s="1"/>
  <c r="BR4" i="1"/>
  <c r="BQ4" i="1"/>
  <c r="BP4" i="1"/>
  <c r="BL4" i="1"/>
  <c r="AI4" i="1"/>
  <c r="H4" i="1"/>
  <c r="BN6" i="3" l="1"/>
  <c r="BN5" i="1"/>
  <c r="BN7" i="1"/>
  <c r="BN7" i="3"/>
  <c r="BN6" i="4"/>
  <c r="BX7" i="2"/>
  <c r="BN7" i="2"/>
  <c r="BN5" i="2"/>
  <c r="BX6" i="3"/>
  <c r="BX4" i="1"/>
  <c r="BN6" i="1"/>
  <c r="BX6" i="2"/>
  <c r="BX5" i="1"/>
  <c r="BX7" i="1"/>
  <c r="BN4" i="1"/>
  <c r="BX6" i="1"/>
  <c r="BX7" i="3"/>
  <c r="BX5" i="3"/>
  <c r="BN4" i="3"/>
  <c r="BT17" i="4"/>
  <c r="BX4" i="5"/>
  <c r="BX7" i="6"/>
  <c r="BX4" i="2"/>
  <c r="BP22" i="4"/>
  <c r="CC32" i="4"/>
  <c r="CD11" i="4"/>
  <c r="BX7" i="4"/>
  <c r="CD10" i="4"/>
  <c r="BL25" i="4"/>
  <c r="BN5" i="4" s="1"/>
  <c r="BL57" i="4"/>
  <c r="BX5" i="5"/>
  <c r="BN5" i="6"/>
  <c r="BP28" i="4"/>
  <c r="BT6" i="4"/>
  <c r="BV55" i="4"/>
  <c r="BZ29" i="4"/>
  <c r="BZ24" i="4"/>
  <c r="CD16" i="4"/>
  <c r="BZ34" i="4"/>
  <c r="BX6" i="5"/>
  <c r="BN5" i="5"/>
  <c r="BP22" i="6"/>
  <c r="BL5" i="6"/>
  <c r="BP29" i="4"/>
  <c r="BL7" i="4"/>
  <c r="BN4" i="4" s="1"/>
  <c r="CD7" i="4"/>
  <c r="BZ22" i="4"/>
  <c r="CD8" i="4"/>
  <c r="CD15" i="4"/>
  <c r="BN6" i="5"/>
  <c r="BZ23" i="6"/>
  <c r="BP21" i="4"/>
  <c r="BT4" i="4"/>
  <c r="BP26" i="4"/>
  <c r="BN4" i="5"/>
  <c r="BX7" i="5"/>
  <c r="BN7" i="6"/>
  <c r="BV46" i="6"/>
  <c r="CB23" i="6"/>
  <c r="BX4" i="3"/>
  <c r="CD12" i="4"/>
  <c r="CD13" i="4"/>
  <c r="BZ27" i="4"/>
  <c r="CA33" i="4"/>
  <c r="BT14" i="4"/>
  <c r="BT15" i="4"/>
  <c r="BZ23" i="4"/>
  <c r="BN7" i="5"/>
  <c r="BX4" i="6"/>
  <c r="BZ22" i="6"/>
  <c r="CD6" i="4"/>
  <c r="BZ28" i="4"/>
  <c r="BV6" i="4"/>
  <c r="BT7" i="4"/>
  <c r="BT12" i="4"/>
  <c r="BP23" i="4"/>
  <c r="CD17" i="4"/>
  <c r="CD18" i="4"/>
  <c r="CB34" i="4"/>
  <c r="BN7" i="4"/>
  <c r="BX5" i="6"/>
  <c r="BZ26" i="4"/>
  <c r="BT11" i="4"/>
  <c r="BP24" i="4"/>
  <c r="BL17" i="4"/>
  <c r="CB31" i="4"/>
  <c r="BL35" i="4"/>
  <c r="BX6" i="6"/>
  <c r="BQ23" i="6"/>
  <c r="BL28" i="6"/>
  <c r="CB22" i="6"/>
  <c r="BV10" i="4"/>
  <c r="BZ31" i="4"/>
  <c r="BL12" i="6"/>
  <c r="BN4" i="6" s="1"/>
  <c r="BS23" i="6"/>
  <c r="BL36" i="6"/>
  <c r="BN6" i="6" s="1"/>
  <c r="BZ21" i="4"/>
  <c r="CA22" i="6"/>
  <c r="BV31" i="6"/>
  <c r="CC22" i="6"/>
  <c r="CC23" i="6"/>
  <c r="BV17" i="4"/>
  <c r="BS22" i="6"/>
  <c r="BV4" i="4"/>
  <c r="BX4" i="4" s="1"/>
</calcChain>
</file>

<file path=xl/sharedStrings.xml><?xml version="1.0" encoding="utf-8"?>
<sst xmlns="http://schemas.openxmlformats.org/spreadsheetml/2006/main" count="1478" uniqueCount="379">
  <si>
    <t>data associated with Fig 2c. Extended Data Fig 4a</t>
  </si>
  <si>
    <t>TIDA 1 C-N coupling: 384 Data points</t>
  </si>
  <si>
    <t>TIDA 1 C-N coupling:  64 conditions</t>
  </si>
  <si>
    <t>LC-MS</t>
  </si>
  <si>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</si>
  <si>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Conditions</t>
  </si>
  <si>
    <t>Average</t>
  </si>
  <si>
    <t>DMSO</t>
  </si>
  <si>
    <t>DMF</t>
  </si>
  <si>
    <t>DMAc</t>
  </si>
  <si>
    <t>NMP</t>
  </si>
  <si>
    <t>Solvents(Average)</t>
  </si>
  <si>
    <t>processed data: LC-MS</t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</si>
  <si>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</si>
  <si>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A</t>
  </si>
  <si>
    <t>cataCXium Pd G4, DBU_DMSO</t>
  </si>
  <si>
    <t>B</t>
  </si>
  <si>
    <t>tBuXphos Pd G4, DBU_DMSO</t>
  </si>
  <si>
    <t>C</t>
  </si>
  <si>
    <t>tBuBrettPhos Pd G4, DBU_DMSO</t>
  </si>
  <si>
    <t>D</t>
  </si>
  <si>
    <t>XantPhos Pd G4, DBU_DMSO</t>
  </si>
  <si>
    <t>E</t>
  </si>
  <si>
    <t>cataCXium Pd G4,BTMG_DMSO</t>
  </si>
  <si>
    <t>F</t>
  </si>
  <si>
    <t>tBuXphos Pd G4,BTMG_DMSO</t>
  </si>
  <si>
    <t>G</t>
  </si>
  <si>
    <t>tBuBrettPhos Pd G4,BTMG_DMSO</t>
  </si>
  <si>
    <t>H</t>
  </si>
  <si>
    <t>XantPhos Pd G4,BTMG_DMSO</t>
  </si>
  <si>
    <t>I</t>
  </si>
  <si>
    <t>cataCXium Pd G4, MTBD_DMSO</t>
  </si>
  <si>
    <t>J</t>
  </si>
  <si>
    <t>tBuXphos Pd G4, MTBD_DMSO</t>
  </si>
  <si>
    <t>K</t>
  </si>
  <si>
    <t>tBuBrettPhos Pd G4, MTBD_DMSO</t>
  </si>
  <si>
    <t>L</t>
  </si>
  <si>
    <t>XantPhos Pd G4, MTBD_DMSO</t>
  </si>
  <si>
    <t>M</t>
  </si>
  <si>
    <t>cataCXium Pd G4, P2ET_DMSO</t>
  </si>
  <si>
    <t>N</t>
  </si>
  <si>
    <t>tBuXphos Pd G4, P2ET_DMSO</t>
  </si>
  <si>
    <t>O</t>
  </si>
  <si>
    <t>tBuBrettPhos Pd G4, P2ET_DMSO</t>
  </si>
  <si>
    <t>P</t>
  </si>
  <si>
    <t>XantPhos Pd G4, P2ET_DMSO</t>
  </si>
  <si>
    <t>cataCXium Pd G4, DBU_DMF</t>
  </si>
  <si>
    <t>tBuXphos Pd G4, DBU_DMF</t>
  </si>
  <si>
    <t>tBuBrettPhos Pd G4, DBU_DMF</t>
  </si>
  <si>
    <t>XantPhos Pd G4, DBU_DMF</t>
  </si>
  <si>
    <t>cataCXium Pd G4,BTMG_DMF</t>
  </si>
  <si>
    <t>tBuXphos Pd G4,BTMG_DMF</t>
  </si>
  <si>
    <t>tBuBrettPhos Pd G4,BTMG_DMF</t>
  </si>
  <si>
    <t>XantPhos Pd G4,BTMG_DMF</t>
  </si>
  <si>
    <t>cataCXium Pd G4, MTBD_DMF</t>
  </si>
  <si>
    <t>tBuXphos Pd G4, MTBD_DMF</t>
  </si>
  <si>
    <t>tBuBrettPhos Pd G4, MTBD_DMF</t>
  </si>
  <si>
    <t>XantPhos Pd G4, MTBD_DMF</t>
  </si>
  <si>
    <t>cataCXium Pd G4, P2ET_DMF</t>
  </si>
  <si>
    <t>tBuXphos Pd G4, P2ET_DMF</t>
  </si>
  <si>
    <t>tBuBrettPhos Pd G4, P2ET_DMF</t>
  </si>
  <si>
    <t>XantPhos Pd G4, P2ET_DMF</t>
  </si>
  <si>
    <t>cataCXium Pd G4, DBU_DMAc</t>
  </si>
  <si>
    <t>tBuXphos Pd G4, DBU_DMAc</t>
  </si>
  <si>
    <t>tBuBrettPhos Pd G4, DBU_DMAc</t>
  </si>
  <si>
    <t>XantPhos Pd G4, DBU_DMAc</t>
  </si>
  <si>
    <t>cataCXium Pd G4,BTMG_DMAc</t>
  </si>
  <si>
    <t>tBuXphos Pd G4,BTMG_DMAc</t>
  </si>
  <si>
    <t>tBuBrettPhos Pd G4,BTMG_DMAc</t>
  </si>
  <si>
    <t>XantPhos Pd G4,BTMG_DMAc</t>
  </si>
  <si>
    <t>cataCXium Pd G4, MTBD_DMAc</t>
  </si>
  <si>
    <t>tBuXphos Pd G4, MTBD_DMAc</t>
  </si>
  <si>
    <t>scale</t>
  </si>
  <si>
    <t>tBuBrettPhos Pd G4, MTBD_DMAc</t>
  </si>
  <si>
    <t>XantPhos Pd G4, MTBD_DMAc</t>
  </si>
  <si>
    <t>cataCXium Pd G4, P2ET_DMAc</t>
  </si>
  <si>
    <t>tBuXphos Pd G4, P2ET_DMAc</t>
  </si>
  <si>
    <t>tBuBrettPhos Pd G4, P2ET_DMAc</t>
  </si>
  <si>
    <t>XantPhos Pd G4, P2ET_DMAc</t>
  </si>
  <si>
    <t>cataCXium Pd G4, DBU_NMP</t>
  </si>
  <si>
    <t>tBuXphos Pd G4, DBU_NMP</t>
  </si>
  <si>
    <t>tBuBrettPhos Pd G4, DBU_NMP</t>
  </si>
  <si>
    <t>XantPhos Pd G4, DBU_NMP</t>
  </si>
  <si>
    <t>cataCXium Pd G4,BTMG_NMP</t>
  </si>
  <si>
    <t>tBuXphos Pd G4,BTMG_NMP</t>
  </si>
  <si>
    <t>tBuBrettPhos Pd G4,BTMG_NMP</t>
  </si>
  <si>
    <t>XantPhos Pd G4,BTMG_NMP</t>
  </si>
  <si>
    <t>cataCXium Pd G4, MTBD_NMP</t>
  </si>
  <si>
    <t>tBuXphos Pd G4, MTBD_NMP</t>
  </si>
  <si>
    <t>tBuBrettPhos Pd G4, MTBD_NMP</t>
  </si>
  <si>
    <t>XantPhos Pd G4, MTBD_NMP</t>
  </si>
  <si>
    <t>cataCXium Pd G4, P2ET_NMP</t>
  </si>
  <si>
    <t>tBuXphos Pd G4, P2ET_NMP</t>
  </si>
  <si>
    <t>tBuBrettPhos Pd G4, P2ET_NMP</t>
  </si>
  <si>
    <t>XantPhos Pd G4, P2ET_NMP</t>
  </si>
  <si>
    <t>Data associated with Extended Data Fig 4b</t>
  </si>
  <si>
    <t>TIDA 1 C-C coupling: 384 Data points</t>
  </si>
  <si>
    <t>TIDA 1 C-C coupling:  64 conditions</t>
  </si>
  <si>
    <t>RuPhos G4, DBU_DMSO-H2O</t>
  </si>
  <si>
    <r>
      <t>DMSO-H</t>
    </r>
    <r>
      <rPr>
        <sz val="12"/>
        <color theme="1"/>
        <rFont val="Calibri"/>
        <family val="2"/>
      </rPr>
      <t>₂</t>
    </r>
    <r>
      <rPr>
        <sz val="12"/>
        <color theme="1"/>
        <rFont val="Aptos Narrow"/>
        <family val="2"/>
        <scheme val="minor"/>
      </rPr>
      <t>O</t>
    </r>
  </si>
  <si>
    <t>tBuXphos Pd G4, DBU_DMSO-H2O</t>
  </si>
  <si>
    <r>
      <t>DMF-H</t>
    </r>
    <r>
      <rPr>
        <sz val="12"/>
        <color theme="1"/>
        <rFont val="Calibri"/>
        <family val="2"/>
      </rPr>
      <t>₂</t>
    </r>
    <r>
      <rPr>
        <sz val="12"/>
        <color theme="1"/>
        <rFont val="Aptos Narrow"/>
        <family val="2"/>
        <scheme val="minor"/>
      </rPr>
      <t>O</t>
    </r>
  </si>
  <si>
    <t>tBu3P Pd G3, DBU_DMSO-H2O</t>
  </si>
  <si>
    <t>DMSO-tAmOH</t>
  </si>
  <si>
    <t>XantPhos Pd G4, DBU_DMSO-H2O</t>
  </si>
  <si>
    <t>DMF-tAmOH</t>
  </si>
  <si>
    <t>RuPhos G4, BTMG_DMSO-H2O</t>
  </si>
  <si>
    <t>tBuXphos Pd G4, BTMG_DMSO-H2O</t>
  </si>
  <si>
    <t>tBu3P Pd G3, BTMG_DMSO-H2O</t>
  </si>
  <si>
    <t>XantPhos Pd G4, BTMG_DMSO-H2O</t>
  </si>
  <si>
    <t>RuPhos G4, MTBD_DMSO-H2O</t>
  </si>
  <si>
    <t>tBuXphos Pd G4, MTBD_DMSO-H2O</t>
  </si>
  <si>
    <t>tBu3P Pd G3, MTBD_DMSO-H2O</t>
  </si>
  <si>
    <t>XantPhos Pd G4, MTBD_DMSO-H2O</t>
  </si>
  <si>
    <t>RuPhos G4, Cs2CO3_DMSO-H2O</t>
  </si>
  <si>
    <t>tBuXphos Pd G4, Cs2CO3_DMSO-H2O</t>
  </si>
  <si>
    <t>tBu3P Pd G3, Cs2CO3_DMSO-H2O</t>
  </si>
  <si>
    <t>XantPhos Pd G4, Cs2CO3_DMSO-H2O</t>
  </si>
  <si>
    <t>RuPhos G4, DBU_DMF-H2O</t>
  </si>
  <si>
    <t>tBuXphos Pd G4, DBU_DMF-H2O</t>
  </si>
  <si>
    <t>tBu3P Pd G3, DBU_DMF-H2O</t>
  </si>
  <si>
    <t>XantPhos Pd G4, DBU_DMF-H2O</t>
  </si>
  <si>
    <t>RuPhos G4, BTMG_DMF-H2O</t>
  </si>
  <si>
    <t>tBuXphos Pd G4, BTMG_DMF-H2O</t>
  </si>
  <si>
    <t>tBu3P Pd G3, BTMG_DMF-H2O</t>
  </si>
  <si>
    <t>XantPhos Pd G4, BTMG_DMF-H2O</t>
  </si>
  <si>
    <t>RuPhos G4, MTBD_DMF-H2O</t>
  </si>
  <si>
    <t>tBuXphos Pd G4, MTBD_DMF-H2O</t>
  </si>
  <si>
    <t>tBu3P Pd G3, MTBD_DMF-H2O</t>
  </si>
  <si>
    <t>XantPhos Pd G4, MTBD_DMF-H2O</t>
  </si>
  <si>
    <t>RuPhos G4, Cs2CO3_DMF-H2O</t>
  </si>
  <si>
    <t>tBuXphos Pd G4, Cs2CO3_DMF-H2O</t>
  </si>
  <si>
    <t>tBu3P Pd G3, Cs2CO3_DMF-H2O</t>
  </si>
  <si>
    <t>XantPhos Pd G4, Cs2CO3_DMF-H2O</t>
  </si>
  <si>
    <t>RuPhos G4, DBU_DMSO-tAmOH</t>
  </si>
  <si>
    <t>tBuXphos Pd G4, DBU_DMSO-tAmOH</t>
  </si>
  <si>
    <t>tBu3P Pd G3, DBU_DMSO-tAmOH</t>
  </si>
  <si>
    <t>XantPhos Pd G4, DBU_DMSO-tAmOH</t>
  </si>
  <si>
    <t>RuPhos G4, BTMG_DMSO-tAmOH</t>
  </si>
  <si>
    <t>tBuXphos Pd G4, BTMG_DMSO-tAmOH</t>
  </si>
  <si>
    <t>tBu3P Pd G3, BTMG_DMSO-tAmOH</t>
  </si>
  <si>
    <t>XantPhos Pd G4, BTMG_DMSO-tAmOH</t>
  </si>
  <si>
    <t>RuPhos G4, MTBD_DMSO-tAmOH</t>
  </si>
  <si>
    <t>tBuXphos Pd G4, MTBD_DMSO-tAmOH</t>
  </si>
  <si>
    <t>tBu3P Pd G3, MTBD_DMSO-tAmOH</t>
  </si>
  <si>
    <t>XantPhos Pd G4, MTBD_DMSO-tAmOH</t>
  </si>
  <si>
    <t>RuPhos G4, Cs2CO3_DMSO-tAmOH</t>
  </si>
  <si>
    <t>tBuXphos Pd G4, Cs2CO3_DMSO-tAmOH</t>
  </si>
  <si>
    <t>tBu3P Pd G3, Cs2CO3_DMSO-tAmOH</t>
  </si>
  <si>
    <t>XantPhos Pd G4, Cs2CO3_DMSO-tAmOH</t>
  </si>
  <si>
    <t>RuPhos G4, DBU_DMF-tAmOH</t>
  </si>
  <si>
    <t>tBuXphos Pd G4, DBU_DMF-tAmOH</t>
  </si>
  <si>
    <t>tBu3P Pd G3, DBU_DMF-tAmOH</t>
  </si>
  <si>
    <t>XantPhos Pd G4, DBU_DMF-tAmOH</t>
  </si>
  <si>
    <t>RuPhos G4, BTMG_DMF-tAmOH</t>
  </si>
  <si>
    <t>tBuXphos Pd G4, BTMG_DMF-tAmOH</t>
  </si>
  <si>
    <t>tBu3P Pd G3, BTMG_DMF-tAmOH</t>
  </si>
  <si>
    <t>XantPhos Pd G4, BTMG_DMF-tAmOH</t>
  </si>
  <si>
    <t>RuPhos G4, MTBD_DMF-tAmOH</t>
  </si>
  <si>
    <t>tBuXphos Pd G4, MTBD_DMF-tAmOH</t>
  </si>
  <si>
    <t>tBu3P Pd G3, MTBD_DMF-tAmOH</t>
  </si>
  <si>
    <t>XantPhos Pd G4, MTBD_DMF-tAmOH</t>
  </si>
  <si>
    <t>RuPhos G4, Cs2CO3_DMF-tAmOH</t>
  </si>
  <si>
    <t>tBuXphos Pd G4, Cs2CO3_DMF-tAmOH</t>
  </si>
  <si>
    <t>tBu3P Pd G3, Cs2CO3_DMF-tAmOH</t>
  </si>
  <si>
    <t>XantPhos Pd G4, Cs2CO3_DMF-tAmOH</t>
  </si>
  <si>
    <t>Data associated with Extended Data Fig 4c</t>
  </si>
  <si>
    <t>TIDA 1 C-O coupling: 384 Data points</t>
  </si>
  <si>
    <t>TIDA 1 C-O coupling:  64 conditions</t>
  </si>
  <si>
    <t>Data associated with Extended Data Fig 4d</t>
  </si>
  <si>
    <t>TIDA 2 reductive amination: 384 Data points</t>
  </si>
  <si>
    <t>TIDA 2 reductive amination:  64 conditions</t>
  </si>
  <si>
    <t>AcOH-1eq, Ti(OiPr)₄-1eq_DMSO</t>
  </si>
  <si>
    <t>AcOH-2eq, Ti(OiPr)₄-1eq_DMSO</t>
  </si>
  <si>
    <t>AcOH-3eq, Ti(OiPr)₄-1eq_DMSO</t>
  </si>
  <si>
    <t>AcOH-5eq, Ti(OiPr)₄-1eq_DMSO</t>
  </si>
  <si>
    <t>AcOH-1eq, Ti(OiPr)₄-2eq_DMSO</t>
  </si>
  <si>
    <t>AcOH-2eq, Ti(OiPr)₄-2eq_DMSO</t>
  </si>
  <si>
    <t>AcOH-3eq, Ti(OiPr)₄-2eq_DMSO</t>
  </si>
  <si>
    <t>AcOH-5eq, Ti(OiPr)₄-2eq_DMSO</t>
  </si>
  <si>
    <t>AcOH-1eq, Ti(OiPr)₄-3eq_DMSO</t>
  </si>
  <si>
    <t>AcOH-2eq, Ti(OiPr)₄-3eq_DMSO</t>
  </si>
  <si>
    <t>AcOH-3eq, Ti(OiPr)₄-3eq_DMSO</t>
  </si>
  <si>
    <t>AcOH-5eq, Ti(OiPr)₄-3eq_DMSO</t>
  </si>
  <si>
    <t>AcOH-1eq, Ti(OiPr)₄-5eq_DMSO</t>
  </si>
  <si>
    <t>AcOH-2eq, Ti(OiPr)₄-5eq_DMSO</t>
  </si>
  <si>
    <t>AcOH-3eq, Ti(OiPr)₄-5eq_DMSO</t>
  </si>
  <si>
    <t>AcOH-5eq, Ti(OiPr)₄-5eq_DMSO</t>
  </si>
  <si>
    <t>AcOH-1eq, Ti(OiPr)₄-1eq_DMF</t>
  </si>
  <si>
    <t>AcOH-2eq, Ti(OiPr)₄-1eq_DMF</t>
  </si>
  <si>
    <t>Ti-1eq</t>
  </si>
  <si>
    <t>AcOH-3eq, Ti(OiPr)₄-1eq_DMF</t>
  </si>
  <si>
    <t>Ti-2eq</t>
  </si>
  <si>
    <t>AcOH-5eq, Ti(OiPr)₄-1eq_DMF</t>
  </si>
  <si>
    <t>Ti-3eq</t>
  </si>
  <si>
    <t>AcOH-1eq, Ti(OiPr)₄-2eq_DMF</t>
  </si>
  <si>
    <t>Ti-5eq</t>
  </si>
  <si>
    <t>Ti-4eq</t>
  </si>
  <si>
    <t>AcOH-2eq, Ti(OiPr)₄-2eq_DMF</t>
  </si>
  <si>
    <t>AcOH-3eq, Ti(OiPr)₄-2eq_DMF</t>
  </si>
  <si>
    <t>AcOH-1eq</t>
  </si>
  <si>
    <t>AcOH-5eq, Ti(OiPr)₄-2eq_DMF</t>
  </si>
  <si>
    <t>AcOH-2eq</t>
  </si>
  <si>
    <t>AcOH-1eq, Ti(OiPr)₄-3eq_DMF</t>
  </si>
  <si>
    <t>AcOH-3eq</t>
  </si>
  <si>
    <t>AcOH-2eq, Ti(OiPr)₄-3eq_DMF</t>
  </si>
  <si>
    <t>AcOH-5eq</t>
  </si>
  <si>
    <t>AcOH-3eq, Ti(OiPr)₄-3eq_DMF</t>
  </si>
  <si>
    <t>AcOH-5eq, Ti(OiPr)₄-3eq_DMF</t>
  </si>
  <si>
    <t>AcOH-1eq, Ti(OiPr)₄-5eq_DMF</t>
  </si>
  <si>
    <t>AcOH-2eq, Ti(OiPr)₄-5eq_DMF</t>
  </si>
  <si>
    <t>AcOH-3eq, Ti(OiPr)₄-5eq_DMF</t>
  </si>
  <si>
    <t>AcOH-5eq, Ti(OiPr)₄-5eq_DMF</t>
  </si>
  <si>
    <t>AcOH-1eq, Ti(OiPr)₄-1eq_DMAc</t>
  </si>
  <si>
    <t>AcOH-2eq, Ti(OiPr)₄-1eq_DMAc</t>
  </si>
  <si>
    <t>AcOH-3eq, Ti(OiPr)₄-1eq_DMAc</t>
  </si>
  <si>
    <t>AcOH-5eq, Ti(OiPr)₄-1eq_DMAc</t>
  </si>
  <si>
    <t>AcOH-1eq, Ti(OiPr)₄-2eq_DMAc</t>
  </si>
  <si>
    <t>AcOH-2eq, Ti(OiPr)₄-2eq_DMAc</t>
  </si>
  <si>
    <t>AcOH-3eq, Ti(OiPr)₄-2eq_DMAc</t>
  </si>
  <si>
    <t>AcOH-5eq, Ti(OiPr)₄-2eq_DMAc</t>
  </si>
  <si>
    <t>AcOH-1eq, Ti(OiPr)₄-3eq_DMAc</t>
  </si>
  <si>
    <t>AcOH-2eq, Ti(OiPr)₄-3eq_DMAc</t>
  </si>
  <si>
    <t>AcOH-3eq, Ti(OiPr)₄-3eq_DMAc</t>
  </si>
  <si>
    <t>AcOH-5eq, Ti(OiPr)₄-3eq_DMAc</t>
  </si>
  <si>
    <t>AcOH-1eq, Ti(OiPr)₄-5eq_DMAc</t>
  </si>
  <si>
    <t>AcOH-2eq, Ti(OiPr)₄-5eq_DMAc</t>
  </si>
  <si>
    <t>AcOH-3eq, Ti(OiPr)₄-5eq_DMAc</t>
  </si>
  <si>
    <t>AcOH-5eq, Ti(OiPr)₄-5eq_DMAc</t>
  </si>
  <si>
    <t>AcOH-1eq, Ti(OiPr)₄-1eq_NMP</t>
  </si>
  <si>
    <t>AcOH-2eq, Ti(OiPr)₄-1eq_NMP</t>
  </si>
  <si>
    <t>AcOH-3eq, Ti(OiPr)₄-1eq_NMP</t>
  </si>
  <si>
    <t>AcOH-5eq, Ti(OiPr)₄-1eq_NMP</t>
  </si>
  <si>
    <t>AcOH-1eq, Ti(OiPr)₄-2eq_NMP</t>
  </si>
  <si>
    <t>AcOH-2eq, Ti(OiPr)₄-2eq_NMP</t>
  </si>
  <si>
    <t>AcOH-3eq, Ti(OiPr)₄-2eq_NMP</t>
  </si>
  <si>
    <t>AcOH-5eq, Ti(OiPr)₄-2eq_NMP</t>
  </si>
  <si>
    <t>AcOH-1eq, Ti(OiPr)₄-3eq_NMP</t>
  </si>
  <si>
    <t>AcOH-2eq, Ti(OiPr)₄-3eq_NMP</t>
  </si>
  <si>
    <t>AcOH-3eq, Ti(OiPr)₄-3eq_NMP</t>
  </si>
  <si>
    <t>AcOH-5eq, Ti(OiPr)₄-3eq_NMP</t>
  </si>
  <si>
    <t>AcOH-1eq, Ti(OiPr)₄-5eq_NMP</t>
  </si>
  <si>
    <t>AcOH-2eq, Ti(OiPr)₄-5eq_NMP</t>
  </si>
  <si>
    <t>AcOH-3eq, Ti(OiPr)₄-5eq_NMP</t>
  </si>
  <si>
    <t>AcOH-5eq, Ti(OiPr)₄-5eq_NMP</t>
  </si>
  <si>
    <t>Data associated with Extended Data Fig 4e</t>
  </si>
  <si>
    <t>TIDA 3 amidation: 384 Data points</t>
  </si>
  <si>
    <t>TIDA 3 amidation:  64 conditions</t>
  </si>
  <si>
    <t>HATU, NMI_DMSO</t>
  </si>
  <si>
    <t>PyBOP, NMI_DMSO</t>
  </si>
  <si>
    <t>BOP-Cl, NMI_DMSO</t>
  </si>
  <si>
    <t>DPP-Cl, NMI_DMSO</t>
  </si>
  <si>
    <t>HATU, NMM_DMSO</t>
  </si>
  <si>
    <t>PyBOP, NMM_DMSO</t>
  </si>
  <si>
    <t>BOP-Cl, NMM_DMSO</t>
  </si>
  <si>
    <t>DPP-Cl, NMM_DMSO</t>
  </si>
  <si>
    <t>HATU, 2,6-Lutidine_DMSO</t>
  </si>
  <si>
    <t>PyBOP, 2,6-Lutidine_DMSO</t>
  </si>
  <si>
    <t>BOP-Cl, 2,6-Lutidine_DMSO</t>
  </si>
  <si>
    <t>DPP-Cl, 2,6-Lutidine_DMSO</t>
  </si>
  <si>
    <t>HATU, DIPEA_DMSO</t>
  </si>
  <si>
    <t>PyBOP, DIPEA_DMSO</t>
  </si>
  <si>
    <t>BOP-Cl, DIPEA_DMSO</t>
  </si>
  <si>
    <t>DPP-Cl, DIPEA_DMSO</t>
  </si>
  <si>
    <t>HATU, NMI_DMF</t>
  </si>
  <si>
    <t>PyBOP, NMI_DMF</t>
  </si>
  <si>
    <t>BOP-Cl, NMI_DMF</t>
  </si>
  <si>
    <t>DPP-Cl, NMI_DMF</t>
  </si>
  <si>
    <t>HATU, NMM_DMF</t>
  </si>
  <si>
    <t>PyBOP, NMM_DMF</t>
  </si>
  <si>
    <t>BOP-Cl, NMM_DMF</t>
  </si>
  <si>
    <t>DPP-Cl, NMM_DMF</t>
  </si>
  <si>
    <t>HATU, 2,6-Lutidine_DMF</t>
  </si>
  <si>
    <t>PyBOP, 2,6-Lutidine_DMF</t>
  </si>
  <si>
    <t>BOP-Cl, 2,6-Lutidine_DMF</t>
  </si>
  <si>
    <t>DPP-Cl, 2,6-Lutidine_DMF</t>
  </si>
  <si>
    <t>HATU, DIPEA_DMF</t>
  </si>
  <si>
    <t>PyBOP, DIPEA_DMF</t>
  </si>
  <si>
    <t>BOP-Cl, DIPEA_DMF</t>
  </si>
  <si>
    <t>DPP-Cl, DIPEA_DMF</t>
  </si>
  <si>
    <t>HATU, NMI_DMAc</t>
  </si>
  <si>
    <t>PyBOP, NMI_DMAc</t>
  </si>
  <si>
    <t>BOP-Cl, NMI_DMAc</t>
  </si>
  <si>
    <t>DPP-Cl, NMI_DMAc</t>
  </si>
  <si>
    <t>HATU, NMM_DMAc</t>
  </si>
  <si>
    <t>PyBOP, NMM_DMAc</t>
  </si>
  <si>
    <t>BOP-Cl, NMM_DMAc</t>
  </si>
  <si>
    <t>DPP-Cl, NMM_DMAc</t>
  </si>
  <si>
    <t>HATU, 2,6-Lutidine_DMAc</t>
  </si>
  <si>
    <t>PyBOP, 2,6-Lutidine_DMAc</t>
  </si>
  <si>
    <t>BOP-Cl, 2,6-Lutidine_DMAc</t>
  </si>
  <si>
    <t>DPP-Cl, 2,6-Lutidine_DMAc</t>
  </si>
  <si>
    <t>HATU, DIPEA_DMAc</t>
  </si>
  <si>
    <t>PyBOP, DIPEA_DMAc</t>
  </si>
  <si>
    <t>BOP-Cl, DIPEA_DMAc</t>
  </si>
  <si>
    <t>DPP-Cl, DIPEA_DMAc</t>
  </si>
  <si>
    <t>HATU, NMI_NMP</t>
  </si>
  <si>
    <t>PyBOP, NMI_NMP</t>
  </si>
  <si>
    <t>BOP-Cl, NMI_NMP</t>
  </si>
  <si>
    <t>DPP-Cl, NMI_NMP</t>
  </si>
  <si>
    <t>HATU, NMM_NMP</t>
  </si>
  <si>
    <t>PyBOP, NMM_NMP</t>
  </si>
  <si>
    <t>BOP-Cl, NMM_NMP</t>
  </si>
  <si>
    <t>DPP-Cl, NMM_NMP</t>
  </si>
  <si>
    <t>HATU, 2,6-Lutidine_NMP</t>
  </si>
  <si>
    <t>PyBOP, 2,6-Lutidine_NMP</t>
  </si>
  <si>
    <t>BOP-Cl, 2,6-Lutidine_NMP</t>
  </si>
  <si>
    <t>DPP-Cl, 2,6-Lutidine_NMP</t>
  </si>
  <si>
    <t>HATU, DIPEA_NMP</t>
  </si>
  <si>
    <t>PyBOP, DIPEA_NMP</t>
  </si>
  <si>
    <t>BOP-Cl, DIPEA_NMP</t>
  </si>
  <si>
    <t>DPP-Cl, DIPEA_NMP</t>
  </si>
  <si>
    <t>Data associated with Extended Data Fig 4f</t>
  </si>
  <si>
    <t>TIDA 4 N-alkylation: 384 Data points</t>
  </si>
  <si>
    <t>TIDA 4 N-alkylation:  64 conditions</t>
  </si>
  <si>
    <t>DBU, 0 eq TBAI_DMSO</t>
  </si>
  <si>
    <t>BTMG, 0 eq TBAI_DMSO</t>
  </si>
  <si>
    <t>MTBD, 0 eq TBAI_DMSO</t>
  </si>
  <si>
    <t>P2ET, 0 eq TBAI_DMSO</t>
  </si>
  <si>
    <t>2,6-Lutidine, 0 eq TBAI_DMSO</t>
  </si>
  <si>
    <t>DIPEA, 0 eq TBAI_DMSO</t>
  </si>
  <si>
    <t>KOtBu, 0 eq TBAI_DMSO</t>
  </si>
  <si>
    <t>KOTMS, 0 eq TBAI_DMSO</t>
  </si>
  <si>
    <t>DBU, 0.25 eq TBAI_DMSO</t>
  </si>
  <si>
    <t>BTMG, 0.25 eq TBAI_DMSO</t>
  </si>
  <si>
    <t>MTBD, 0.25 eq TBAI_DMSO</t>
  </si>
  <si>
    <t>P2ET, 0.25 eq TBAI_DMSO</t>
  </si>
  <si>
    <t>2,6-Lutidine, 0.25 eq TBAI_DMSO</t>
  </si>
  <si>
    <t>DIPEA, 0.25 eq TBAI_DMSO</t>
  </si>
  <si>
    <t>KOtBu, 0.25 eq TBAI_DMSO</t>
  </si>
  <si>
    <t>KOTMS, 0.25 eq TBAI_DMSO</t>
  </si>
  <si>
    <t>DBU, 0 eq TBAI_DMF</t>
  </si>
  <si>
    <t>BTMG, 0 eq TBAI_DMF</t>
  </si>
  <si>
    <t>MTBD, 0 eq TBAI_DMF</t>
  </si>
  <si>
    <t>P2ET, 0 eq TBAI_DMF</t>
  </si>
  <si>
    <t>2,6-Lutidine, 0 eq TBAI_DMF</t>
  </si>
  <si>
    <t>DIPEA, 0 eq TBAI_DMF</t>
  </si>
  <si>
    <t>KOtBu, 0 eq TBAI_DMF</t>
  </si>
  <si>
    <t>KOTMS, 0 eq TBAI_DMF</t>
  </si>
  <si>
    <t>DBU, 0.25 eq TBAI_DMF</t>
  </si>
  <si>
    <t>BTMG, 0.25 eq TBAI_DMF</t>
  </si>
  <si>
    <t>MTBD, 0.25 eq TBAI_DMF</t>
  </si>
  <si>
    <t>P2ET, 0.25 eq TBAI_DMF</t>
  </si>
  <si>
    <t>2,6-Lutidine, 0.25 eq TBAI_DMF</t>
  </si>
  <si>
    <t>DIPEA, 0.25 eq TBAI_DMF</t>
  </si>
  <si>
    <t>KOtBu, 0.25 eq TBAI_DMF</t>
  </si>
  <si>
    <t>KOTMS, 0.25 eq TBAI_DMF</t>
  </si>
  <si>
    <t>DBU, 0 eq TBAI_DMAc</t>
  </si>
  <si>
    <t>BTMG, 0 eq TBAI_DMAc</t>
  </si>
  <si>
    <t>MTBD, 0 eq TBAI_DMAc</t>
  </si>
  <si>
    <t>P2ET, 0 eq TBAI_DMAc</t>
  </si>
  <si>
    <t>2,6-Lutidine, 0 eq TBAI_DMAc</t>
  </si>
  <si>
    <t>DIPEA, 0 eq TBAI_DMAc</t>
  </si>
  <si>
    <t>KOtBu, 0 eq TBAI_DMAc</t>
  </si>
  <si>
    <t>KOTMS, 0 eq TBAI_DMAc</t>
  </si>
  <si>
    <t>DBU, 0.25 eq TBAI_DMAc</t>
  </si>
  <si>
    <t>BTMG, 0.25 eq TBAI_DMAc</t>
  </si>
  <si>
    <t>MTBD, 0.25 eq TBAI_DMAc</t>
  </si>
  <si>
    <t>P2ET, 0.25 eq TBAI_DMAc</t>
  </si>
  <si>
    <t>2,6-Lutidine, 0.25 eq TBAI_DMAc</t>
  </si>
  <si>
    <t>DIPEA, 0.25 eq TBAI_DMAc</t>
  </si>
  <si>
    <t>KOtBu, 0.25 eq TBAI_DMAc</t>
  </si>
  <si>
    <t>KOTMS, 0.25 eq TBAI_DMAc</t>
  </si>
  <si>
    <t>DBU, 0 eq TBAI_NMP</t>
  </si>
  <si>
    <t>BTMG, 0 eq TBAI_NMP</t>
  </si>
  <si>
    <t>MTBD, 0 eq TBAI_NMP</t>
  </si>
  <si>
    <t>P2ET, 0 eq TBAI_NMP</t>
  </si>
  <si>
    <t>2,6-Lutidine, 0 eq TBAI_NMP</t>
  </si>
  <si>
    <t>DIPEA, 0 eq TBAI_NMP</t>
  </si>
  <si>
    <t>KOtBu, 0 eq TBAI_NMP</t>
  </si>
  <si>
    <t>KOTMS, 0 eq TBAI_NMP</t>
  </si>
  <si>
    <t>DBU, 0.25 eq TBAI_NMP</t>
  </si>
  <si>
    <t>BTMG, 0.25 eq TBAI_NMP</t>
  </si>
  <si>
    <t>MTBD, 0.25 eq TBAI_NMP</t>
  </si>
  <si>
    <t>P2ET, 0.25 eq TBAI_NMP</t>
  </si>
  <si>
    <t>2,6-Lutidine, 0.25 eq TBAI_NMP</t>
  </si>
  <si>
    <t>DIPEA, 0.25 eq TBAI_NMP</t>
  </si>
  <si>
    <t>KOtBu, 0.25 eq TBAI_NMP</t>
  </si>
  <si>
    <t>KOTMS, 0.25 eq TBAI_NMP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</si>
</sst>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8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rial"/>
      <family val="2"/>
    </font>
    <font>
      <sz val="6"/>
      <color rgb="FFFF000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6"/>
      <color rgb="FF9C6500"/>
      <name val="Aptos Narrow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2" borderId="0" applyNumberFormat="0" applyBorder="0" applyAlignment="0" applyProtection="0"/>
    <xf numFmtId="0" fontId="18" fillId="3" borderId="0" applyNumberFormat="0" applyBorder="0" applyAlignment="0" applyProtection="0"/>
    <xf numFmtId="0" fontId="12" fillId="3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7" fillId="0" borderId="0" xfId="0" applyFont="1"/>
    <xf numFmtId="1" fontId="0" fillId="0" borderId="0" xfId="0" applyNumberFormat="1" applyAlignment="1">
      <alignment horizontal="center"/>
    </xf>
    <xf numFmtId="0" fontId="3" fillId="0" borderId="0" xfId="1" applyFont="1" applyFill="1"/>
    <xf numFmtId="0" fontId="2" fillId="0" borderId="0" xfId="0" applyFont="1" applyAlignment="1">
      <alignment horizontal="center"/>
    </xf>
    <xf numFmtId="1" fontId="10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/>
    <xf numFmtId="1" fontId="3" fillId="0" borderId="0" xfId="1" applyNumberFormat="1" applyFont="1" applyFill="1"/>
    <xf numFmtId="1" fontId="11" fillId="0" borderId="0" xfId="0" applyNumberFormat="1" applyFont="1"/>
    <xf numFmtId="1" fontId="11" fillId="0" borderId="0" xfId="0" applyNumberFormat="1" applyFont="1" applyAlignment="1">
      <alignment horizontal="right"/>
    </xf>
    <xf numFmtId="1" fontId="0" fillId="0" borderId="0" xfId="3" applyNumberFormat="1" applyFont="1" applyFill="1" applyAlignment="1">
      <alignment horizontal="center"/>
    </xf>
    <xf numFmtId="0" fontId="0" fillId="0" borderId="0" xfId="3" applyFont="1" applyFill="1" applyAlignment="1">
      <alignment horizontal="left"/>
    </xf>
    <xf numFmtId="1" fontId="0" fillId="0" borderId="0" xfId="3" applyNumberFormat="1" applyFont="1" applyFill="1"/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0" fillId="0" borderId="0" xfId="0" applyNumberFormat="1"/>
    <xf numFmtId="164" fontId="13" fillId="0" borderId="0" xfId="0" applyNumberFormat="1" applyFont="1"/>
    <xf numFmtId="164" fontId="14" fillId="0" borderId="0" xfId="0" applyNumberFormat="1" applyFont="1"/>
    <xf numFmtId="164" fontId="15" fillId="0" borderId="1" xfId="0" applyNumberFormat="1" applyFont="1" applyBorder="1" applyAlignment="1">
      <alignment horizontal="right"/>
    </xf>
    <xf numFmtId="0" fontId="0" fillId="0" borderId="0" xfId="3" applyFont="1" applyFill="1" applyAlignment="1">
      <alignment horizontal="center"/>
    </xf>
    <xf numFmtId="0" fontId="0" fillId="0" borderId="0" xfId="3" applyFont="1" applyFill="1"/>
    <xf numFmtId="0" fontId="11" fillId="0" borderId="0" xfId="0" applyFont="1"/>
    <xf numFmtId="164" fontId="7" fillId="0" borderId="0" xfId="0" applyNumberFormat="1" applyFont="1" applyAlignment="1">
      <alignment horizontal="right"/>
    </xf>
    <xf numFmtId="0" fontId="16" fillId="0" borderId="0" xfId="0" applyFont="1"/>
    <xf numFmtId="164" fontId="11" fillId="0" borderId="1" xfId="0" applyNumberFormat="1" applyFont="1" applyBorder="1" applyAlignment="1">
      <alignment horizontal="right"/>
    </xf>
    <xf numFmtId="1" fontId="17" fillId="0" borderId="0" xfId="0" applyNumberFormat="1" applyFont="1" applyAlignment="1">
      <alignment horizontal="right"/>
    </xf>
    <xf numFmtId="1" fontId="3" fillId="0" borderId="0" xfId="1" applyNumberFormat="1" applyFont="1" applyFill="1" applyAlignment="1">
      <alignment horizontal="right"/>
    </xf>
    <xf numFmtId="0" fontId="0" fillId="0" borderId="0" xfId="1" applyFont="1" applyFill="1" applyAlignment="1">
      <alignment horizontal="center"/>
    </xf>
    <xf numFmtId="0" fontId="0" fillId="0" borderId="0" xfId="1" applyFont="1" applyFill="1"/>
    <xf numFmtId="1" fontId="0" fillId="0" borderId="0" xfId="1" applyNumberFormat="1" applyFont="1" applyFill="1" applyAlignment="1">
      <alignment horizontal="center"/>
    </xf>
    <xf numFmtId="1" fontId="0" fillId="0" borderId="0" xfId="1" applyNumberFormat="1" applyFont="1" applyFill="1"/>
    <xf numFmtId="0" fontId="0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18" fillId="0" borderId="0" xfId="2" applyFill="1"/>
    <xf numFmtId="0" fontId="18" fillId="0" borderId="0" xfId="2" applyFill="1" applyAlignment="1">
      <alignment horizontal="center"/>
    </xf>
    <xf numFmtId="1" fontId="18" fillId="0" borderId="0" xfId="2" applyNumberFormat="1" applyFill="1"/>
    <xf numFmtId="0" fontId="19" fillId="0" borderId="0" xfId="2" applyFont="1" applyFill="1"/>
    <xf numFmtId="0" fontId="0" fillId="0" borderId="0" xfId="2" applyFont="1" applyFill="1" applyAlignment="1">
      <alignment horizontal="left"/>
    </xf>
    <xf numFmtId="1" fontId="0" fillId="0" borderId="0" xfId="2" applyNumberFormat="1" applyFont="1" applyFill="1" applyAlignment="1">
      <alignment horizontal="center"/>
    </xf>
    <xf numFmtId="1" fontId="0" fillId="0" borderId="0" xfId="2" applyNumberFormat="1" applyFont="1" applyFill="1"/>
    <xf numFmtId="164" fontId="11" fillId="0" borderId="0" xfId="0" applyNumberFormat="1" applyFont="1" applyAlignment="1">
      <alignment horizontal="right"/>
    </xf>
    <xf numFmtId="1" fontId="0" fillId="0" borderId="0" xfId="0" applyNumberFormat="1" applyAlignment="1">
      <alignment horizontal="left"/>
    </xf>
    <xf numFmtId="1" fontId="21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0" fillId="4" borderId="0" xfId="0" applyFill="1" applyAlignment="1">
      <alignment horizontal="left"/>
    </xf>
    <xf numFmtId="1" fontId="0" fillId="4" borderId="0" xfId="0" applyNumberFormat="1" applyFill="1" applyAlignment="1">
      <alignment horizontal="center"/>
    </xf>
  </cellXfs>
  <cellStyles count="4">
    <cellStyle name="Bad" xfId="1" builtinId="27"/>
    <cellStyle name="Neutral" xfId="2" builtinId="28"/>
    <cellStyle name="Neutral 2" xfId="3" xr:uid="{57D8B715-42DC-F648-A567-C94DF50D68F4}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4a'!$O$48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6304946428690485E-2"/>
                  <c:y val="0.5592472692476159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4a'!$H$4:$H$387</c:f>
              <c:numCache>
                <c:formatCode>0</c:formatCode>
                <c:ptCount val="384"/>
                <c:pt idx="0">
                  <c:v>0.3742538506896495</c:v>
                </c:pt>
                <c:pt idx="1">
                  <c:v>1.4613105227810506</c:v>
                </c:pt>
                <c:pt idx="2">
                  <c:v>4.4885222411144134</c:v>
                </c:pt>
                <c:pt idx="3">
                  <c:v>52.223787544315179</c:v>
                </c:pt>
                <c:pt idx="4">
                  <c:v>1.8544979329704931</c:v>
                </c:pt>
                <c:pt idx="5">
                  <c:v>12.65456060703475</c:v>
                </c:pt>
                <c:pt idx="6">
                  <c:v>22.941163078401043</c:v>
                </c:pt>
                <c:pt idx="7">
                  <c:v>90.540605101085816</c:v>
                </c:pt>
                <c:pt idx="8">
                  <c:v>1.6063385665907073</c:v>
                </c:pt>
                <c:pt idx="9">
                  <c:v>6.5019392197613435</c:v>
                </c:pt>
                <c:pt idx="10">
                  <c:v>19.40891069723196</c:v>
                </c:pt>
                <c:pt idx="11">
                  <c:v>55.65121267836399</c:v>
                </c:pt>
                <c:pt idx="12">
                  <c:v>38.998163180266644</c:v>
                </c:pt>
                <c:pt idx="13">
                  <c:v>39.753503067223356</c:v>
                </c:pt>
                <c:pt idx="14">
                  <c:v>61.235330098790193</c:v>
                </c:pt>
                <c:pt idx="15">
                  <c:v>56.034609525194568</c:v>
                </c:pt>
                <c:pt idx="16">
                  <c:v>0.22262284319030101</c:v>
                </c:pt>
                <c:pt idx="17">
                  <c:v>32.113913205004273</c:v>
                </c:pt>
                <c:pt idx="18">
                  <c:v>95.526788465964017</c:v>
                </c:pt>
                <c:pt idx="19">
                  <c:v>36.925720545254642</c:v>
                </c:pt>
                <c:pt idx="20">
                  <c:v>1.1239828379949934</c:v>
                </c:pt>
                <c:pt idx="21">
                  <c:v>38.423699509117945</c:v>
                </c:pt>
                <c:pt idx="22">
                  <c:v>86.21531731457668</c:v>
                </c:pt>
                <c:pt idx="23">
                  <c:v>57.23498790163832</c:v>
                </c:pt>
                <c:pt idx="24">
                  <c:v>1.2878515476526136</c:v>
                </c:pt>
                <c:pt idx="25">
                  <c:v>38.401439689654879</c:v>
                </c:pt>
                <c:pt idx="26">
                  <c:v>92.349496817955171</c:v>
                </c:pt>
                <c:pt idx="27">
                  <c:v>44.18760809049293</c:v>
                </c:pt>
                <c:pt idx="28">
                  <c:v>85.432523110453886</c:v>
                </c:pt>
                <c:pt idx="29">
                  <c:v>25.04688813554052</c:v>
                </c:pt>
                <c:pt idx="30">
                  <c:v>52.289813942242368</c:v>
                </c:pt>
                <c:pt idx="31">
                  <c:v>100</c:v>
                </c:pt>
                <c:pt idx="32">
                  <c:v>0.54292096444210458</c:v>
                </c:pt>
                <c:pt idx="33">
                  <c:v>35.572920302072795</c:v>
                </c:pt>
                <c:pt idx="34">
                  <c:v>70.589085999990601</c:v>
                </c:pt>
                <c:pt idx="35">
                  <c:v>33.863355640657687</c:v>
                </c:pt>
                <c:pt idx="36">
                  <c:v>1.3183675981241831</c:v>
                </c:pt>
                <c:pt idx="37">
                  <c:v>23.345374354453089</c:v>
                </c:pt>
                <c:pt idx="38">
                  <c:v>19.435846779241377</c:v>
                </c:pt>
                <c:pt idx="39">
                  <c:v>41.02186336956823</c:v>
                </c:pt>
                <c:pt idx="40">
                  <c:v>1.2866964014884359</c:v>
                </c:pt>
                <c:pt idx="41">
                  <c:v>30.064536083175447</c:v>
                </c:pt>
                <c:pt idx="42">
                  <c:v>38.486798688152483</c:v>
                </c:pt>
                <c:pt idx="43">
                  <c:v>45.565307913467038</c:v>
                </c:pt>
                <c:pt idx="44">
                  <c:v>49.519276161522889</c:v>
                </c:pt>
                <c:pt idx="45">
                  <c:v>41.071188829829872</c:v>
                </c:pt>
                <c:pt idx="46">
                  <c:v>42.52596398621948</c:v>
                </c:pt>
                <c:pt idx="47">
                  <c:v>89.770426684057782</c:v>
                </c:pt>
                <c:pt idx="48">
                  <c:v>0.67790230716672251</c:v>
                </c:pt>
                <c:pt idx="49">
                  <c:v>17.990282443018831</c:v>
                </c:pt>
                <c:pt idx="50">
                  <c:v>28.472390131312693</c:v>
                </c:pt>
                <c:pt idx="51">
                  <c:v>87.754921088170747</c:v>
                </c:pt>
                <c:pt idx="52">
                  <c:v>2.3361408291082322</c:v>
                </c:pt>
                <c:pt idx="53">
                  <c:v>7.2188790800289491</c:v>
                </c:pt>
                <c:pt idx="54">
                  <c:v>18.751248031718582</c:v>
                </c:pt>
                <c:pt idx="55">
                  <c:v>90.4934133121332</c:v>
                </c:pt>
                <c:pt idx="56">
                  <c:v>1.6770332591987145</c:v>
                </c:pt>
                <c:pt idx="57">
                  <c:v>9.58955999082076</c:v>
                </c:pt>
                <c:pt idx="58">
                  <c:v>18.839449226153448</c:v>
                </c:pt>
                <c:pt idx="59">
                  <c:v>87.768500468759896</c:v>
                </c:pt>
                <c:pt idx="60">
                  <c:v>1.2194289599198549</c:v>
                </c:pt>
                <c:pt idx="61">
                  <c:v>1.9541779713458065</c:v>
                </c:pt>
                <c:pt idx="62">
                  <c:v>1.4070222483211203</c:v>
                </c:pt>
                <c:pt idx="63">
                  <c:v>4.4853257990578808</c:v>
                </c:pt>
                <c:pt idx="64">
                  <c:v>0.22929966223455622</c:v>
                </c:pt>
                <c:pt idx="65">
                  <c:v>0.47111848193551858</c:v>
                </c:pt>
                <c:pt idx="66">
                  <c:v>1.8690873420131231</c:v>
                </c:pt>
                <c:pt idx="67">
                  <c:v>53.408072450198141</c:v>
                </c:pt>
                <c:pt idx="68">
                  <c:v>0.84630006511386513</c:v>
                </c:pt>
                <c:pt idx="69">
                  <c:v>4.153131409163529</c:v>
                </c:pt>
                <c:pt idx="70">
                  <c:v>19.528897683177838</c:v>
                </c:pt>
                <c:pt idx="71">
                  <c:v>90.664081913229225</c:v>
                </c:pt>
                <c:pt idx="72">
                  <c:v>0.50318115631421489</c:v>
                </c:pt>
                <c:pt idx="73">
                  <c:v>4.0301574252049734</c:v>
                </c:pt>
                <c:pt idx="74">
                  <c:v>16.412150461458133</c:v>
                </c:pt>
                <c:pt idx="75">
                  <c:v>93.237955659882601</c:v>
                </c:pt>
                <c:pt idx="76">
                  <c:v>11.437029635449752</c:v>
                </c:pt>
                <c:pt idx="77">
                  <c:v>13.593568282523075</c:v>
                </c:pt>
                <c:pt idx="78">
                  <c:v>12.033174860462545</c:v>
                </c:pt>
                <c:pt idx="79">
                  <c:v>18.468183685891606</c:v>
                </c:pt>
                <c:pt idx="80">
                  <c:v>0.40601489411489333</c:v>
                </c:pt>
                <c:pt idx="81">
                  <c:v>28.23682574474353</c:v>
                </c:pt>
                <c:pt idx="82">
                  <c:v>86.200296136991312</c:v>
                </c:pt>
                <c:pt idx="83">
                  <c:v>28.066586073281716</c:v>
                </c:pt>
                <c:pt idx="84">
                  <c:v>0.89408345680041013</c:v>
                </c:pt>
                <c:pt idx="85">
                  <c:v>26.156516935880422</c:v>
                </c:pt>
                <c:pt idx="86">
                  <c:v>73.473029264046417</c:v>
                </c:pt>
                <c:pt idx="87">
                  <c:v>100</c:v>
                </c:pt>
                <c:pt idx="88">
                  <c:v>0.74551460488421684</c:v>
                </c:pt>
                <c:pt idx="89">
                  <c:v>30.019006493447183</c:v>
                </c:pt>
                <c:pt idx="90">
                  <c:v>84.386905548491171</c:v>
                </c:pt>
                <c:pt idx="91">
                  <c:v>76.216032152016197</c:v>
                </c:pt>
                <c:pt idx="92">
                  <c:v>40.990636916637364</c:v>
                </c:pt>
                <c:pt idx="93">
                  <c:v>54.616575667811389</c:v>
                </c:pt>
                <c:pt idx="94">
                  <c:v>86.070778094589173</c:v>
                </c:pt>
                <c:pt idx="95">
                  <c:v>85.568220491094834</c:v>
                </c:pt>
                <c:pt idx="96">
                  <c:v>0.2429745858790375</c:v>
                </c:pt>
                <c:pt idx="97">
                  <c:v>28.907109541707865</c:v>
                </c:pt>
                <c:pt idx="98">
                  <c:v>73.975915426755378</c:v>
                </c:pt>
                <c:pt idx="99">
                  <c:v>23.969552890706684</c:v>
                </c:pt>
                <c:pt idx="100">
                  <c:v>1.1461250153355014</c:v>
                </c:pt>
                <c:pt idx="101">
                  <c:v>19.740207256466817</c:v>
                </c:pt>
                <c:pt idx="102">
                  <c:v>42.632519595107283</c:v>
                </c:pt>
                <c:pt idx="103">
                  <c:v>89.419131621938476</c:v>
                </c:pt>
                <c:pt idx="104">
                  <c:v>0.6407098140703118</c:v>
                </c:pt>
                <c:pt idx="105">
                  <c:v>27.394900984409404</c:v>
                </c:pt>
                <c:pt idx="106">
                  <c:v>51.730472099507182</c:v>
                </c:pt>
                <c:pt idx="107">
                  <c:v>86.510475749142941</c:v>
                </c:pt>
                <c:pt idx="108">
                  <c:v>86.38513697995073</c:v>
                </c:pt>
                <c:pt idx="109">
                  <c:v>56.112341492356691</c:v>
                </c:pt>
                <c:pt idx="110">
                  <c:v>84.268262816092857</c:v>
                </c:pt>
                <c:pt idx="111">
                  <c:v>89.290106418358263</c:v>
                </c:pt>
                <c:pt idx="112">
                  <c:v>1.6976471940353097</c:v>
                </c:pt>
                <c:pt idx="113">
                  <c:v>26.471989636979522</c:v>
                </c:pt>
                <c:pt idx="114">
                  <c:v>47.310677116514391</c:v>
                </c:pt>
                <c:pt idx="115">
                  <c:v>59.987598861003484</c:v>
                </c:pt>
                <c:pt idx="116">
                  <c:v>0.5385254538437716</c:v>
                </c:pt>
                <c:pt idx="117">
                  <c:v>11.935945146907695</c:v>
                </c:pt>
                <c:pt idx="118">
                  <c:v>27.486204304559408</c:v>
                </c:pt>
                <c:pt idx="119">
                  <c:v>91.495868992138696</c:v>
                </c:pt>
                <c:pt idx="120">
                  <c:v>0.37845894820178555</c:v>
                </c:pt>
                <c:pt idx="121">
                  <c:v>9.7765587062704942</c:v>
                </c:pt>
                <c:pt idx="122">
                  <c:v>29.823720753055092</c:v>
                </c:pt>
                <c:pt idx="123">
                  <c:v>92.405301184646532</c:v>
                </c:pt>
                <c:pt idx="124">
                  <c:v>8.5009406978873709</c:v>
                </c:pt>
                <c:pt idx="125">
                  <c:v>12.181999857142454</c:v>
                </c:pt>
                <c:pt idx="126">
                  <c:v>10.080247644279716</c:v>
                </c:pt>
                <c:pt idx="127">
                  <c:v>12.282870006795262</c:v>
                </c:pt>
                <c:pt idx="128">
                  <c:v>0.88723397525226955</c:v>
                </c:pt>
                <c:pt idx="129">
                  <c:v>5.3885887495426621</c:v>
                </c:pt>
                <c:pt idx="130">
                  <c:v>24.211823759494262</c:v>
                </c:pt>
                <c:pt idx="131">
                  <c:v>71.696597617590726</c:v>
                </c:pt>
                <c:pt idx="132">
                  <c:v>0.80492490873452827</c:v>
                </c:pt>
                <c:pt idx="133">
                  <c:v>7.5361390180408128</c:v>
                </c:pt>
                <c:pt idx="134">
                  <c:v>64.451984538555379</c:v>
                </c:pt>
                <c:pt idx="135">
                  <c:v>54.291041169716344</c:v>
                </c:pt>
                <c:pt idx="136">
                  <c:v>1.0603048707838374</c:v>
                </c:pt>
                <c:pt idx="137">
                  <c:v>22.918194787069492</c:v>
                </c:pt>
                <c:pt idx="138">
                  <c:v>70.482341576602025</c:v>
                </c:pt>
                <c:pt idx="139">
                  <c:v>79.953983293682739</c:v>
                </c:pt>
                <c:pt idx="140">
                  <c:v>1.7680201639843798</c:v>
                </c:pt>
                <c:pt idx="141">
                  <c:v>9.2114028857005188</c:v>
                </c:pt>
                <c:pt idx="142">
                  <c:v>14.154642492753768</c:v>
                </c:pt>
                <c:pt idx="143">
                  <c:v>46.800405831289886</c:v>
                </c:pt>
                <c:pt idx="144">
                  <c:v>0.6183476371846478</c:v>
                </c:pt>
                <c:pt idx="145">
                  <c:v>76.167384407320071</c:v>
                </c:pt>
                <c:pt idx="146">
                  <c:v>95.807095352252915</c:v>
                </c:pt>
                <c:pt idx="147">
                  <c:v>65.100433315490861</c:v>
                </c:pt>
                <c:pt idx="148">
                  <c:v>0.76554254410212597</c:v>
                </c:pt>
                <c:pt idx="149">
                  <c:v>87.013635959456934</c:v>
                </c:pt>
                <c:pt idx="150">
                  <c:v>92.610598428058353</c:v>
                </c:pt>
                <c:pt idx="151">
                  <c:v>88.56640544960392</c:v>
                </c:pt>
                <c:pt idx="152">
                  <c:v>0.96065144585524531</c:v>
                </c:pt>
                <c:pt idx="153">
                  <c:v>100</c:v>
                </c:pt>
                <c:pt idx="154">
                  <c:v>91.794349290454235</c:v>
                </c:pt>
                <c:pt idx="155">
                  <c:v>92.968464163870507</c:v>
                </c:pt>
                <c:pt idx="156">
                  <c:v>8.9318979808953181</c:v>
                </c:pt>
                <c:pt idx="157">
                  <c:v>99.769318985783784</c:v>
                </c:pt>
                <c:pt idx="158">
                  <c:v>91.397225431250661</c:v>
                </c:pt>
                <c:pt idx="159">
                  <c:v>45.653370979425155</c:v>
                </c:pt>
                <c:pt idx="160">
                  <c:v>0.52462415706623378</c:v>
                </c:pt>
                <c:pt idx="161">
                  <c:v>89.904037260422641</c:v>
                </c:pt>
                <c:pt idx="162">
                  <c:v>66.329042119362271</c:v>
                </c:pt>
                <c:pt idx="163">
                  <c:v>47.424942123263477</c:v>
                </c:pt>
                <c:pt idx="164">
                  <c:v>0.60516987661280786</c:v>
                </c:pt>
                <c:pt idx="165">
                  <c:v>85.43097476479393</c:v>
                </c:pt>
                <c:pt idx="166">
                  <c:v>87.941544056787563</c:v>
                </c:pt>
                <c:pt idx="167">
                  <c:v>70.755276913868656</c:v>
                </c:pt>
                <c:pt idx="168">
                  <c:v>0.71450062226058608</c:v>
                </c:pt>
                <c:pt idx="169">
                  <c:v>95.114823860363387</c:v>
                </c:pt>
                <c:pt idx="170">
                  <c:v>89.878055552529091</c:v>
                </c:pt>
                <c:pt idx="171">
                  <c:v>90.54228050684803</c:v>
                </c:pt>
                <c:pt idx="172">
                  <c:v>8.8604878410527501</c:v>
                </c:pt>
                <c:pt idx="173">
                  <c:v>86.075843039204344</c:v>
                </c:pt>
                <c:pt idx="174">
                  <c:v>77.216704489660216</c:v>
                </c:pt>
                <c:pt idx="175">
                  <c:v>69.325153913282776</c:v>
                </c:pt>
                <c:pt idx="176">
                  <c:v>0.45424724042103548</c:v>
                </c:pt>
                <c:pt idx="177">
                  <c:v>82.000853345779717</c:v>
                </c:pt>
                <c:pt idx="178">
                  <c:v>77.904784816630823</c:v>
                </c:pt>
                <c:pt idx="179">
                  <c:v>66.294287081968648</c:v>
                </c:pt>
                <c:pt idx="180">
                  <c:v>0.44276221843191738</c:v>
                </c:pt>
                <c:pt idx="181">
                  <c:v>66.692140221441122</c:v>
                </c:pt>
                <c:pt idx="182">
                  <c:v>75.568232340610081</c:v>
                </c:pt>
                <c:pt idx="183">
                  <c:v>41.175713139451389</c:v>
                </c:pt>
                <c:pt idx="184">
                  <c:v>1.1562967815719487</c:v>
                </c:pt>
                <c:pt idx="185">
                  <c:v>90.259337335529722</c:v>
                </c:pt>
                <c:pt idx="186">
                  <c:v>73.773983216361458</c:v>
                </c:pt>
                <c:pt idx="187">
                  <c:v>81.778282279614132</c:v>
                </c:pt>
                <c:pt idx="188">
                  <c:v>0.42304139043345962</c:v>
                </c:pt>
                <c:pt idx="189">
                  <c:v>1.0900241488420612</c:v>
                </c:pt>
                <c:pt idx="190">
                  <c:v>1.5261889289280355</c:v>
                </c:pt>
                <c:pt idx="191">
                  <c:v>15.949662615617282</c:v>
                </c:pt>
                <c:pt idx="192">
                  <c:v>0.13797062980964442</c:v>
                </c:pt>
                <c:pt idx="193">
                  <c:v>0.16140291149598354</c:v>
                </c:pt>
                <c:pt idx="194">
                  <c:v>9.6220856678302824E-2</c:v>
                </c:pt>
                <c:pt idx="195">
                  <c:v>89.605432715956027</c:v>
                </c:pt>
                <c:pt idx="196">
                  <c:v>2.2505330823146763</c:v>
                </c:pt>
                <c:pt idx="197">
                  <c:v>0.69416066782241037</c:v>
                </c:pt>
                <c:pt idx="198">
                  <c:v>0.43580552567779601</c:v>
                </c:pt>
                <c:pt idx="199">
                  <c:v>92.576475491100993</c:v>
                </c:pt>
                <c:pt idx="200">
                  <c:v>2.8408094291725337</c:v>
                </c:pt>
                <c:pt idx="201">
                  <c:v>7.8538586982131031</c:v>
                </c:pt>
                <c:pt idx="202">
                  <c:v>0.42988451343691092</c:v>
                </c:pt>
                <c:pt idx="203">
                  <c:v>92.234558947073353</c:v>
                </c:pt>
                <c:pt idx="204">
                  <c:v>35.502279391153472</c:v>
                </c:pt>
                <c:pt idx="205">
                  <c:v>13.70263478286148</c:v>
                </c:pt>
                <c:pt idx="206">
                  <c:v>26.78794121848016</c:v>
                </c:pt>
                <c:pt idx="207">
                  <c:v>88.455961348528092</c:v>
                </c:pt>
                <c:pt idx="208">
                  <c:v>7.0432478251620551E-2</c:v>
                </c:pt>
                <c:pt idx="209">
                  <c:v>9.7585991118775492</c:v>
                </c:pt>
                <c:pt idx="210">
                  <c:v>3.4507049011501221</c:v>
                </c:pt>
                <c:pt idx="211">
                  <c:v>68.264802924152562</c:v>
                </c:pt>
                <c:pt idx="212">
                  <c:v>1.0320230765331593</c:v>
                </c:pt>
                <c:pt idx="213">
                  <c:v>5.2036693165373737</c:v>
                </c:pt>
                <c:pt idx="214">
                  <c:v>2.2129231230350688</c:v>
                </c:pt>
                <c:pt idx="215">
                  <c:v>100</c:v>
                </c:pt>
                <c:pt idx="216">
                  <c:v>0.83322438110534347</c:v>
                </c:pt>
                <c:pt idx="217">
                  <c:v>4.5315387787198613</c:v>
                </c:pt>
                <c:pt idx="218">
                  <c:v>2.2129259146188844</c:v>
                </c:pt>
                <c:pt idx="219">
                  <c:v>94.784576310514794</c:v>
                </c:pt>
                <c:pt idx="220">
                  <c:v>45.412719400384589</c:v>
                </c:pt>
                <c:pt idx="221">
                  <c:v>21.651284018361064</c:v>
                </c:pt>
                <c:pt idx="222">
                  <c:v>53.419307118402301</c:v>
                </c:pt>
                <c:pt idx="223">
                  <c:v>94.77013563634101</c:v>
                </c:pt>
                <c:pt idx="224">
                  <c:v>5.3880149330843723E-2</c:v>
                </c:pt>
                <c:pt idx="225">
                  <c:v>7.2694252832067026</c:v>
                </c:pt>
                <c:pt idx="226">
                  <c:v>0.83484261816559158</c:v>
                </c:pt>
                <c:pt idx="227">
                  <c:v>61.707131163824933</c:v>
                </c:pt>
                <c:pt idx="228">
                  <c:v>0.37859694787535808</c:v>
                </c:pt>
                <c:pt idx="229">
                  <c:v>2.8949691566719746</c:v>
                </c:pt>
                <c:pt idx="230">
                  <c:v>0.61443433538948522</c:v>
                </c:pt>
                <c:pt idx="231">
                  <c:v>95.139464274076445</c:v>
                </c:pt>
                <c:pt idx="232">
                  <c:v>0.223824908504791</c:v>
                </c:pt>
                <c:pt idx="233">
                  <c:v>3.7603194831246132</c:v>
                </c:pt>
                <c:pt idx="234">
                  <c:v>0.65537496900135073</c:v>
                </c:pt>
                <c:pt idx="235">
                  <c:v>96.705910108272519</c:v>
                </c:pt>
                <c:pt idx="236">
                  <c:v>50.12335966902311</c:v>
                </c:pt>
                <c:pt idx="237">
                  <c:v>64.833395444324111</c:v>
                </c:pt>
                <c:pt idx="238">
                  <c:v>30.994015830798958</c:v>
                </c:pt>
                <c:pt idx="239">
                  <c:v>93.940793865568025</c:v>
                </c:pt>
                <c:pt idx="240">
                  <c:v>4.2022865590171779E-2</c:v>
                </c:pt>
                <c:pt idx="241">
                  <c:v>1.9524687098611437</c:v>
                </c:pt>
                <c:pt idx="242">
                  <c:v>1.3887985285624675</c:v>
                </c:pt>
                <c:pt idx="243">
                  <c:v>84.455994301810719</c:v>
                </c:pt>
                <c:pt idx="244">
                  <c:v>0.51464665317960878</c:v>
                </c:pt>
                <c:pt idx="245">
                  <c:v>2.1135044336332958</c:v>
                </c:pt>
                <c:pt idx="246">
                  <c:v>0.93300284898969321</c:v>
                </c:pt>
                <c:pt idx="247">
                  <c:v>92.275068396427145</c:v>
                </c:pt>
                <c:pt idx="248">
                  <c:v>0.41346284323231403</c:v>
                </c:pt>
                <c:pt idx="249">
                  <c:v>3.1280454159202766</c:v>
                </c:pt>
                <c:pt idx="250">
                  <c:v>0.6086020031607865</c:v>
                </c:pt>
                <c:pt idx="251">
                  <c:v>91.2600758072426</c:v>
                </c:pt>
                <c:pt idx="252">
                  <c:v>0.57721985748020099</c:v>
                </c:pt>
                <c:pt idx="253">
                  <c:v>0.74207698663429555</c:v>
                </c:pt>
                <c:pt idx="254">
                  <c:v>0.39499246534736693</c:v>
                </c:pt>
                <c:pt idx="255">
                  <c:v>1.528271786081562</c:v>
                </c:pt>
                <c:pt idx="256">
                  <c:v>0.41350556627093377</c:v>
                </c:pt>
                <c:pt idx="257">
                  <c:v>0.98730583490700985</c:v>
                </c:pt>
                <c:pt idx="258">
                  <c:v>6.7582195864159065</c:v>
                </c:pt>
                <c:pt idx="259">
                  <c:v>80.995178184917776</c:v>
                </c:pt>
                <c:pt idx="260">
                  <c:v>7.2331491396842447</c:v>
                </c:pt>
                <c:pt idx="261">
                  <c:v>3.6599598636319142</c:v>
                </c:pt>
                <c:pt idx="262">
                  <c:v>22.9300774807202</c:v>
                </c:pt>
                <c:pt idx="263">
                  <c:v>94.343382652409559</c:v>
                </c:pt>
                <c:pt idx="264">
                  <c:v>6.1836996852974115</c:v>
                </c:pt>
                <c:pt idx="265">
                  <c:v>14.844486812401259</c:v>
                </c:pt>
                <c:pt idx="266">
                  <c:v>21.428841672095977</c:v>
                </c:pt>
                <c:pt idx="267">
                  <c:v>80.821190399304527</c:v>
                </c:pt>
                <c:pt idx="268">
                  <c:v>30.738589465124708</c:v>
                </c:pt>
                <c:pt idx="269">
                  <c:v>16.107063057733214</c:v>
                </c:pt>
                <c:pt idx="270">
                  <c:v>31.464983040166985</c:v>
                </c:pt>
                <c:pt idx="271">
                  <c:v>50.786441185745709</c:v>
                </c:pt>
                <c:pt idx="272">
                  <c:v>0.24581166426501913</c:v>
                </c:pt>
                <c:pt idx="273">
                  <c:v>47.969878596699843</c:v>
                </c:pt>
                <c:pt idx="274">
                  <c:v>60.840501200847122</c:v>
                </c:pt>
                <c:pt idx="275">
                  <c:v>44.430509665174576</c:v>
                </c:pt>
                <c:pt idx="276">
                  <c:v>3.3065552681487871</c:v>
                </c:pt>
                <c:pt idx="277">
                  <c:v>46.847295503396978</c:v>
                </c:pt>
                <c:pt idx="278">
                  <c:v>76.113830456038855</c:v>
                </c:pt>
                <c:pt idx="279">
                  <c:v>95.554213768653341</c:v>
                </c:pt>
                <c:pt idx="280">
                  <c:v>3.2849320187900921</c:v>
                </c:pt>
                <c:pt idx="281">
                  <c:v>44.094686544886194</c:v>
                </c:pt>
                <c:pt idx="282">
                  <c:v>69.605105248492578</c:v>
                </c:pt>
                <c:pt idx="283">
                  <c:v>100</c:v>
                </c:pt>
                <c:pt idx="284">
                  <c:v>48.460705895903978</c:v>
                </c:pt>
                <c:pt idx="285">
                  <c:v>44.215331761910612</c:v>
                </c:pt>
                <c:pt idx="286">
                  <c:v>60.25726062526725</c:v>
                </c:pt>
                <c:pt idx="287">
                  <c:v>71.62691015755027</c:v>
                </c:pt>
                <c:pt idx="288">
                  <c:v>0.2230813893323691</c:v>
                </c:pt>
                <c:pt idx="289">
                  <c:v>36.89456079556971</c:v>
                </c:pt>
                <c:pt idx="290">
                  <c:v>41.118380005774604</c:v>
                </c:pt>
                <c:pt idx="291">
                  <c:v>23.533890358618862</c:v>
                </c:pt>
                <c:pt idx="292">
                  <c:v>2.4394698714852918</c:v>
                </c:pt>
                <c:pt idx="293">
                  <c:v>21.822244443135041</c:v>
                </c:pt>
                <c:pt idx="294">
                  <c:v>17.970222270394519</c:v>
                </c:pt>
                <c:pt idx="295">
                  <c:v>86.550834553541236</c:v>
                </c:pt>
                <c:pt idx="296">
                  <c:v>1.0947364999021569</c:v>
                </c:pt>
                <c:pt idx="297">
                  <c:v>26.533685564072353</c:v>
                </c:pt>
                <c:pt idx="298">
                  <c:v>24.177560388993331</c:v>
                </c:pt>
                <c:pt idx="299">
                  <c:v>96.164982150365162</c:v>
                </c:pt>
                <c:pt idx="300">
                  <c:v>38.255768420596851</c:v>
                </c:pt>
                <c:pt idx="301">
                  <c:v>39.487320709310779</c:v>
                </c:pt>
                <c:pt idx="302">
                  <c:v>33.318657441780509</c:v>
                </c:pt>
                <c:pt idx="303">
                  <c:v>52.681894235352303</c:v>
                </c:pt>
                <c:pt idx="304">
                  <c:v>0.23098641678976176</c:v>
                </c:pt>
                <c:pt idx="305">
                  <c:v>32.723884474016067</c:v>
                </c:pt>
                <c:pt idx="306">
                  <c:v>18.339910407465478</c:v>
                </c:pt>
                <c:pt idx="307">
                  <c:v>54.587814717476363</c:v>
                </c:pt>
                <c:pt idx="308">
                  <c:v>3.1852864892140254</c:v>
                </c:pt>
                <c:pt idx="309">
                  <c:v>9.3938699660424998</c:v>
                </c:pt>
                <c:pt idx="310">
                  <c:v>22.388929099679594</c:v>
                </c:pt>
                <c:pt idx="311">
                  <c:v>93.422171521423095</c:v>
                </c:pt>
                <c:pt idx="312">
                  <c:v>1.8219972043407475</c:v>
                </c:pt>
                <c:pt idx="313">
                  <c:v>9.9225865404091582</c:v>
                </c:pt>
                <c:pt idx="314">
                  <c:v>14.80460864098465</c:v>
                </c:pt>
                <c:pt idx="315">
                  <c:v>87.471211933209375</c:v>
                </c:pt>
                <c:pt idx="316">
                  <c:v>0.22423692662168659</c:v>
                </c:pt>
                <c:pt idx="317">
                  <c:v>0.42822420567846303</c:v>
                </c:pt>
                <c:pt idx="318">
                  <c:v>0.25543500414528547</c:v>
                </c:pt>
                <c:pt idx="319">
                  <c:v>1.1465929733260531</c:v>
                </c:pt>
                <c:pt idx="320">
                  <c:v>0.69084591710701793</c:v>
                </c:pt>
                <c:pt idx="321">
                  <c:v>1.3392895119384394</c:v>
                </c:pt>
                <c:pt idx="322">
                  <c:v>3.2564014710044682</c:v>
                </c:pt>
                <c:pt idx="323">
                  <c:v>60.031489901891582</c:v>
                </c:pt>
                <c:pt idx="324">
                  <c:v>4.3681476695084935</c:v>
                </c:pt>
                <c:pt idx="325">
                  <c:v>4.9985856363997829</c:v>
                </c:pt>
                <c:pt idx="326">
                  <c:v>36.288872407324781</c:v>
                </c:pt>
                <c:pt idx="327">
                  <c:v>68.621278196698015</c:v>
                </c:pt>
                <c:pt idx="328">
                  <c:v>4.0332583704044174</c:v>
                </c:pt>
                <c:pt idx="329">
                  <c:v>7.1922259745139314</c:v>
                </c:pt>
                <c:pt idx="330">
                  <c:v>17.843226931074728</c:v>
                </c:pt>
                <c:pt idx="331">
                  <c:v>67.906444241824005</c:v>
                </c:pt>
                <c:pt idx="332">
                  <c:v>43.74033842918756</c:v>
                </c:pt>
                <c:pt idx="333">
                  <c:v>27.113833155833188</c:v>
                </c:pt>
                <c:pt idx="334">
                  <c:v>46.130210823081683</c:v>
                </c:pt>
                <c:pt idx="335">
                  <c:v>65.662895472560763</c:v>
                </c:pt>
                <c:pt idx="336">
                  <c:v>1.1197077225081624</c:v>
                </c:pt>
                <c:pt idx="337">
                  <c:v>42.395909554349451</c:v>
                </c:pt>
                <c:pt idx="338">
                  <c:v>21.783881428245255</c:v>
                </c:pt>
                <c:pt idx="339">
                  <c:v>61.65888269255035</c:v>
                </c:pt>
                <c:pt idx="340">
                  <c:v>6.8037708293227919</c:v>
                </c:pt>
                <c:pt idx="341">
                  <c:v>41.178545414087694</c:v>
                </c:pt>
                <c:pt idx="342">
                  <c:v>53.79210695573407</c:v>
                </c:pt>
                <c:pt idx="343">
                  <c:v>66.273857437123411</c:v>
                </c:pt>
                <c:pt idx="344">
                  <c:v>2.1117361503874741</c:v>
                </c:pt>
                <c:pt idx="345">
                  <c:v>54.050953733729223</c:v>
                </c:pt>
                <c:pt idx="346">
                  <c:v>31.63203880098445</c:v>
                </c:pt>
                <c:pt idx="347">
                  <c:v>77.571219342259582</c:v>
                </c:pt>
                <c:pt idx="348">
                  <c:v>49.142407346333869</c:v>
                </c:pt>
                <c:pt idx="349">
                  <c:v>78.670385464653265</c:v>
                </c:pt>
                <c:pt idx="350">
                  <c:v>67.024187275668751</c:v>
                </c:pt>
                <c:pt idx="351">
                  <c:v>91.798573067963574</c:v>
                </c:pt>
                <c:pt idx="352">
                  <c:v>0.74968629481671389</c:v>
                </c:pt>
                <c:pt idx="353">
                  <c:v>41.856731102286673</c:v>
                </c:pt>
                <c:pt idx="354">
                  <c:v>8.7361999979771117</c:v>
                </c:pt>
                <c:pt idx="355">
                  <c:v>63.304054514514306</c:v>
                </c:pt>
                <c:pt idx="356">
                  <c:v>3.8114282900244589</c:v>
                </c:pt>
                <c:pt idx="357">
                  <c:v>39.816403832146044</c:v>
                </c:pt>
                <c:pt idx="358">
                  <c:v>19.213273528800702</c:v>
                </c:pt>
                <c:pt idx="359">
                  <c:v>100</c:v>
                </c:pt>
                <c:pt idx="360">
                  <c:v>1.6509619910923281</c:v>
                </c:pt>
                <c:pt idx="361">
                  <c:v>56.57370666563201</c:v>
                </c:pt>
                <c:pt idx="362">
                  <c:v>11.070424330635429</c:v>
                </c:pt>
                <c:pt idx="363">
                  <c:v>72.251869140360412</c:v>
                </c:pt>
                <c:pt idx="364">
                  <c:v>47.637225187743091</c:v>
                </c:pt>
                <c:pt idx="365">
                  <c:v>31.689979225601938</c:v>
                </c:pt>
                <c:pt idx="366">
                  <c:v>60.145832825538662</c:v>
                </c:pt>
                <c:pt idx="367">
                  <c:v>61.644842688113258</c:v>
                </c:pt>
                <c:pt idx="368">
                  <c:v>0.64424129341478609</c:v>
                </c:pt>
                <c:pt idx="369">
                  <c:v>32.409126309633542</c:v>
                </c:pt>
                <c:pt idx="370">
                  <c:v>3.6720977234051975</c:v>
                </c:pt>
                <c:pt idx="371">
                  <c:v>66.900310248034273</c:v>
                </c:pt>
                <c:pt idx="372">
                  <c:v>4.2516082872753209</c:v>
                </c:pt>
                <c:pt idx="373">
                  <c:v>16.156720606481766</c:v>
                </c:pt>
                <c:pt idx="374">
                  <c:v>11.557021154601548</c:v>
                </c:pt>
                <c:pt idx="375">
                  <c:v>72.309994012582692</c:v>
                </c:pt>
                <c:pt idx="376">
                  <c:v>2.0161549505793506</c:v>
                </c:pt>
                <c:pt idx="377">
                  <c:v>18.655634133153463</c:v>
                </c:pt>
                <c:pt idx="378">
                  <c:v>4.836503281970213</c:v>
                </c:pt>
                <c:pt idx="379">
                  <c:v>72.790993704009352</c:v>
                </c:pt>
                <c:pt idx="380">
                  <c:v>11.451353237557869</c:v>
                </c:pt>
                <c:pt idx="381">
                  <c:v>11.813407735822748</c:v>
                </c:pt>
                <c:pt idx="382">
                  <c:v>11.529451013027565</c:v>
                </c:pt>
                <c:pt idx="383">
                  <c:v>22.585166923921662</c:v>
                </c:pt>
              </c:numCache>
            </c:numRef>
          </c:xVal>
          <c:yVal>
            <c:numRef>
              <c:f>'Extended Data Fig 4a'!$AI$4:$AI$387</c:f>
              <c:numCache>
                <c:formatCode>0</c:formatCode>
                <c:ptCount val="384"/>
                <c:pt idx="0">
                  <c:v>6.0942060757443466</c:v>
                </c:pt>
                <c:pt idx="1">
                  <c:v>6.3045578910293365</c:v>
                </c:pt>
                <c:pt idx="2">
                  <c:v>6.4181965471245235</c:v>
                </c:pt>
                <c:pt idx="3">
                  <c:v>70.24935356446953</c:v>
                </c:pt>
                <c:pt idx="4">
                  <c:v>1.4040759261689078</c:v>
                </c:pt>
                <c:pt idx="5">
                  <c:v>9.8571817502240844</c:v>
                </c:pt>
                <c:pt idx="6">
                  <c:v>14.518967013511041</c:v>
                </c:pt>
                <c:pt idx="7">
                  <c:v>64.386385496748218</c:v>
                </c:pt>
                <c:pt idx="8">
                  <c:v>6.0717652173540291</c:v>
                </c:pt>
                <c:pt idx="9">
                  <c:v>9.1153563765629286</c:v>
                </c:pt>
                <c:pt idx="10">
                  <c:v>20.033791768453558</c:v>
                </c:pt>
                <c:pt idx="11">
                  <c:v>63.229621710976346</c:v>
                </c:pt>
                <c:pt idx="12">
                  <c:v>43.396529875211279</c:v>
                </c:pt>
                <c:pt idx="13">
                  <c:v>58.89419593339877</c:v>
                </c:pt>
                <c:pt idx="14">
                  <c:v>47.520012156001776</c:v>
                </c:pt>
                <c:pt idx="15">
                  <c:v>67.950706364189173</c:v>
                </c:pt>
                <c:pt idx="16">
                  <c:v>6.9488094870139747</c:v>
                </c:pt>
                <c:pt idx="17">
                  <c:v>59.161635441638595</c:v>
                </c:pt>
                <c:pt idx="18">
                  <c:v>72.205613416466733</c:v>
                </c:pt>
                <c:pt idx="19">
                  <c:v>42.438457912334009</c:v>
                </c:pt>
                <c:pt idx="20">
                  <c:v>1.4214733751476449</c:v>
                </c:pt>
                <c:pt idx="21">
                  <c:v>51.206004118754649</c:v>
                </c:pt>
                <c:pt idx="22">
                  <c:v>62.431217612287277</c:v>
                </c:pt>
                <c:pt idx="23">
                  <c:v>36.290810204752582</c:v>
                </c:pt>
                <c:pt idx="24">
                  <c:v>4.4903833749977302</c:v>
                </c:pt>
                <c:pt idx="25">
                  <c:v>51.470630422473214</c:v>
                </c:pt>
                <c:pt idx="26">
                  <c:v>88.627602237313383</c:v>
                </c:pt>
                <c:pt idx="27">
                  <c:v>57.190634027822419</c:v>
                </c:pt>
                <c:pt idx="28">
                  <c:v>56.957156560936802</c:v>
                </c:pt>
                <c:pt idx="29">
                  <c:v>35.057525405363826</c:v>
                </c:pt>
                <c:pt idx="30">
                  <c:v>79.752182593258752</c:v>
                </c:pt>
                <c:pt idx="31">
                  <c:v>100.00000000000001</c:v>
                </c:pt>
                <c:pt idx="32">
                  <c:v>3.7504365556678487</c:v>
                </c:pt>
                <c:pt idx="33">
                  <c:v>64.853719842955783</c:v>
                </c:pt>
                <c:pt idx="34">
                  <c:v>49.417833236567041</c:v>
                </c:pt>
                <c:pt idx="35">
                  <c:v>41.629920725007445</c:v>
                </c:pt>
                <c:pt idx="36">
                  <c:v>1.8247055250411113</c:v>
                </c:pt>
                <c:pt idx="37">
                  <c:v>30.438373146036174</c:v>
                </c:pt>
                <c:pt idx="38">
                  <c:v>25.058711763322627</c:v>
                </c:pt>
                <c:pt idx="39">
                  <c:v>50.163591544170039</c:v>
                </c:pt>
                <c:pt idx="40">
                  <c:v>5.1984595484326226</c:v>
                </c:pt>
                <c:pt idx="41">
                  <c:v>50.837446565307012</c:v>
                </c:pt>
                <c:pt idx="42">
                  <c:v>46.653026943279563</c:v>
                </c:pt>
                <c:pt idx="43">
                  <c:v>71.280170924390447</c:v>
                </c:pt>
                <c:pt idx="44">
                  <c:v>72.918048206112601</c:v>
                </c:pt>
                <c:pt idx="45">
                  <c:v>34.066972035080269</c:v>
                </c:pt>
                <c:pt idx="46">
                  <c:v>48.144728637738339</c:v>
                </c:pt>
                <c:pt idx="47">
                  <c:v>55.689641355292011</c:v>
                </c:pt>
                <c:pt idx="48">
                  <c:v>3.4408545034684566</c:v>
                </c:pt>
                <c:pt idx="49">
                  <c:v>32.677276766206631</c:v>
                </c:pt>
                <c:pt idx="50">
                  <c:v>44.018025978093029</c:v>
                </c:pt>
                <c:pt idx="51">
                  <c:v>73.523025986421601</c:v>
                </c:pt>
                <c:pt idx="52">
                  <c:v>1.948736380712411</c:v>
                </c:pt>
                <c:pt idx="53">
                  <c:v>7.2782690500676033</c:v>
                </c:pt>
                <c:pt idx="54">
                  <c:v>21.783864088167345</c:v>
                </c:pt>
                <c:pt idx="55">
                  <c:v>78.500787789805045</c:v>
                </c:pt>
                <c:pt idx="56">
                  <c:v>2.5852239023920442</c:v>
                </c:pt>
                <c:pt idx="57">
                  <c:v>15.735141236747559</c:v>
                </c:pt>
                <c:pt idx="58">
                  <c:v>20.58274606146685</c:v>
                </c:pt>
                <c:pt idx="59">
                  <c:v>75.324689145523479</c:v>
                </c:pt>
                <c:pt idx="60">
                  <c:v>3.2683976634854459</c:v>
                </c:pt>
                <c:pt idx="61">
                  <c:v>2.3799895282164072</c:v>
                </c:pt>
                <c:pt idx="62">
                  <c:v>3.5128965993722967</c:v>
                </c:pt>
                <c:pt idx="63">
                  <c:v>4.4205899919136682</c:v>
                </c:pt>
                <c:pt idx="64">
                  <c:v>2.0521762920185163</c:v>
                </c:pt>
                <c:pt idx="65">
                  <c:v>3.2619729388008385</c:v>
                </c:pt>
                <c:pt idx="66">
                  <c:v>3.5706711089986873</c:v>
                </c:pt>
                <c:pt idx="67">
                  <c:v>20.403128335667507</c:v>
                </c:pt>
                <c:pt idx="68">
                  <c:v>2.8882230175665158</c:v>
                </c:pt>
                <c:pt idx="69">
                  <c:v>4.3837293360786287</c:v>
                </c:pt>
                <c:pt idx="70">
                  <c:v>27.1275364530782</c:v>
                </c:pt>
                <c:pt idx="71">
                  <c:v>67.470869361047775</c:v>
                </c:pt>
                <c:pt idx="72">
                  <c:v>4.9226228040205653</c:v>
                </c:pt>
                <c:pt idx="73">
                  <c:v>8.27306663086447</c:v>
                </c:pt>
                <c:pt idx="74">
                  <c:v>11.710011807728563</c:v>
                </c:pt>
                <c:pt idx="75">
                  <c:v>58.223286715650765</c:v>
                </c:pt>
                <c:pt idx="76">
                  <c:v>20.349494838827859</c:v>
                </c:pt>
                <c:pt idx="77">
                  <c:v>21.715410621763297</c:v>
                </c:pt>
                <c:pt idx="78">
                  <c:v>17.953485338183015</c:v>
                </c:pt>
                <c:pt idx="79">
                  <c:v>24.03023842492734</c:v>
                </c:pt>
                <c:pt idx="80">
                  <c:v>1.8163700274310324</c:v>
                </c:pt>
                <c:pt idx="81">
                  <c:v>19.097014313348055</c:v>
                </c:pt>
                <c:pt idx="82">
                  <c:v>31.640539678750294</c:v>
                </c:pt>
                <c:pt idx="83">
                  <c:v>13.919580152756405</c:v>
                </c:pt>
                <c:pt idx="84">
                  <c:v>4.164072016695969</c:v>
                </c:pt>
                <c:pt idx="85">
                  <c:v>25.798421266450326</c:v>
                </c:pt>
                <c:pt idx="86">
                  <c:v>66.859375301797286</c:v>
                </c:pt>
                <c:pt idx="87">
                  <c:v>100</c:v>
                </c:pt>
                <c:pt idx="88">
                  <c:v>5.7787512178993135</c:v>
                </c:pt>
                <c:pt idx="89">
                  <c:v>17.320269364405487</c:v>
                </c:pt>
                <c:pt idx="90">
                  <c:v>50.94125235386629</c:v>
                </c:pt>
                <c:pt idx="91">
                  <c:v>49.040160526845881</c:v>
                </c:pt>
                <c:pt idx="92">
                  <c:v>43.344237565550173</c:v>
                </c:pt>
                <c:pt idx="93">
                  <c:v>24.468742449973782</c:v>
                </c:pt>
                <c:pt idx="94">
                  <c:v>27.158156119772997</c:v>
                </c:pt>
                <c:pt idx="95">
                  <c:v>63.084765180089676</c:v>
                </c:pt>
                <c:pt idx="96">
                  <c:v>1.2271171821293738</c:v>
                </c:pt>
                <c:pt idx="97">
                  <c:v>18.145860439548805</c:v>
                </c:pt>
                <c:pt idx="98">
                  <c:v>30.824992614232254</c:v>
                </c:pt>
                <c:pt idx="99">
                  <c:v>14.962251048969</c:v>
                </c:pt>
                <c:pt idx="100">
                  <c:v>3.6193585955610867</c:v>
                </c:pt>
                <c:pt idx="101">
                  <c:v>22.396642792614671</c:v>
                </c:pt>
                <c:pt idx="102">
                  <c:v>49.964089178905773</c:v>
                </c:pt>
                <c:pt idx="103">
                  <c:v>60.96900004148295</c:v>
                </c:pt>
                <c:pt idx="104">
                  <c:v>5.7355797043856231</c:v>
                </c:pt>
                <c:pt idx="105">
                  <c:v>17.042336518054622</c:v>
                </c:pt>
                <c:pt idx="106">
                  <c:v>46.034512512426467</c:v>
                </c:pt>
                <c:pt idx="107">
                  <c:v>35.762998080173382</c:v>
                </c:pt>
                <c:pt idx="108">
                  <c:v>47.735319421387565</c:v>
                </c:pt>
                <c:pt idx="109">
                  <c:v>45.999865108811449</c:v>
                </c:pt>
                <c:pt idx="110">
                  <c:v>48.288550619502516</c:v>
                </c:pt>
                <c:pt idx="111">
                  <c:v>68.49459216155509</c:v>
                </c:pt>
                <c:pt idx="112">
                  <c:v>1.6764251681627671</c:v>
                </c:pt>
                <c:pt idx="113">
                  <c:v>21.23160722218811</c:v>
                </c:pt>
                <c:pt idx="114">
                  <c:v>31.796867801250713</c:v>
                </c:pt>
                <c:pt idx="115">
                  <c:v>41.781823950531532</c:v>
                </c:pt>
                <c:pt idx="116">
                  <c:v>2.4582937657788921</c:v>
                </c:pt>
                <c:pt idx="117">
                  <c:v>12.001604761848807</c:v>
                </c:pt>
                <c:pt idx="118">
                  <c:v>23.629035296843881</c:v>
                </c:pt>
                <c:pt idx="119">
                  <c:v>44.480743332782126</c:v>
                </c:pt>
                <c:pt idx="120">
                  <c:v>3.0683882497744404</c:v>
                </c:pt>
                <c:pt idx="121">
                  <c:v>8.9799091289349544</c:v>
                </c:pt>
                <c:pt idx="122">
                  <c:v>26.624601303123598</c:v>
                </c:pt>
                <c:pt idx="123">
                  <c:v>63.169993613258207</c:v>
                </c:pt>
                <c:pt idx="124">
                  <c:v>3.9914619576763566</c:v>
                </c:pt>
                <c:pt idx="125">
                  <c:v>5.4201179759605678</c:v>
                </c:pt>
                <c:pt idx="126">
                  <c:v>5.2089214372811536</c:v>
                </c:pt>
                <c:pt idx="127">
                  <c:v>8.0862518329848285</c:v>
                </c:pt>
                <c:pt idx="128">
                  <c:v>3.8935506333551082</c:v>
                </c:pt>
                <c:pt idx="129">
                  <c:v>6.5034810960585387</c:v>
                </c:pt>
                <c:pt idx="130">
                  <c:v>18.541898880778</c:v>
                </c:pt>
                <c:pt idx="131">
                  <c:v>55.611718460990673</c:v>
                </c:pt>
                <c:pt idx="132">
                  <c:v>2.4381575034272318</c:v>
                </c:pt>
                <c:pt idx="133">
                  <c:v>6.4691627719169356</c:v>
                </c:pt>
                <c:pt idx="134">
                  <c:v>57.621705380433397</c:v>
                </c:pt>
                <c:pt idx="135">
                  <c:v>43.352913869014344</c:v>
                </c:pt>
                <c:pt idx="136">
                  <c:v>6.6590846996183473</c:v>
                </c:pt>
                <c:pt idx="137">
                  <c:v>18.416654375941022</c:v>
                </c:pt>
                <c:pt idx="138">
                  <c:v>53.348854907382105</c:v>
                </c:pt>
                <c:pt idx="139">
                  <c:v>56.481916917917296</c:v>
                </c:pt>
                <c:pt idx="140">
                  <c:v>4.2333791112475128</c:v>
                </c:pt>
                <c:pt idx="141">
                  <c:v>8.625112127680584</c:v>
                </c:pt>
                <c:pt idx="142">
                  <c:v>11.453071996247555</c:v>
                </c:pt>
                <c:pt idx="143">
                  <c:v>34.501732992253459</c:v>
                </c:pt>
                <c:pt idx="144">
                  <c:v>5.4397641631465934</c:v>
                </c:pt>
                <c:pt idx="145">
                  <c:v>53.145921937373473</c:v>
                </c:pt>
                <c:pt idx="146">
                  <c:v>46.741723707720581</c:v>
                </c:pt>
                <c:pt idx="147">
                  <c:v>47.411422153769401</c:v>
                </c:pt>
                <c:pt idx="148">
                  <c:v>7.6828164781149635</c:v>
                </c:pt>
                <c:pt idx="149">
                  <c:v>58.790190671462049</c:v>
                </c:pt>
                <c:pt idx="150">
                  <c:v>69.422932317189051</c:v>
                </c:pt>
                <c:pt idx="151">
                  <c:v>71.665878851327818</c:v>
                </c:pt>
                <c:pt idx="152">
                  <c:v>9.8957363675701089</c:v>
                </c:pt>
                <c:pt idx="153">
                  <c:v>64.450855434472189</c:v>
                </c:pt>
                <c:pt idx="154">
                  <c:v>76.874904797246458</c:v>
                </c:pt>
                <c:pt idx="155">
                  <c:v>79.762237935549862</c:v>
                </c:pt>
                <c:pt idx="156">
                  <c:v>9.91458046717689</c:v>
                </c:pt>
                <c:pt idx="157">
                  <c:v>72.589526851404642</c:v>
                </c:pt>
                <c:pt idx="158">
                  <c:v>55.810163301427387</c:v>
                </c:pt>
                <c:pt idx="159">
                  <c:v>32.051425804722129</c:v>
                </c:pt>
                <c:pt idx="160">
                  <c:v>6.1728102158895259</c:v>
                </c:pt>
                <c:pt idx="161">
                  <c:v>55.160774775078515</c:v>
                </c:pt>
                <c:pt idx="162">
                  <c:v>52.897276536480753</c:v>
                </c:pt>
                <c:pt idx="163">
                  <c:v>47.601434750754855</c:v>
                </c:pt>
                <c:pt idx="164">
                  <c:v>5.073112688622432</c:v>
                </c:pt>
                <c:pt idx="165">
                  <c:v>52.894375119380875</c:v>
                </c:pt>
                <c:pt idx="166">
                  <c:v>66.368556133956375</c:v>
                </c:pt>
                <c:pt idx="167">
                  <c:v>59.260054014715941</c:v>
                </c:pt>
                <c:pt idx="168">
                  <c:v>7.2925909896493337</c:v>
                </c:pt>
                <c:pt idx="169">
                  <c:v>100</c:v>
                </c:pt>
                <c:pt idx="170">
                  <c:v>70.251135783901162</c:v>
                </c:pt>
                <c:pt idx="171">
                  <c:v>53.992017476198797</c:v>
                </c:pt>
                <c:pt idx="172">
                  <c:v>10.199251797064987</c:v>
                </c:pt>
                <c:pt idx="173">
                  <c:v>32.160274280626538</c:v>
                </c:pt>
                <c:pt idx="174">
                  <c:v>70.173930888241415</c:v>
                </c:pt>
                <c:pt idx="175">
                  <c:v>49.595222091384898</c:v>
                </c:pt>
                <c:pt idx="176">
                  <c:v>4.3562208800481059</c:v>
                </c:pt>
                <c:pt idx="177">
                  <c:v>73.5448184317342</c:v>
                </c:pt>
                <c:pt idx="178">
                  <c:v>56.383586078999905</c:v>
                </c:pt>
                <c:pt idx="179">
                  <c:v>66.376791927288735</c:v>
                </c:pt>
                <c:pt idx="180">
                  <c:v>3.4290065547848161</c:v>
                </c:pt>
                <c:pt idx="181">
                  <c:v>54.727723161284267</c:v>
                </c:pt>
                <c:pt idx="182">
                  <c:v>47.853737146116607</c:v>
                </c:pt>
                <c:pt idx="183">
                  <c:v>40.608173291971184</c:v>
                </c:pt>
                <c:pt idx="184">
                  <c:v>4.8578033612916602</c:v>
                </c:pt>
                <c:pt idx="185">
                  <c:v>71.022142043704164</c:v>
                </c:pt>
                <c:pt idx="186">
                  <c:v>40.47375607786141</c:v>
                </c:pt>
                <c:pt idx="187">
                  <c:v>62.379984090561578</c:v>
                </c:pt>
                <c:pt idx="188">
                  <c:v>3.0675534525655244</c:v>
                </c:pt>
                <c:pt idx="189">
                  <c:v>4.093763524834686</c:v>
                </c:pt>
                <c:pt idx="190">
                  <c:v>4.0920861430734776</c:v>
                </c:pt>
                <c:pt idx="191">
                  <c:v>27.480001378173011</c:v>
                </c:pt>
                <c:pt idx="192">
                  <c:v>2.7003386327850172</c:v>
                </c:pt>
                <c:pt idx="193">
                  <c:v>2.554889056270059</c:v>
                </c:pt>
                <c:pt idx="194">
                  <c:v>2.3863550812968062</c:v>
                </c:pt>
                <c:pt idx="195">
                  <c:v>82.919227030585816</c:v>
                </c:pt>
                <c:pt idx="196">
                  <c:v>1.5271928299499486</c:v>
                </c:pt>
                <c:pt idx="197">
                  <c:v>0.74020397810658445</c:v>
                </c:pt>
                <c:pt idx="198">
                  <c:v>2.4588611622831524</c:v>
                </c:pt>
                <c:pt idx="199">
                  <c:v>50.308352609348383</c:v>
                </c:pt>
                <c:pt idx="200">
                  <c:v>3.6876510235315094</c:v>
                </c:pt>
                <c:pt idx="201">
                  <c:v>8.6940576063866626</c:v>
                </c:pt>
                <c:pt idx="202">
                  <c:v>3.2841391885110367</c:v>
                </c:pt>
                <c:pt idx="203">
                  <c:v>83.910543920667891</c:v>
                </c:pt>
                <c:pt idx="204">
                  <c:v>19.029134396048111</c:v>
                </c:pt>
                <c:pt idx="205">
                  <c:v>8.5405805489020175</c:v>
                </c:pt>
                <c:pt idx="206">
                  <c:v>15.650180984887314</c:v>
                </c:pt>
                <c:pt idx="207">
                  <c:v>81.28985785998789</c:v>
                </c:pt>
                <c:pt idx="208">
                  <c:v>2.9919524349265316</c:v>
                </c:pt>
                <c:pt idx="209">
                  <c:v>14.271721420904557</c:v>
                </c:pt>
                <c:pt idx="210">
                  <c:v>7.8147065176366866</c:v>
                </c:pt>
                <c:pt idx="211">
                  <c:v>45.866038284737165</c:v>
                </c:pt>
                <c:pt idx="212">
                  <c:v>0.75239613838122088</c:v>
                </c:pt>
                <c:pt idx="213">
                  <c:v>3.2750766984838728</c:v>
                </c:pt>
                <c:pt idx="214">
                  <c:v>2.3873223219048656</c:v>
                </c:pt>
                <c:pt idx="215">
                  <c:v>88.880805276468678</c:v>
                </c:pt>
                <c:pt idx="216">
                  <c:v>3.2936144500078002</c:v>
                </c:pt>
                <c:pt idx="217">
                  <c:v>6.885724280240157</c:v>
                </c:pt>
                <c:pt idx="218">
                  <c:v>3.1409690962312644</c:v>
                </c:pt>
                <c:pt idx="219">
                  <c:v>77.409442560140604</c:v>
                </c:pt>
                <c:pt idx="220">
                  <c:v>29.874901905168407</c:v>
                </c:pt>
                <c:pt idx="221">
                  <c:v>17.679433298038138</c:v>
                </c:pt>
                <c:pt idx="222">
                  <c:v>29.895429584820963</c:v>
                </c:pt>
                <c:pt idx="223">
                  <c:v>100</c:v>
                </c:pt>
                <c:pt idx="224">
                  <c:v>2.5832901976878988</c:v>
                </c:pt>
                <c:pt idx="225">
                  <c:v>11.635916835050484</c:v>
                </c:pt>
                <c:pt idx="226">
                  <c:v>5.2496768369037605</c:v>
                </c:pt>
                <c:pt idx="227">
                  <c:v>26.382220712970518</c:v>
                </c:pt>
                <c:pt idx="228">
                  <c:v>0.71846878788486679</c:v>
                </c:pt>
                <c:pt idx="229">
                  <c:v>2.3592477012017588</c:v>
                </c:pt>
                <c:pt idx="230">
                  <c:v>1.614959133776237</c:v>
                </c:pt>
                <c:pt idx="231">
                  <c:v>85.809699291672402</c:v>
                </c:pt>
                <c:pt idx="232">
                  <c:v>2.2982376136830913</c:v>
                </c:pt>
                <c:pt idx="233">
                  <c:v>5.5522321633748142</c:v>
                </c:pt>
                <c:pt idx="234">
                  <c:v>2.3990647461004264</c:v>
                </c:pt>
                <c:pt idx="235">
                  <c:v>89.971593929959752</c:v>
                </c:pt>
                <c:pt idx="236">
                  <c:v>30.882058130298073</c:v>
                </c:pt>
                <c:pt idx="237">
                  <c:v>33.847944354956461</c:v>
                </c:pt>
                <c:pt idx="238">
                  <c:v>21.3357629760267</c:v>
                </c:pt>
                <c:pt idx="239">
                  <c:v>65.816731192495567</c:v>
                </c:pt>
                <c:pt idx="240">
                  <c:v>2.2744878522588343</c:v>
                </c:pt>
                <c:pt idx="241">
                  <c:v>4.8878241164749001</c:v>
                </c:pt>
                <c:pt idx="242">
                  <c:v>6.4320083451300585</c:v>
                </c:pt>
                <c:pt idx="243">
                  <c:v>48.137119232180105</c:v>
                </c:pt>
                <c:pt idx="244">
                  <c:v>0.83227665890697688</c:v>
                </c:pt>
                <c:pt idx="245">
                  <c:v>2.4087494737163189</c:v>
                </c:pt>
                <c:pt idx="246">
                  <c:v>3.1692655045895592</c:v>
                </c:pt>
                <c:pt idx="247">
                  <c:v>56.438544920190523</c:v>
                </c:pt>
                <c:pt idx="248">
                  <c:v>1.132010353540551</c:v>
                </c:pt>
                <c:pt idx="249">
                  <c:v>3.5656000446535514</c:v>
                </c:pt>
                <c:pt idx="250">
                  <c:v>2.3358614251013319</c:v>
                </c:pt>
                <c:pt idx="251">
                  <c:v>96.814919803430271</c:v>
                </c:pt>
                <c:pt idx="252">
                  <c:v>1.5946963671551071</c:v>
                </c:pt>
                <c:pt idx="253">
                  <c:v>2.0848470854204972</c:v>
                </c:pt>
                <c:pt idx="254">
                  <c:v>1.6115029428140808</c:v>
                </c:pt>
                <c:pt idx="255">
                  <c:v>2.7726783730296178</c:v>
                </c:pt>
                <c:pt idx="256">
                  <c:v>3.1597982308489292</c:v>
                </c:pt>
                <c:pt idx="257">
                  <c:v>3.6987668318186646</c:v>
                </c:pt>
                <c:pt idx="258">
                  <c:v>6.2525913614489665</c:v>
                </c:pt>
                <c:pt idx="259">
                  <c:v>72.500025647065399</c:v>
                </c:pt>
                <c:pt idx="260">
                  <c:v>3.8192676606510232</c:v>
                </c:pt>
                <c:pt idx="261">
                  <c:v>1.9688180187355129</c:v>
                </c:pt>
                <c:pt idx="262">
                  <c:v>17.26556485368808</c:v>
                </c:pt>
                <c:pt idx="263">
                  <c:v>68.502208355781676</c:v>
                </c:pt>
                <c:pt idx="264">
                  <c:v>7.8017312974459161</c:v>
                </c:pt>
                <c:pt idx="265">
                  <c:v>11.382210439816962</c:v>
                </c:pt>
                <c:pt idx="266">
                  <c:v>20.865247590936015</c:v>
                </c:pt>
                <c:pt idx="267">
                  <c:v>63.500513344604308</c:v>
                </c:pt>
                <c:pt idx="268">
                  <c:v>29.373673485175832</c:v>
                </c:pt>
                <c:pt idx="269">
                  <c:v>13.93014479118718</c:v>
                </c:pt>
                <c:pt idx="270">
                  <c:v>23.530040312565379</c:v>
                </c:pt>
                <c:pt idx="271">
                  <c:v>49.426848769621699</c:v>
                </c:pt>
                <c:pt idx="272">
                  <c:v>5.4883781941686616</c:v>
                </c:pt>
                <c:pt idx="273">
                  <c:v>46.845659693629138</c:v>
                </c:pt>
                <c:pt idx="274">
                  <c:v>51.589558546706712</c:v>
                </c:pt>
                <c:pt idx="275">
                  <c:v>42.695020517074603</c:v>
                </c:pt>
                <c:pt idx="276">
                  <c:v>1.8036855456294878</c:v>
                </c:pt>
                <c:pt idx="277">
                  <c:v>27.519558331152986</c:v>
                </c:pt>
                <c:pt idx="278">
                  <c:v>52.596513913563186</c:v>
                </c:pt>
                <c:pt idx="279">
                  <c:v>78.271478200757301</c:v>
                </c:pt>
                <c:pt idx="280">
                  <c:v>6.460015544999214</c:v>
                </c:pt>
                <c:pt idx="281">
                  <c:v>36.661207205295241</c:v>
                </c:pt>
                <c:pt idx="282">
                  <c:v>42.869524252266608</c:v>
                </c:pt>
                <c:pt idx="283">
                  <c:v>100</c:v>
                </c:pt>
                <c:pt idx="284">
                  <c:v>36.015915699678374</c:v>
                </c:pt>
                <c:pt idx="285">
                  <c:v>42.193790553332697</c:v>
                </c:pt>
                <c:pt idx="286">
                  <c:v>41.900157674658359</c:v>
                </c:pt>
                <c:pt idx="287">
                  <c:v>72.836757109914259</c:v>
                </c:pt>
                <c:pt idx="288">
                  <c:v>5.2130037154234152</c:v>
                </c:pt>
                <c:pt idx="289">
                  <c:v>33.051519233740343</c:v>
                </c:pt>
                <c:pt idx="290">
                  <c:v>51.603586622913575</c:v>
                </c:pt>
                <c:pt idx="291">
                  <c:v>18.719793384997153</c:v>
                </c:pt>
                <c:pt idx="292">
                  <c:v>2.4174282882326126</c:v>
                </c:pt>
                <c:pt idx="293">
                  <c:v>11.799490954888595</c:v>
                </c:pt>
                <c:pt idx="294">
                  <c:v>12.731130422033582</c:v>
                </c:pt>
                <c:pt idx="295">
                  <c:v>58.527762046946322</c:v>
                </c:pt>
                <c:pt idx="296">
                  <c:v>4.6772971896937738</c:v>
                </c:pt>
                <c:pt idx="297">
                  <c:v>30.585424932562521</c:v>
                </c:pt>
                <c:pt idx="298">
                  <c:v>23.551145824100679</c:v>
                </c:pt>
                <c:pt idx="299">
                  <c:v>69.232313817635116</c:v>
                </c:pt>
                <c:pt idx="300">
                  <c:v>42.936679200494773</c:v>
                </c:pt>
                <c:pt idx="301">
                  <c:v>52.04048569649445</c:v>
                </c:pt>
                <c:pt idx="302">
                  <c:v>31.572289143434851</c:v>
                </c:pt>
                <c:pt idx="303">
                  <c:v>51.838663522013057</c:v>
                </c:pt>
                <c:pt idx="304">
                  <c:v>4.1766205107998413</c:v>
                </c:pt>
                <c:pt idx="305">
                  <c:v>31.262587950680299</c:v>
                </c:pt>
                <c:pt idx="306">
                  <c:v>25.818899034623453</c:v>
                </c:pt>
                <c:pt idx="307">
                  <c:v>36.467165598964144</c:v>
                </c:pt>
                <c:pt idx="308">
                  <c:v>1.7454753690843168</c:v>
                </c:pt>
                <c:pt idx="309">
                  <c:v>9.6539906418789183</c:v>
                </c:pt>
                <c:pt idx="310">
                  <c:v>15.639599011419651</c:v>
                </c:pt>
                <c:pt idx="311">
                  <c:v>79.358798191551529</c:v>
                </c:pt>
                <c:pt idx="312">
                  <c:v>3.1465885551419652</c:v>
                </c:pt>
                <c:pt idx="313">
                  <c:v>9.9804632815403771</c:v>
                </c:pt>
                <c:pt idx="314">
                  <c:v>13.328735689951619</c:v>
                </c:pt>
                <c:pt idx="315">
                  <c:v>63.835089301908731</c:v>
                </c:pt>
                <c:pt idx="316">
                  <c:v>3.2438629471941693</c:v>
                </c:pt>
                <c:pt idx="317">
                  <c:v>1.2460435810946986</c:v>
                </c:pt>
                <c:pt idx="318">
                  <c:v>2.9655952497731848</c:v>
                </c:pt>
                <c:pt idx="319">
                  <c:v>4.9632417143582748</c:v>
                </c:pt>
                <c:pt idx="320">
                  <c:v>3.194758842277023</c:v>
                </c:pt>
                <c:pt idx="321">
                  <c:v>4.9200077555688289</c:v>
                </c:pt>
                <c:pt idx="322">
                  <c:v>6.686926112982972</c:v>
                </c:pt>
                <c:pt idx="323">
                  <c:v>31.45230340103414</c:v>
                </c:pt>
                <c:pt idx="324">
                  <c:v>5.6928557144511185</c:v>
                </c:pt>
                <c:pt idx="325">
                  <c:v>5.6475641637904381</c:v>
                </c:pt>
                <c:pt idx="326">
                  <c:v>14.009881958894818</c:v>
                </c:pt>
                <c:pt idx="327">
                  <c:v>39.103531675621333</c:v>
                </c:pt>
                <c:pt idx="328">
                  <c:v>17.533552425120369</c:v>
                </c:pt>
                <c:pt idx="329">
                  <c:v>13.577207635886523</c:v>
                </c:pt>
                <c:pt idx="330">
                  <c:v>31.201190972975894</c:v>
                </c:pt>
                <c:pt idx="331">
                  <c:v>55.298030882862534</c:v>
                </c:pt>
                <c:pt idx="332">
                  <c:v>45.276088222341798</c:v>
                </c:pt>
                <c:pt idx="333">
                  <c:v>23.190613204371601</c:v>
                </c:pt>
                <c:pt idx="334">
                  <c:v>35.67336634624175</c:v>
                </c:pt>
                <c:pt idx="335">
                  <c:v>50.109682864780964</c:v>
                </c:pt>
                <c:pt idx="336">
                  <c:v>3.9070658775949729</c:v>
                </c:pt>
                <c:pt idx="337">
                  <c:v>53.048733160624451</c:v>
                </c:pt>
                <c:pt idx="338">
                  <c:v>43.563836279562416</c:v>
                </c:pt>
                <c:pt idx="339">
                  <c:v>46.478871095919352</c:v>
                </c:pt>
                <c:pt idx="340">
                  <c:v>4.8445522756719388</c:v>
                </c:pt>
                <c:pt idx="341">
                  <c:v>8.2436709775813561</c:v>
                </c:pt>
                <c:pt idx="342">
                  <c:v>21.360353639348268</c:v>
                </c:pt>
                <c:pt idx="343">
                  <c:v>32.274247644334913</c:v>
                </c:pt>
                <c:pt idx="344">
                  <c:v>20.498200969687211</c:v>
                </c:pt>
                <c:pt idx="345">
                  <c:v>43.501925651847557</c:v>
                </c:pt>
                <c:pt idx="346">
                  <c:v>13.523880487528729</c:v>
                </c:pt>
                <c:pt idx="347">
                  <c:v>41.509645304458061</c:v>
                </c:pt>
                <c:pt idx="348">
                  <c:v>11.598441702802122</c:v>
                </c:pt>
                <c:pt idx="349">
                  <c:v>100</c:v>
                </c:pt>
                <c:pt idx="350">
                  <c:v>18.256999720882799</c:v>
                </c:pt>
                <c:pt idx="351">
                  <c:v>34.959780920387267</c:v>
                </c:pt>
                <c:pt idx="352">
                  <c:v>5.0784368692697361</c:v>
                </c:pt>
                <c:pt idx="353">
                  <c:v>21.714620009062283</c:v>
                </c:pt>
                <c:pt idx="354">
                  <c:v>21.476748054485043</c:v>
                </c:pt>
                <c:pt idx="355">
                  <c:v>13.641005411547438</c:v>
                </c:pt>
                <c:pt idx="356">
                  <c:v>4.695437150211208</c:v>
                </c:pt>
                <c:pt idx="357">
                  <c:v>7.2382168156435087</c:v>
                </c:pt>
                <c:pt idx="358">
                  <c:v>6.8860810968339585</c:v>
                </c:pt>
                <c:pt idx="359">
                  <c:v>23.122919381342708</c:v>
                </c:pt>
                <c:pt idx="360">
                  <c:v>13.666390595183747</c:v>
                </c:pt>
                <c:pt idx="361">
                  <c:v>11.230995735348886</c:v>
                </c:pt>
                <c:pt idx="362">
                  <c:v>12.845998683257175</c:v>
                </c:pt>
                <c:pt idx="363">
                  <c:v>29.41022669820596</c:v>
                </c:pt>
                <c:pt idx="364">
                  <c:v>10.386283965237556</c:v>
                </c:pt>
                <c:pt idx="365">
                  <c:v>8.8270736331635433</c:v>
                </c:pt>
                <c:pt idx="366">
                  <c:v>9.3186147968826809</c:v>
                </c:pt>
                <c:pt idx="367">
                  <c:v>16.947958242894529</c:v>
                </c:pt>
                <c:pt idx="368">
                  <c:v>4.648410640957171</c:v>
                </c:pt>
                <c:pt idx="369">
                  <c:v>32.366657017858699</c:v>
                </c:pt>
                <c:pt idx="370">
                  <c:v>27.949695940894088</c:v>
                </c:pt>
                <c:pt idx="371">
                  <c:v>6.3368906072076179</c:v>
                </c:pt>
                <c:pt idx="372">
                  <c:v>5.8154594550824665</c:v>
                </c:pt>
                <c:pt idx="373">
                  <c:v>8.1475786217783988</c:v>
                </c:pt>
                <c:pt idx="374">
                  <c:v>11.183512658043625</c:v>
                </c:pt>
                <c:pt idx="375">
                  <c:v>11.46548908634829</c:v>
                </c:pt>
                <c:pt idx="376">
                  <c:v>8.4388690383238334</c:v>
                </c:pt>
                <c:pt idx="377">
                  <c:v>11.276835167670535</c:v>
                </c:pt>
                <c:pt idx="378">
                  <c:v>17.682484923360136</c:v>
                </c:pt>
                <c:pt idx="379">
                  <c:v>9.4342178273987205</c:v>
                </c:pt>
                <c:pt idx="380">
                  <c:v>7.0540981396058298</c:v>
                </c:pt>
                <c:pt idx="381">
                  <c:v>13.966234053217885</c:v>
                </c:pt>
                <c:pt idx="382">
                  <c:v>7.0547677727476179</c:v>
                </c:pt>
                <c:pt idx="383">
                  <c:v>8.1877566102672521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30-AF43-A931-0E482ADA1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2104467055254446"/>
              <c:y val="0.9273859213905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7589324771903511"/>
          <c:y val="2.9454592351161865E-2"/>
          <c:w val="0.7529757999000124"/>
          <c:h val="0.8047704323417906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4a'!$BM$4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4a'!$BL$4:$BL$19</c:f>
              <c:numCache>
                <c:formatCode>0</c:formatCode>
                <c:ptCount val="16"/>
                <c:pt idx="0">
                  <c:v>0.45551826689401187</c:v>
                </c:pt>
                <c:pt idx="1">
                  <c:v>1.6348360021001105</c:v>
                </c:pt>
                <c:pt idx="2">
                  <c:v>6.7800458761200799</c:v>
                </c:pt>
                <c:pt idx="3">
                  <c:v>67.993426402478249</c:v>
                </c:pt>
                <c:pt idx="4">
                  <c:v>2.8929254663877173</c:v>
                </c:pt>
                <c:pt idx="5">
                  <c:v>5.6160895336821994</c:v>
                </c:pt>
                <c:pt idx="6">
                  <c:v>27.762800118976173</c:v>
                </c:pt>
                <c:pt idx="7">
                  <c:v>81.839477420706658</c:v>
                </c:pt>
                <c:pt idx="8">
                  <c:v>2.7045986797605206</c:v>
                </c:pt>
                <c:pt idx="9">
                  <c:v>10.556810486194017</c:v>
                </c:pt>
                <c:pt idx="10">
                  <c:v>24.334225975316624</c:v>
                </c:pt>
                <c:pt idx="11">
                  <c:v>78.300890870021874</c:v>
                </c:pt>
                <c:pt idx="12">
                  <c:v>27.030736710861088</c:v>
                </c:pt>
                <c:pt idx="13">
                  <c:v>19.913667538645807</c:v>
                </c:pt>
                <c:pt idx="14">
                  <c:v>31.967713755622555</c:v>
                </c:pt>
                <c:pt idx="15">
                  <c:v>54.368082841535106</c:v>
                </c:pt>
              </c:numCache>
            </c:numRef>
          </c:xVal>
          <c:yVal>
            <c:numRef>
              <c:f>'Extended Data Fig 4a'!$BV$4:$BV$19</c:f>
              <c:numCache>
                <c:formatCode>0</c:formatCode>
                <c:ptCount val="16"/>
                <c:pt idx="0">
                  <c:v>3.515804784504823</c:v>
                </c:pt>
                <c:pt idx="1">
                  <c:v>4.5406125949243776</c:v>
                </c:pt>
                <c:pt idx="2">
                  <c:v>7.3094398487716594</c:v>
                </c:pt>
                <c:pt idx="3">
                  <c:v>55.522626073302177</c:v>
                </c:pt>
                <c:pt idx="4">
                  <c:v>2.9616287753691246</c:v>
                </c:pt>
                <c:pt idx="5">
                  <c:v>4.8444433364753641</c:v>
                </c:pt>
                <c:pt idx="6">
                  <c:v>22.16708613698145</c:v>
                </c:pt>
                <c:pt idx="7">
                  <c:v>55.520710227926962</c:v>
                </c:pt>
                <c:pt idx="8">
                  <c:v>7.7794012445151219</c:v>
                </c:pt>
                <c:pt idx="9">
                  <c:v>11.576425510909763</c:v>
                </c:pt>
                <c:pt idx="10">
                  <c:v>23.407206039331196</c:v>
                </c:pt>
                <c:pt idx="11">
                  <c:v>63.440652248779855</c:v>
                </c:pt>
                <c:pt idx="12">
                  <c:v>26.943049988142064</c:v>
                </c:pt>
                <c:pt idx="13">
                  <c:v>22.482676204550572</c:v>
                </c:pt>
                <c:pt idx="14">
                  <c:v>25.296692855687798</c:v>
                </c:pt>
                <c:pt idx="15">
                  <c:v>51.218177879293421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A8-7943-A540-B801BBB4D2FE}"/>
            </c:ext>
          </c:extLst>
        </c:ser>
        <c:ser>
          <c:idx val="1"/>
          <c:order val="1"/>
          <c:tx>
            <c:strRef>
              <c:f>'Extended Data Fig 4a'!$BM$5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4a'!$BL$20:$BL$34</c:f>
              <c:numCache>
                <c:formatCode>0</c:formatCode>
                <c:ptCount val="15"/>
                <c:pt idx="0">
                  <c:v>0.4471562065857741</c:v>
                </c:pt>
                <c:pt idx="1">
                  <c:v>39.440418436665787</c:v>
                </c:pt>
                <c:pt idx="2">
                  <c:v>60.60154458090846</c:v>
                </c:pt>
                <c:pt idx="3">
                  <c:v>50.741155869317453</c:v>
                </c:pt>
                <c:pt idx="4">
                  <c:v>2.3209930021503777</c:v>
                </c:pt>
                <c:pt idx="5">
                  <c:v>40.803893773079558</c:v>
                </c:pt>
                <c:pt idx="6">
                  <c:v>64.06963425691491</c:v>
                </c:pt>
                <c:pt idx="7">
                  <c:v>84.60491075950317</c:v>
                </c:pt>
                <c:pt idx="8">
                  <c:v>1.5373183581124976</c:v>
                </c:pt>
                <c:pt idx="9">
                  <c:v>45.182937540072892</c:v>
                </c:pt>
                <c:pt idx="10">
                  <c:v>61.996803603499416</c:v>
                </c:pt>
                <c:pt idx="11">
                  <c:v>80.954650009858995</c:v>
                </c:pt>
                <c:pt idx="12">
                  <c:v>46.395148441768164</c:v>
                </c:pt>
                <c:pt idx="13">
                  <c:v>53.994964005676763</c:v>
                </c:pt>
                <c:pt idx="14">
                  <c:v>68.40976208123675</c:v>
                </c:pt>
              </c:numCache>
            </c:numRef>
          </c:xVal>
          <c:yVal>
            <c:numRef>
              <c:f>'Extended Data Fig 4a'!$BV$20:$BV$35</c:f>
              <c:numCache>
                <c:formatCode>0</c:formatCode>
                <c:ptCount val="16"/>
                <c:pt idx="0">
                  <c:v>4.4320566973802942</c:v>
                </c:pt>
                <c:pt idx="1">
                  <c:v>40.928447661253045</c:v>
                </c:pt>
                <c:pt idx="2">
                  <c:v>42.259329691140572</c:v>
                </c:pt>
                <c:pt idx="3">
                  <c:v>39.80156501943182</c:v>
                </c:pt>
                <c:pt idx="4">
                  <c:v>3.4448326382735375</c:v>
                </c:pt>
                <c:pt idx="5">
                  <c:v>29.138820343980871</c:v>
                </c:pt>
                <c:pt idx="6">
                  <c:v>45.842952517681653</c:v>
                </c:pt>
                <c:pt idx="7">
                  <c:v>67.897203362940218</c:v>
                </c:pt>
                <c:pt idx="8">
                  <c:v>8.4027836541935628</c:v>
                </c:pt>
                <c:pt idx="9">
                  <c:v>36.715102059788983</c:v>
                </c:pt>
                <c:pt idx="10">
                  <c:v>45.996355537408789</c:v>
                </c:pt>
                <c:pt idx="11">
                  <c:v>67.485353392469477</c:v>
                </c:pt>
                <c:pt idx="12">
                  <c:v>31.284205650218794</c:v>
                </c:pt>
                <c:pt idx="13">
                  <c:v>48.664836426352174</c:v>
                </c:pt>
                <c:pt idx="14">
                  <c:v>42.128848165803539</c:v>
                </c:pt>
                <c:pt idx="15">
                  <c:v>67.15545483585224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EA8-7943-A540-B801BBB4D2FE}"/>
            </c:ext>
          </c:extLst>
        </c:ser>
        <c:ser>
          <c:idx val="2"/>
          <c:order val="2"/>
          <c:tx>
            <c:strRef>
              <c:f>'Extended Data Fig 4a'!$BM$6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4a'!$BL$36:$BL$51</c:f>
              <c:numCache>
                <c:formatCode>0</c:formatCode>
                <c:ptCount val="16"/>
                <c:pt idx="0">
                  <c:v>0.38952792347788373</c:v>
                </c:pt>
                <c:pt idx="1">
                  <c:v>40.067464047544398</c:v>
                </c:pt>
                <c:pt idx="2">
                  <c:v>43.597244361337602</c:v>
                </c:pt>
                <c:pt idx="3">
                  <c:v>42.30048778193099</c:v>
                </c:pt>
                <c:pt idx="4">
                  <c:v>1.616526266576267</c:v>
                </c:pt>
                <c:pt idx="5">
                  <c:v>32.175028967944485</c:v>
                </c:pt>
                <c:pt idx="6">
                  <c:v>31.301306760953491</c:v>
                </c:pt>
                <c:pt idx="7">
                  <c:v>80.481095122165499</c:v>
                </c:pt>
                <c:pt idx="8">
                  <c:v>0.93523837288643497</c:v>
                </c:pt>
                <c:pt idx="9">
                  <c:v>39.906995440129542</c:v>
                </c:pt>
                <c:pt idx="10">
                  <c:v>35.999781004803147</c:v>
                </c:pt>
                <c:pt idx="11">
                  <c:v>81.290137594742689</c:v>
                </c:pt>
                <c:pt idx="12">
                  <c:v>46.79687570998157</c:v>
                </c:pt>
                <c:pt idx="13">
                  <c:v>53.211678123437942</c:v>
                </c:pt>
                <c:pt idx="14">
                  <c:v>54.744906231681774</c:v>
                </c:pt>
                <c:pt idx="15">
                  <c:v>76.108869634122073</c:v>
                </c:pt>
              </c:numCache>
            </c:numRef>
          </c:xVal>
          <c:yVal>
            <c:numRef>
              <c:f>'Extended Data Fig 4a'!$BV$36:$BV$51</c:f>
              <c:numCache>
                <c:formatCode>0</c:formatCode>
                <c:ptCount val="16"/>
                <c:pt idx="0">
                  <c:v>4.0041824560113</c:v>
                </c:pt>
                <c:pt idx="1">
                  <c:v>34.093735189239375</c:v>
                </c:pt>
                <c:pt idx="2">
                  <c:v>35.245018983597078</c:v>
                </c:pt>
                <c:pt idx="3">
                  <c:v>27.156104339041068</c:v>
                </c:pt>
                <c:pt idx="4">
                  <c:v>3.0580851725922193</c:v>
                </c:pt>
                <c:pt idx="5">
                  <c:v>21.187724421627596</c:v>
                </c:pt>
                <c:pt idx="6">
                  <c:v>27.103921288138086</c:v>
                </c:pt>
                <c:pt idx="7">
                  <c:v>56.30883772005506</c:v>
                </c:pt>
                <c:pt idx="8">
                  <c:v>6.4780926068380325</c:v>
                </c:pt>
                <c:pt idx="9">
                  <c:v>35.874739319107981</c:v>
                </c:pt>
                <c:pt idx="10">
                  <c:v>33.622480748844247</c:v>
                </c:pt>
                <c:pt idx="11">
                  <c:v>58.274886821093901</c:v>
                </c:pt>
                <c:pt idx="12">
                  <c:v>35.842940120099264</c:v>
                </c:pt>
                <c:pt idx="13">
                  <c:v>34.490435851522115</c:v>
                </c:pt>
                <c:pt idx="14">
                  <c:v>38.138979510304416</c:v>
                </c:pt>
                <c:pt idx="15">
                  <c:v>51.397134760939196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EA8-7943-A540-B801BBB4D2FE}"/>
            </c:ext>
          </c:extLst>
        </c:ser>
        <c:ser>
          <c:idx val="3"/>
          <c:order val="3"/>
          <c:tx>
            <c:strRef>
              <c:f>'Extended Data Fig 4a'!$BM$7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4a'!$BL$52:$BL$67</c:f>
              <c:numCache>
                <c:formatCode>0</c:formatCode>
                <c:ptCount val="16"/>
                <c:pt idx="0">
                  <c:v>0.62450788623629794</c:v>
                </c:pt>
                <c:pt idx="1">
                  <c:v>32.25810081988147</c:v>
                </c:pt>
                <c:pt idx="2">
                  <c:v>29.514776453981838</c:v>
                </c:pt>
                <c:pt idx="3">
                  <c:v>69.996821049744042</c:v>
                </c:pt>
                <c:pt idx="4">
                  <c:v>1.8781616551754794</c:v>
                </c:pt>
                <c:pt idx="5">
                  <c:v>18.91850990908922</c:v>
                </c:pt>
                <c:pt idx="6">
                  <c:v>26.114106296693151</c:v>
                </c:pt>
                <c:pt idx="7">
                  <c:v>80.195371562359369</c:v>
                </c:pt>
                <c:pt idx="8">
                  <c:v>1.2439006645208102</c:v>
                </c:pt>
                <c:pt idx="9">
                  <c:v>23.555287020350647</c:v>
                </c:pt>
                <c:pt idx="10">
                  <c:v>23.781144520280943</c:v>
                </c:pt>
                <c:pt idx="11">
                  <c:v>85.579060896246972</c:v>
                </c:pt>
                <c:pt idx="12">
                  <c:v>3.7327035116500737</c:v>
                </c:pt>
                <c:pt idx="13">
                  <c:v>4.7016518175776385</c:v>
                </c:pt>
                <c:pt idx="14">
                  <c:v>4.1988895506748483</c:v>
                </c:pt>
                <c:pt idx="15">
                  <c:v>9.6629816841332836</c:v>
                </c:pt>
              </c:numCache>
            </c:numRef>
          </c:xVal>
          <c:yVal>
            <c:numRef>
              <c:f>'Extended Data Fig 4a'!$BV$52:$BV$67</c:f>
              <c:numCache>
                <c:formatCode>0</c:formatCode>
                <c:ptCount val="16"/>
                <c:pt idx="0">
                  <c:v>3.4288365926158626</c:v>
                </c:pt>
                <c:pt idx="1">
                  <c:v>32.661795250857132</c:v>
                </c:pt>
                <c:pt idx="2">
                  <c:v>32.066513863165213</c:v>
                </c:pt>
                <c:pt idx="3">
                  <c:v>45.43713621709896</c:v>
                </c:pt>
                <c:pt idx="4">
                  <c:v>2.7048746973916464</c:v>
                </c:pt>
                <c:pt idx="5">
                  <c:v>15.702985951762384</c:v>
                </c:pt>
                <c:pt idx="6">
                  <c:v>20.543168950863443</c:v>
                </c:pt>
                <c:pt idx="7">
                  <c:v>51.808756102108113</c:v>
                </c:pt>
                <c:pt idx="8">
                  <c:v>3.8714805767440823</c:v>
                </c:pt>
                <c:pt idx="9">
                  <c:v>20.093348483875193</c:v>
                </c:pt>
                <c:pt idx="10">
                  <c:v>20.171364246810821</c:v>
                </c:pt>
                <c:pt idx="11">
                  <c:v>61.826482297013492</c:v>
                </c:pt>
                <c:pt idx="12">
                  <c:v>3.7033450879470724</c:v>
                </c:pt>
                <c:pt idx="13">
                  <c:v>4.8651659581241233</c:v>
                </c:pt>
                <c:pt idx="14">
                  <c:v>4.0742950241769682</c:v>
                </c:pt>
                <c:pt idx="15">
                  <c:v>9.3184199834544419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EA8-7943-A540-B801BBB4D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4a'!$BN$3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4a'!$BN$4:$BN$7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27.759490371581432</c:v>
                      </c:pt>
                      <c:pt idx="1">
                        <c:v>48.941926623796675</c:v>
                      </c:pt>
                      <c:pt idx="2">
                        <c:v>41.307697708982232</c:v>
                      </c:pt>
                      <c:pt idx="3">
                        <c:v>25.99724845616225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4a'!$BX$4:$BX$7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24.282914609341606</c:v>
                      </c:pt>
                      <c:pt idx="1">
                        <c:v>38.848634228385606</c:v>
                      </c:pt>
                      <c:pt idx="2">
                        <c:v>31.392331206815687</c:v>
                      </c:pt>
                      <c:pt idx="3">
                        <c:v>20.767373080250557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8EA8-7943-A540-B801BBB4D2FE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2609048868891386"/>
              <c:y val="0.916087962962962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58E-4"/>
              <c:y val="0.214697707057451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498968878890133"/>
          <c:y val="0.54024815908428114"/>
          <c:w val="0.24632087319730195"/>
          <c:h val="0.286842920676582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4b'!$O$48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1063834137420252E-2"/>
                  <c:y val="0.6220523813962159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4b'!$H$4:$H$387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14</c:v>
                </c:pt>
                <c:pt idx="5">
                  <c:v>2</c:v>
                </c:pt>
                <c:pt idx="6">
                  <c:v>14</c:v>
                </c:pt>
                <c:pt idx="7">
                  <c:v>16</c:v>
                </c:pt>
                <c:pt idx="8">
                  <c:v>15</c:v>
                </c:pt>
                <c:pt idx="9">
                  <c:v>1</c:v>
                </c:pt>
                <c:pt idx="10">
                  <c:v>7</c:v>
                </c:pt>
                <c:pt idx="11">
                  <c:v>5</c:v>
                </c:pt>
                <c:pt idx="12">
                  <c:v>10</c:v>
                </c:pt>
                <c:pt idx="13">
                  <c:v>1</c:v>
                </c:pt>
                <c:pt idx="14">
                  <c:v>10</c:v>
                </c:pt>
                <c:pt idx="15">
                  <c:v>12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9</c:v>
                </c:pt>
                <c:pt idx="21">
                  <c:v>2</c:v>
                </c:pt>
                <c:pt idx="22">
                  <c:v>13</c:v>
                </c:pt>
                <c:pt idx="23">
                  <c:v>10</c:v>
                </c:pt>
                <c:pt idx="24">
                  <c:v>8</c:v>
                </c:pt>
                <c:pt idx="25">
                  <c:v>1</c:v>
                </c:pt>
                <c:pt idx="26">
                  <c:v>8</c:v>
                </c:pt>
                <c:pt idx="27">
                  <c:v>8</c:v>
                </c:pt>
                <c:pt idx="28">
                  <c:v>7</c:v>
                </c:pt>
                <c:pt idx="29">
                  <c:v>2</c:v>
                </c:pt>
                <c:pt idx="30">
                  <c:v>10</c:v>
                </c:pt>
                <c:pt idx="31">
                  <c:v>8</c:v>
                </c:pt>
                <c:pt idx="32">
                  <c:v>12</c:v>
                </c:pt>
                <c:pt idx="33">
                  <c:v>1</c:v>
                </c:pt>
                <c:pt idx="34">
                  <c:v>0</c:v>
                </c:pt>
                <c:pt idx="35">
                  <c:v>13</c:v>
                </c:pt>
                <c:pt idx="36">
                  <c:v>31</c:v>
                </c:pt>
                <c:pt idx="37">
                  <c:v>2</c:v>
                </c:pt>
                <c:pt idx="38">
                  <c:v>59</c:v>
                </c:pt>
                <c:pt idx="39">
                  <c:v>29</c:v>
                </c:pt>
                <c:pt idx="40">
                  <c:v>100</c:v>
                </c:pt>
                <c:pt idx="41">
                  <c:v>2</c:v>
                </c:pt>
                <c:pt idx="42">
                  <c:v>49</c:v>
                </c:pt>
                <c:pt idx="43">
                  <c:v>28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10</c:v>
                </c:pt>
                <c:pt idx="49">
                  <c:v>1</c:v>
                </c:pt>
                <c:pt idx="50">
                  <c:v>0</c:v>
                </c:pt>
                <c:pt idx="51">
                  <c:v>7</c:v>
                </c:pt>
                <c:pt idx="52">
                  <c:v>12</c:v>
                </c:pt>
                <c:pt idx="53">
                  <c:v>2</c:v>
                </c:pt>
                <c:pt idx="54">
                  <c:v>37</c:v>
                </c:pt>
                <c:pt idx="55">
                  <c:v>42</c:v>
                </c:pt>
                <c:pt idx="56">
                  <c:v>82</c:v>
                </c:pt>
                <c:pt idx="57">
                  <c:v>4</c:v>
                </c:pt>
                <c:pt idx="58">
                  <c:v>14</c:v>
                </c:pt>
                <c:pt idx="59">
                  <c:v>28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4</c:v>
                </c:pt>
                <c:pt idx="66">
                  <c:v>1</c:v>
                </c:pt>
                <c:pt idx="67">
                  <c:v>7</c:v>
                </c:pt>
                <c:pt idx="68">
                  <c:v>35</c:v>
                </c:pt>
                <c:pt idx="69">
                  <c:v>6</c:v>
                </c:pt>
                <c:pt idx="70">
                  <c:v>5</c:v>
                </c:pt>
                <c:pt idx="71">
                  <c:v>12</c:v>
                </c:pt>
                <c:pt idx="72">
                  <c:v>43</c:v>
                </c:pt>
                <c:pt idx="73">
                  <c:v>3</c:v>
                </c:pt>
                <c:pt idx="74">
                  <c:v>12</c:v>
                </c:pt>
                <c:pt idx="75">
                  <c:v>9</c:v>
                </c:pt>
                <c:pt idx="76">
                  <c:v>0</c:v>
                </c:pt>
                <c:pt idx="77">
                  <c:v>6</c:v>
                </c:pt>
                <c:pt idx="78">
                  <c:v>8</c:v>
                </c:pt>
                <c:pt idx="79">
                  <c:v>16</c:v>
                </c:pt>
                <c:pt idx="80">
                  <c:v>2</c:v>
                </c:pt>
                <c:pt idx="81">
                  <c:v>4</c:v>
                </c:pt>
                <c:pt idx="82">
                  <c:v>3</c:v>
                </c:pt>
                <c:pt idx="83">
                  <c:v>2</c:v>
                </c:pt>
                <c:pt idx="84">
                  <c:v>41</c:v>
                </c:pt>
                <c:pt idx="85">
                  <c:v>4</c:v>
                </c:pt>
                <c:pt idx="86">
                  <c:v>36</c:v>
                </c:pt>
                <c:pt idx="87">
                  <c:v>20</c:v>
                </c:pt>
                <c:pt idx="88">
                  <c:v>81</c:v>
                </c:pt>
                <c:pt idx="89">
                  <c:v>2</c:v>
                </c:pt>
                <c:pt idx="90">
                  <c:v>49</c:v>
                </c:pt>
                <c:pt idx="91">
                  <c:v>23</c:v>
                </c:pt>
                <c:pt idx="92">
                  <c:v>38</c:v>
                </c:pt>
                <c:pt idx="93">
                  <c:v>5</c:v>
                </c:pt>
                <c:pt idx="94">
                  <c:v>86</c:v>
                </c:pt>
                <c:pt idx="95">
                  <c:v>43</c:v>
                </c:pt>
                <c:pt idx="96">
                  <c:v>5</c:v>
                </c:pt>
                <c:pt idx="97">
                  <c:v>4</c:v>
                </c:pt>
                <c:pt idx="98">
                  <c:v>8</c:v>
                </c:pt>
                <c:pt idx="99">
                  <c:v>7</c:v>
                </c:pt>
                <c:pt idx="100">
                  <c:v>77</c:v>
                </c:pt>
                <c:pt idx="101">
                  <c:v>2</c:v>
                </c:pt>
                <c:pt idx="102">
                  <c:v>32</c:v>
                </c:pt>
                <c:pt idx="103">
                  <c:v>13</c:v>
                </c:pt>
                <c:pt idx="104">
                  <c:v>100</c:v>
                </c:pt>
                <c:pt idx="105">
                  <c:v>4</c:v>
                </c:pt>
                <c:pt idx="106">
                  <c:v>16</c:v>
                </c:pt>
                <c:pt idx="107">
                  <c:v>9</c:v>
                </c:pt>
                <c:pt idx="108">
                  <c:v>13</c:v>
                </c:pt>
                <c:pt idx="109">
                  <c:v>15</c:v>
                </c:pt>
                <c:pt idx="110">
                  <c:v>15</c:v>
                </c:pt>
                <c:pt idx="111">
                  <c:v>29</c:v>
                </c:pt>
                <c:pt idx="112">
                  <c:v>8</c:v>
                </c:pt>
                <c:pt idx="113">
                  <c:v>6</c:v>
                </c:pt>
                <c:pt idx="114">
                  <c:v>13</c:v>
                </c:pt>
                <c:pt idx="115">
                  <c:v>8</c:v>
                </c:pt>
                <c:pt idx="116">
                  <c:v>49</c:v>
                </c:pt>
                <c:pt idx="117">
                  <c:v>4</c:v>
                </c:pt>
                <c:pt idx="118">
                  <c:v>15</c:v>
                </c:pt>
                <c:pt idx="119">
                  <c:v>28</c:v>
                </c:pt>
                <c:pt idx="120">
                  <c:v>43</c:v>
                </c:pt>
                <c:pt idx="121">
                  <c:v>3</c:v>
                </c:pt>
                <c:pt idx="122">
                  <c:v>11</c:v>
                </c:pt>
                <c:pt idx="123">
                  <c:v>10</c:v>
                </c:pt>
                <c:pt idx="124">
                  <c:v>9</c:v>
                </c:pt>
                <c:pt idx="125">
                  <c:v>9</c:v>
                </c:pt>
                <c:pt idx="126">
                  <c:v>8</c:v>
                </c:pt>
                <c:pt idx="127">
                  <c:v>40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21</c:v>
                </c:pt>
                <c:pt idx="133">
                  <c:v>0</c:v>
                </c:pt>
                <c:pt idx="134">
                  <c:v>11</c:v>
                </c:pt>
                <c:pt idx="135">
                  <c:v>11</c:v>
                </c:pt>
                <c:pt idx="136">
                  <c:v>27</c:v>
                </c:pt>
                <c:pt idx="137">
                  <c:v>0</c:v>
                </c:pt>
                <c:pt idx="138">
                  <c:v>3</c:v>
                </c:pt>
                <c:pt idx="139">
                  <c:v>2</c:v>
                </c:pt>
                <c:pt idx="140">
                  <c:v>19</c:v>
                </c:pt>
                <c:pt idx="141">
                  <c:v>1</c:v>
                </c:pt>
                <c:pt idx="142">
                  <c:v>5</c:v>
                </c:pt>
                <c:pt idx="143">
                  <c:v>14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23</c:v>
                </c:pt>
                <c:pt idx="149">
                  <c:v>0</c:v>
                </c:pt>
                <c:pt idx="150">
                  <c:v>42</c:v>
                </c:pt>
                <c:pt idx="151">
                  <c:v>11</c:v>
                </c:pt>
                <c:pt idx="152">
                  <c:v>17</c:v>
                </c:pt>
                <c:pt idx="153">
                  <c:v>0</c:v>
                </c:pt>
                <c:pt idx="154">
                  <c:v>23</c:v>
                </c:pt>
                <c:pt idx="155">
                  <c:v>3</c:v>
                </c:pt>
                <c:pt idx="156">
                  <c:v>15</c:v>
                </c:pt>
                <c:pt idx="157">
                  <c:v>0</c:v>
                </c:pt>
                <c:pt idx="158">
                  <c:v>24</c:v>
                </c:pt>
                <c:pt idx="159">
                  <c:v>18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62</c:v>
                </c:pt>
                <c:pt idx="165">
                  <c:v>2</c:v>
                </c:pt>
                <c:pt idx="166">
                  <c:v>40</c:v>
                </c:pt>
                <c:pt idx="167">
                  <c:v>15</c:v>
                </c:pt>
                <c:pt idx="168">
                  <c:v>100</c:v>
                </c:pt>
                <c:pt idx="169">
                  <c:v>2</c:v>
                </c:pt>
                <c:pt idx="170">
                  <c:v>17</c:v>
                </c:pt>
                <c:pt idx="171">
                  <c:v>6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96</c:v>
                </c:pt>
                <c:pt idx="181">
                  <c:v>2</c:v>
                </c:pt>
                <c:pt idx="182">
                  <c:v>39</c:v>
                </c:pt>
                <c:pt idx="183">
                  <c:v>53</c:v>
                </c:pt>
                <c:pt idx="184">
                  <c:v>66</c:v>
                </c:pt>
                <c:pt idx="185">
                  <c:v>2</c:v>
                </c:pt>
                <c:pt idx="186">
                  <c:v>26</c:v>
                </c:pt>
                <c:pt idx="187">
                  <c:v>15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2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67</c:v>
                </c:pt>
                <c:pt idx="197">
                  <c:v>1</c:v>
                </c:pt>
                <c:pt idx="198">
                  <c:v>31</c:v>
                </c:pt>
                <c:pt idx="199">
                  <c:v>27</c:v>
                </c:pt>
                <c:pt idx="200">
                  <c:v>50</c:v>
                </c:pt>
                <c:pt idx="201">
                  <c:v>0</c:v>
                </c:pt>
                <c:pt idx="202">
                  <c:v>30</c:v>
                </c:pt>
                <c:pt idx="203">
                  <c:v>12</c:v>
                </c:pt>
                <c:pt idx="204">
                  <c:v>73</c:v>
                </c:pt>
                <c:pt idx="205">
                  <c:v>1</c:v>
                </c:pt>
                <c:pt idx="206">
                  <c:v>11</c:v>
                </c:pt>
                <c:pt idx="207">
                  <c:v>42</c:v>
                </c:pt>
                <c:pt idx="208">
                  <c:v>3</c:v>
                </c:pt>
                <c:pt idx="209">
                  <c:v>0</c:v>
                </c:pt>
                <c:pt idx="210">
                  <c:v>4</c:v>
                </c:pt>
                <c:pt idx="211">
                  <c:v>1</c:v>
                </c:pt>
                <c:pt idx="212">
                  <c:v>91</c:v>
                </c:pt>
                <c:pt idx="213">
                  <c:v>0</c:v>
                </c:pt>
                <c:pt idx="214">
                  <c:v>100</c:v>
                </c:pt>
                <c:pt idx="215">
                  <c:v>58</c:v>
                </c:pt>
                <c:pt idx="216">
                  <c:v>90</c:v>
                </c:pt>
                <c:pt idx="217">
                  <c:v>0</c:v>
                </c:pt>
                <c:pt idx="218">
                  <c:v>46</c:v>
                </c:pt>
                <c:pt idx="219">
                  <c:v>20</c:v>
                </c:pt>
                <c:pt idx="220">
                  <c:v>82</c:v>
                </c:pt>
                <c:pt idx="221">
                  <c:v>0</c:v>
                </c:pt>
                <c:pt idx="222">
                  <c:v>65</c:v>
                </c:pt>
                <c:pt idx="223">
                  <c:v>93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84</c:v>
                </c:pt>
                <c:pt idx="229">
                  <c:v>0</c:v>
                </c:pt>
                <c:pt idx="230">
                  <c:v>29</c:v>
                </c:pt>
                <c:pt idx="231">
                  <c:v>11</c:v>
                </c:pt>
                <c:pt idx="232">
                  <c:v>55</c:v>
                </c:pt>
                <c:pt idx="233">
                  <c:v>0</c:v>
                </c:pt>
                <c:pt idx="234">
                  <c:v>3</c:v>
                </c:pt>
                <c:pt idx="235">
                  <c:v>4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56</c:v>
                </c:pt>
                <c:pt idx="245">
                  <c:v>0</c:v>
                </c:pt>
                <c:pt idx="246">
                  <c:v>11</c:v>
                </c:pt>
                <c:pt idx="247">
                  <c:v>24</c:v>
                </c:pt>
                <c:pt idx="248">
                  <c:v>34</c:v>
                </c:pt>
                <c:pt idx="249">
                  <c:v>0</c:v>
                </c:pt>
                <c:pt idx="250">
                  <c:v>2</c:v>
                </c:pt>
                <c:pt idx="251">
                  <c:v>4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11</c:v>
                </c:pt>
                <c:pt idx="257">
                  <c:v>0</c:v>
                </c:pt>
                <c:pt idx="258">
                  <c:v>0</c:v>
                </c:pt>
                <c:pt idx="259">
                  <c:v>4</c:v>
                </c:pt>
                <c:pt idx="260">
                  <c:v>41</c:v>
                </c:pt>
                <c:pt idx="261">
                  <c:v>2</c:v>
                </c:pt>
                <c:pt idx="262">
                  <c:v>29</c:v>
                </c:pt>
                <c:pt idx="263">
                  <c:v>39</c:v>
                </c:pt>
                <c:pt idx="264">
                  <c:v>36</c:v>
                </c:pt>
                <c:pt idx="265">
                  <c:v>1</c:v>
                </c:pt>
                <c:pt idx="266">
                  <c:v>24</c:v>
                </c:pt>
                <c:pt idx="267">
                  <c:v>30</c:v>
                </c:pt>
                <c:pt idx="268">
                  <c:v>38</c:v>
                </c:pt>
                <c:pt idx="269">
                  <c:v>1</c:v>
                </c:pt>
                <c:pt idx="270">
                  <c:v>10</c:v>
                </c:pt>
                <c:pt idx="271">
                  <c:v>33</c:v>
                </c:pt>
                <c:pt idx="272">
                  <c:v>13</c:v>
                </c:pt>
                <c:pt idx="273">
                  <c:v>0</c:v>
                </c:pt>
                <c:pt idx="274">
                  <c:v>0</c:v>
                </c:pt>
                <c:pt idx="275">
                  <c:v>6</c:v>
                </c:pt>
                <c:pt idx="276">
                  <c:v>51</c:v>
                </c:pt>
                <c:pt idx="277">
                  <c:v>0</c:v>
                </c:pt>
                <c:pt idx="278">
                  <c:v>27</c:v>
                </c:pt>
                <c:pt idx="279">
                  <c:v>60</c:v>
                </c:pt>
                <c:pt idx="280">
                  <c:v>69</c:v>
                </c:pt>
                <c:pt idx="281">
                  <c:v>0</c:v>
                </c:pt>
                <c:pt idx="282">
                  <c:v>0</c:v>
                </c:pt>
                <c:pt idx="283">
                  <c:v>41</c:v>
                </c:pt>
                <c:pt idx="284">
                  <c:v>66</c:v>
                </c:pt>
                <c:pt idx="285">
                  <c:v>0</c:v>
                </c:pt>
                <c:pt idx="286">
                  <c:v>22</c:v>
                </c:pt>
                <c:pt idx="287">
                  <c:v>40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7</c:v>
                </c:pt>
                <c:pt idx="292">
                  <c:v>86</c:v>
                </c:pt>
                <c:pt idx="293">
                  <c:v>0</c:v>
                </c:pt>
                <c:pt idx="294">
                  <c:v>36</c:v>
                </c:pt>
                <c:pt idx="295">
                  <c:v>100</c:v>
                </c:pt>
                <c:pt idx="296">
                  <c:v>89</c:v>
                </c:pt>
                <c:pt idx="297">
                  <c:v>0</c:v>
                </c:pt>
                <c:pt idx="298">
                  <c:v>27</c:v>
                </c:pt>
                <c:pt idx="299">
                  <c:v>69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4</c:v>
                </c:pt>
                <c:pt idx="308">
                  <c:v>75</c:v>
                </c:pt>
                <c:pt idx="309">
                  <c:v>0</c:v>
                </c:pt>
                <c:pt idx="310">
                  <c:v>11</c:v>
                </c:pt>
                <c:pt idx="311">
                  <c:v>75</c:v>
                </c:pt>
                <c:pt idx="312">
                  <c:v>48</c:v>
                </c:pt>
                <c:pt idx="313">
                  <c:v>0</c:v>
                </c:pt>
                <c:pt idx="314">
                  <c:v>2</c:v>
                </c:pt>
                <c:pt idx="315">
                  <c:v>42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46</c:v>
                </c:pt>
                <c:pt idx="325">
                  <c:v>1</c:v>
                </c:pt>
                <c:pt idx="326">
                  <c:v>16</c:v>
                </c:pt>
                <c:pt idx="327">
                  <c:v>13</c:v>
                </c:pt>
                <c:pt idx="328">
                  <c:v>46</c:v>
                </c:pt>
                <c:pt idx="329">
                  <c:v>0</c:v>
                </c:pt>
                <c:pt idx="330">
                  <c:v>13</c:v>
                </c:pt>
                <c:pt idx="331">
                  <c:v>4</c:v>
                </c:pt>
                <c:pt idx="332">
                  <c:v>44</c:v>
                </c:pt>
                <c:pt idx="333">
                  <c:v>1</c:v>
                </c:pt>
                <c:pt idx="334">
                  <c:v>10</c:v>
                </c:pt>
                <c:pt idx="335">
                  <c:v>32</c:v>
                </c:pt>
                <c:pt idx="336">
                  <c:v>0</c:v>
                </c:pt>
                <c:pt idx="337">
                  <c:v>0</c:v>
                </c:pt>
                <c:pt idx="338">
                  <c:v>1</c:v>
                </c:pt>
                <c:pt idx="339">
                  <c:v>0</c:v>
                </c:pt>
                <c:pt idx="340">
                  <c:v>41</c:v>
                </c:pt>
                <c:pt idx="341">
                  <c:v>0</c:v>
                </c:pt>
                <c:pt idx="342">
                  <c:v>72</c:v>
                </c:pt>
                <c:pt idx="343">
                  <c:v>14</c:v>
                </c:pt>
                <c:pt idx="344">
                  <c:v>39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36</c:v>
                </c:pt>
                <c:pt idx="349">
                  <c:v>0</c:v>
                </c:pt>
                <c:pt idx="350">
                  <c:v>100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94</c:v>
                </c:pt>
                <c:pt idx="357">
                  <c:v>0</c:v>
                </c:pt>
                <c:pt idx="358">
                  <c:v>31</c:v>
                </c:pt>
                <c:pt idx="359">
                  <c:v>8</c:v>
                </c:pt>
                <c:pt idx="360">
                  <c:v>64</c:v>
                </c:pt>
                <c:pt idx="361">
                  <c:v>0</c:v>
                </c:pt>
                <c:pt idx="362">
                  <c:v>5</c:v>
                </c:pt>
                <c:pt idx="363">
                  <c:v>4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40</c:v>
                </c:pt>
                <c:pt idx="373">
                  <c:v>0</c:v>
                </c:pt>
                <c:pt idx="374">
                  <c:v>13</c:v>
                </c:pt>
                <c:pt idx="375">
                  <c:v>16</c:v>
                </c:pt>
                <c:pt idx="376">
                  <c:v>24</c:v>
                </c:pt>
                <c:pt idx="377">
                  <c:v>0</c:v>
                </c:pt>
                <c:pt idx="378">
                  <c:v>6</c:v>
                </c:pt>
                <c:pt idx="379">
                  <c:v>15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xVal>
          <c:yVal>
            <c:numRef>
              <c:f>'Extended Data Fig 4b'!$AI$4:$AI$387</c:f>
              <c:numCache>
                <c:formatCode>0</c:formatCode>
                <c:ptCount val="384"/>
                <c:pt idx="0">
                  <c:v>3.5512909288752597</c:v>
                </c:pt>
                <c:pt idx="1">
                  <c:v>0.32396874072608567</c:v>
                </c:pt>
                <c:pt idx="2">
                  <c:v>0.31407656543673956</c:v>
                </c:pt>
                <c:pt idx="3">
                  <c:v>1.2513601741022851</c:v>
                </c:pt>
                <c:pt idx="4">
                  <c:v>6.9146305272529434</c:v>
                </c:pt>
                <c:pt idx="5">
                  <c:v>0.98674448511227619</c:v>
                </c:pt>
                <c:pt idx="6">
                  <c:v>11.704916411118806</c:v>
                </c:pt>
                <c:pt idx="7">
                  <c:v>15.298249084973786</c:v>
                </c:pt>
                <c:pt idx="8">
                  <c:v>22.640716193490949</c:v>
                </c:pt>
                <c:pt idx="9">
                  <c:v>0.58858442971609459</c:v>
                </c:pt>
                <c:pt idx="10">
                  <c:v>6.6351765753289147</c:v>
                </c:pt>
                <c:pt idx="11">
                  <c:v>8.9573647245029182</c:v>
                </c:pt>
                <c:pt idx="12">
                  <c:v>10.812147591255316</c:v>
                </c:pt>
                <c:pt idx="13">
                  <c:v>0.69245227025422895</c:v>
                </c:pt>
                <c:pt idx="14">
                  <c:v>6.380453061628252</c:v>
                </c:pt>
                <c:pt idx="15">
                  <c:v>12.070926896824611</c:v>
                </c:pt>
                <c:pt idx="16">
                  <c:v>3.0121673756058955</c:v>
                </c:pt>
                <c:pt idx="17">
                  <c:v>0.4451478880205757</c:v>
                </c:pt>
                <c:pt idx="18">
                  <c:v>1.5580176080720149</c:v>
                </c:pt>
                <c:pt idx="19">
                  <c:v>0.35611831041646058</c:v>
                </c:pt>
                <c:pt idx="20">
                  <c:v>13.097240083094272</c:v>
                </c:pt>
                <c:pt idx="21">
                  <c:v>1.0906123256504106</c:v>
                </c:pt>
                <c:pt idx="22">
                  <c:v>6.4076565436739541</c:v>
                </c:pt>
                <c:pt idx="23">
                  <c:v>10.537639726975963</c:v>
                </c:pt>
                <c:pt idx="24">
                  <c:v>8.4281333465229</c:v>
                </c:pt>
                <c:pt idx="25">
                  <c:v>0.24235829458898012</c:v>
                </c:pt>
                <c:pt idx="26">
                  <c:v>6.6252844000395683</c:v>
                </c:pt>
                <c:pt idx="27">
                  <c:v>11.403205064793749</c:v>
                </c:pt>
                <c:pt idx="28">
                  <c:v>6.1504599861509544</c:v>
                </c:pt>
                <c:pt idx="29">
                  <c:v>1.1054505885844297</c:v>
                </c:pt>
                <c:pt idx="30">
                  <c:v>3.3138787219309527</c:v>
                </c:pt>
                <c:pt idx="31">
                  <c:v>6.7588287664457418</c:v>
                </c:pt>
                <c:pt idx="32">
                  <c:v>7.9829854585023243</c:v>
                </c:pt>
                <c:pt idx="33">
                  <c:v>0.35859135423879712</c:v>
                </c:pt>
                <c:pt idx="34">
                  <c:v>6.4299139380749826E-2</c:v>
                </c:pt>
                <c:pt idx="35">
                  <c:v>6.6920565832426551</c:v>
                </c:pt>
                <c:pt idx="36">
                  <c:v>100</c:v>
                </c:pt>
                <c:pt idx="37">
                  <c:v>0.8433079434167573</c:v>
                </c:pt>
                <c:pt idx="38">
                  <c:v>37.936492234642401</c:v>
                </c:pt>
                <c:pt idx="39">
                  <c:v>10.443664061727175</c:v>
                </c:pt>
                <c:pt idx="40">
                  <c:v>57.889009793253535</c:v>
                </c:pt>
                <c:pt idx="41">
                  <c:v>0.7493322781679691</c:v>
                </c:pt>
                <c:pt idx="42">
                  <c:v>38.297556632703532</c:v>
                </c:pt>
                <c:pt idx="43">
                  <c:v>15.899198733801564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3.709565733504798E-2</c:v>
                </c:pt>
                <c:pt idx="48">
                  <c:v>3.1729152240577703</c:v>
                </c:pt>
                <c:pt idx="49">
                  <c:v>0.86309229399544962</c:v>
                </c:pt>
                <c:pt idx="50">
                  <c:v>1.4838262934019191E-2</c:v>
                </c:pt>
                <c:pt idx="51">
                  <c:v>1.7682263329706203</c:v>
                </c:pt>
                <c:pt idx="52">
                  <c:v>6.2246513008210504</c:v>
                </c:pt>
                <c:pt idx="53">
                  <c:v>0.80621228608170936</c:v>
                </c:pt>
                <c:pt idx="54">
                  <c:v>29.921357206449699</c:v>
                </c:pt>
                <c:pt idx="55">
                  <c:v>36.712335542585812</c:v>
                </c:pt>
                <c:pt idx="56">
                  <c:v>68.745672173310908</c:v>
                </c:pt>
                <c:pt idx="57">
                  <c:v>0.8457809872390939</c:v>
                </c:pt>
                <c:pt idx="58">
                  <c:v>3.7120387773271344</c:v>
                </c:pt>
                <c:pt idx="59">
                  <c:v>28.961816203383123</c:v>
                </c:pt>
                <c:pt idx="60">
                  <c:v>0</c:v>
                </c:pt>
                <c:pt idx="61">
                  <c:v>2.473043822336532E-2</c:v>
                </c:pt>
                <c:pt idx="62">
                  <c:v>0.41794440597487387</c:v>
                </c:pt>
                <c:pt idx="63">
                  <c:v>1.236521911168266E-2</c:v>
                </c:pt>
                <c:pt idx="64">
                  <c:v>5.7199537113572489</c:v>
                </c:pt>
                <c:pt idx="65">
                  <c:v>3.8518763431972225</c:v>
                </c:pt>
                <c:pt idx="66">
                  <c:v>4.4139527194577619</c:v>
                </c:pt>
                <c:pt idx="67">
                  <c:v>4.3312944288312121</c:v>
                </c:pt>
                <c:pt idx="68">
                  <c:v>60.142172259877668</c:v>
                </c:pt>
                <c:pt idx="69">
                  <c:v>8.406348156720119</c:v>
                </c:pt>
                <c:pt idx="70">
                  <c:v>14.944618945280212</c:v>
                </c:pt>
                <c:pt idx="71">
                  <c:v>20.003306331625062</c:v>
                </c:pt>
                <c:pt idx="72">
                  <c:v>38.915523226979666</c:v>
                </c:pt>
                <c:pt idx="73">
                  <c:v>3.603901471317573</c:v>
                </c:pt>
                <c:pt idx="74">
                  <c:v>14.332947594643743</c:v>
                </c:pt>
                <c:pt idx="75">
                  <c:v>17.457430980327327</c:v>
                </c:pt>
                <c:pt idx="76">
                  <c:v>21.871383699785088</c:v>
                </c:pt>
                <c:pt idx="77">
                  <c:v>7.8360059513969249</c:v>
                </c:pt>
                <c:pt idx="78">
                  <c:v>18.102165647214417</c:v>
                </c:pt>
                <c:pt idx="79">
                  <c:v>25.252107786410978</c:v>
                </c:pt>
                <c:pt idx="80">
                  <c:v>4.0337245825756325</c:v>
                </c:pt>
                <c:pt idx="81">
                  <c:v>3.8436105141345678</c:v>
                </c:pt>
                <c:pt idx="82">
                  <c:v>9.1420069432964119</c:v>
                </c:pt>
                <c:pt idx="83">
                  <c:v>2.5128120350471153</c:v>
                </c:pt>
                <c:pt idx="84">
                  <c:v>36.741610183501408</c:v>
                </c:pt>
                <c:pt idx="85">
                  <c:v>8.3650190114068437</c:v>
                </c:pt>
                <c:pt idx="86">
                  <c:v>79.327161514299888</c:v>
                </c:pt>
                <c:pt idx="87">
                  <c:v>33.542734336253929</c:v>
                </c:pt>
                <c:pt idx="88">
                  <c:v>29.839642916184495</c:v>
                </c:pt>
                <c:pt idx="89">
                  <c:v>6.9515622416928418</c:v>
                </c:pt>
                <c:pt idx="90">
                  <c:v>50.487683914696646</c:v>
                </c:pt>
                <c:pt idx="91">
                  <c:v>23.226979666060505</c:v>
                </c:pt>
                <c:pt idx="92">
                  <c:v>51.892874855347991</c:v>
                </c:pt>
                <c:pt idx="93">
                  <c:v>15.357910398412962</c:v>
                </c:pt>
                <c:pt idx="94">
                  <c:v>93.792362373946105</c:v>
                </c:pt>
                <c:pt idx="95">
                  <c:v>56.53000495949744</c:v>
                </c:pt>
                <c:pt idx="96">
                  <c:v>22.020168622912877</c:v>
                </c:pt>
                <c:pt idx="97">
                  <c:v>15.366176227475616</c:v>
                </c:pt>
                <c:pt idx="98">
                  <c:v>14.266820962142504</c:v>
                </c:pt>
                <c:pt idx="99">
                  <c:v>9.8693999008100519</c:v>
                </c:pt>
                <c:pt idx="100">
                  <c:v>100</c:v>
                </c:pt>
                <c:pt idx="101">
                  <c:v>8.5799305670358734</c:v>
                </c:pt>
                <c:pt idx="102">
                  <c:v>48.098859315589351</c:v>
                </c:pt>
                <c:pt idx="103">
                  <c:v>22.069763597288809</c:v>
                </c:pt>
                <c:pt idx="104">
                  <c:v>41.287816167961644</c:v>
                </c:pt>
                <c:pt idx="105">
                  <c:v>17.51529178376591</c:v>
                </c:pt>
                <c:pt idx="106">
                  <c:v>35.559596627541744</c:v>
                </c:pt>
                <c:pt idx="107">
                  <c:v>13.994048603074889</c:v>
                </c:pt>
                <c:pt idx="108">
                  <c:v>4.7693833691519263</c:v>
                </c:pt>
                <c:pt idx="109">
                  <c:v>4.3974210613324516</c:v>
                </c:pt>
                <c:pt idx="110">
                  <c:v>11.224995867085468</c:v>
                </c:pt>
                <c:pt idx="111">
                  <c:v>23.673334435443874</c:v>
                </c:pt>
                <c:pt idx="112">
                  <c:v>11.233261696148123</c:v>
                </c:pt>
                <c:pt idx="113">
                  <c:v>11.07621094395768</c:v>
                </c:pt>
                <c:pt idx="114">
                  <c:v>27.616134898330301</c:v>
                </c:pt>
                <c:pt idx="115">
                  <c:v>7.7864109770209948</c:v>
                </c:pt>
                <c:pt idx="116">
                  <c:v>93.23028599768557</c:v>
                </c:pt>
                <c:pt idx="117">
                  <c:v>8.8692345842287974</c:v>
                </c:pt>
                <c:pt idx="118">
                  <c:v>8.4146139857827738</c:v>
                </c:pt>
                <c:pt idx="119">
                  <c:v>20.8960158703918</c:v>
                </c:pt>
                <c:pt idx="120">
                  <c:v>33.76591172094561</c:v>
                </c:pt>
                <c:pt idx="121">
                  <c:v>6.9846255579434615</c:v>
                </c:pt>
                <c:pt idx="122">
                  <c:v>15.845594313109604</c:v>
                </c:pt>
                <c:pt idx="123">
                  <c:v>7.075549677632667</c:v>
                </c:pt>
                <c:pt idx="124">
                  <c:v>4.256901967267317</c:v>
                </c:pt>
                <c:pt idx="125">
                  <c:v>3.9675979500743925</c:v>
                </c:pt>
                <c:pt idx="126">
                  <c:v>5.0173582410315758</c:v>
                </c:pt>
                <c:pt idx="127">
                  <c:v>41.196892048272439</c:v>
                </c:pt>
                <c:pt idx="128">
                  <c:v>0.52190495307873741</c:v>
                </c:pt>
                <c:pt idx="129">
                  <c:v>4.0146534852210571E-2</c:v>
                </c:pt>
                <c:pt idx="130">
                  <c:v>9.5348020274000106E-2</c:v>
                </c:pt>
                <c:pt idx="131">
                  <c:v>0.13047623826968435</c:v>
                </c:pt>
                <c:pt idx="132">
                  <c:v>9.4896371756912732</c:v>
                </c:pt>
                <c:pt idx="133">
                  <c:v>0.20575099111757916</c:v>
                </c:pt>
                <c:pt idx="134">
                  <c:v>5.4950569578963213</c:v>
                </c:pt>
                <c:pt idx="135">
                  <c:v>7.8586841973202191</c:v>
                </c:pt>
                <c:pt idx="136">
                  <c:v>30.687007577658452</c:v>
                </c:pt>
                <c:pt idx="137">
                  <c:v>0.11542128770010539</c:v>
                </c:pt>
                <c:pt idx="138">
                  <c:v>2.8052391227982136</c:v>
                </c:pt>
                <c:pt idx="139">
                  <c:v>0.94344356902694837</c:v>
                </c:pt>
                <c:pt idx="140">
                  <c:v>15.787624830631806</c:v>
                </c:pt>
                <c:pt idx="141">
                  <c:v>1.3700005018316856</c:v>
                </c:pt>
                <c:pt idx="142">
                  <c:v>4.1601846740603206</c:v>
                </c:pt>
                <c:pt idx="143">
                  <c:v>14.713705023335173</c:v>
                </c:pt>
                <c:pt idx="144">
                  <c:v>0.14051287198273699</c:v>
                </c:pt>
                <c:pt idx="145">
                  <c:v>1.5054950569578963E-2</c:v>
                </c:pt>
                <c:pt idx="146">
                  <c:v>7.527475284789481E-2</c:v>
                </c:pt>
                <c:pt idx="147">
                  <c:v>4.5164851708736888E-2</c:v>
                </c:pt>
                <c:pt idx="148">
                  <c:v>17.007075826767704</c:v>
                </c:pt>
                <c:pt idx="149">
                  <c:v>5.0183168565263211E-2</c:v>
                </c:pt>
                <c:pt idx="150">
                  <c:v>30.656897676519296</c:v>
                </c:pt>
                <c:pt idx="151">
                  <c:v>5.2642143824961112</c:v>
                </c:pt>
                <c:pt idx="152">
                  <c:v>8.6565965775079032</c:v>
                </c:pt>
                <c:pt idx="153">
                  <c:v>0.15054950569578962</c:v>
                </c:pt>
                <c:pt idx="154">
                  <c:v>17.599237215837807</c:v>
                </c:pt>
                <c:pt idx="155">
                  <c:v>0.70256435991368493</c:v>
                </c:pt>
                <c:pt idx="156">
                  <c:v>10.995132232649169</c:v>
                </c:pt>
                <c:pt idx="157">
                  <c:v>0.19069604054800021</c:v>
                </c:pt>
                <c:pt idx="158">
                  <c:v>24.554624378983288</c:v>
                </c:pt>
                <c:pt idx="159">
                  <c:v>9.7706629196567469</c:v>
                </c:pt>
                <c:pt idx="160">
                  <c:v>0.40648366537863201</c:v>
                </c:pt>
                <c:pt idx="161">
                  <c:v>0.26597079339589502</c:v>
                </c:pt>
                <c:pt idx="162">
                  <c:v>1.5054950569578963E-2</c:v>
                </c:pt>
                <c:pt idx="163">
                  <c:v>0.14051287198273699</c:v>
                </c:pt>
                <c:pt idx="164">
                  <c:v>53.711045315401215</c:v>
                </c:pt>
                <c:pt idx="165">
                  <c:v>0.48677673508305314</c:v>
                </c:pt>
                <c:pt idx="166">
                  <c:v>12.927184222411803</c:v>
                </c:pt>
                <c:pt idx="167">
                  <c:v>6.1875846840969535</c:v>
                </c:pt>
                <c:pt idx="168">
                  <c:v>60.902293370803434</c:v>
                </c:pt>
                <c:pt idx="169">
                  <c:v>0.65739950820494808</c:v>
                </c:pt>
                <c:pt idx="170">
                  <c:v>4.0598183369297933</c:v>
                </c:pt>
                <c:pt idx="171">
                  <c:v>3.09630150047674</c:v>
                </c:pt>
                <c:pt idx="172">
                  <c:v>0</c:v>
                </c:pt>
                <c:pt idx="173">
                  <c:v>2.5091584282631606E-2</c:v>
                </c:pt>
                <c:pt idx="174">
                  <c:v>1.5054950569578963E-2</c:v>
                </c:pt>
                <c:pt idx="175">
                  <c:v>5.0183168565263213E-3</c:v>
                </c:pt>
                <c:pt idx="176">
                  <c:v>0.18567772369147387</c:v>
                </c:pt>
                <c:pt idx="177">
                  <c:v>0.24087920911326341</c:v>
                </c:pt>
                <c:pt idx="178">
                  <c:v>0.38139208109600042</c:v>
                </c:pt>
                <c:pt idx="179">
                  <c:v>2.2482059517237918</c:v>
                </c:pt>
                <c:pt idx="180">
                  <c:v>100</c:v>
                </c:pt>
                <c:pt idx="181">
                  <c:v>1.1241029758618959</c:v>
                </c:pt>
                <c:pt idx="182">
                  <c:v>59.165955738445327</c:v>
                </c:pt>
                <c:pt idx="183">
                  <c:v>56.566467606764689</c:v>
                </c:pt>
                <c:pt idx="184">
                  <c:v>59.175992372158376</c:v>
                </c:pt>
                <c:pt idx="185">
                  <c:v>1.1241029758618959</c:v>
                </c:pt>
                <c:pt idx="186">
                  <c:v>25.03136448035329</c:v>
                </c:pt>
                <c:pt idx="187">
                  <c:v>5.1287198273699</c:v>
                </c:pt>
                <c:pt idx="188">
                  <c:v>5.0183168565263213E-3</c:v>
                </c:pt>
                <c:pt idx="189">
                  <c:v>0</c:v>
                </c:pt>
                <c:pt idx="190">
                  <c:v>1.0036633713052643E-2</c:v>
                </c:pt>
                <c:pt idx="191">
                  <c:v>1.5054950569578963E-2</c:v>
                </c:pt>
                <c:pt idx="192">
                  <c:v>0.46840229688302393</c:v>
                </c:pt>
                <c:pt idx="193">
                  <c:v>2.6454614774124273E-2</c:v>
                </c:pt>
                <c:pt idx="194">
                  <c:v>3.42353838253373E-2</c:v>
                </c:pt>
                <c:pt idx="195">
                  <c:v>0.25987768631051494</c:v>
                </c:pt>
                <c:pt idx="196">
                  <c:v>38.09308912092871</c:v>
                </c:pt>
                <c:pt idx="197">
                  <c:v>0.3236799925304617</c:v>
                </c:pt>
                <c:pt idx="198">
                  <c:v>9.872239772179082</c:v>
                </c:pt>
                <c:pt idx="199">
                  <c:v>16.272700393706913</c:v>
                </c:pt>
                <c:pt idx="200">
                  <c:v>25.942640170554458</c:v>
                </c:pt>
                <c:pt idx="201">
                  <c:v>0.11671153576819533</c:v>
                </c:pt>
                <c:pt idx="202">
                  <c:v>13.035900468402296</c:v>
                </c:pt>
                <c:pt idx="203">
                  <c:v>5.3531691072345593</c:v>
                </c:pt>
                <c:pt idx="204">
                  <c:v>54.381351052738054</c:v>
                </c:pt>
                <c:pt idx="205">
                  <c:v>0.3143430696690061</c:v>
                </c:pt>
                <c:pt idx="206">
                  <c:v>4.6980283531224227</c:v>
                </c:pt>
                <c:pt idx="207">
                  <c:v>11.552885887241095</c:v>
                </c:pt>
                <c:pt idx="208">
                  <c:v>0.63957921600971035</c:v>
                </c:pt>
                <c:pt idx="209">
                  <c:v>6.0689998599461573E-2</c:v>
                </c:pt>
                <c:pt idx="210">
                  <c:v>1.5670468869143026</c:v>
                </c:pt>
                <c:pt idx="211">
                  <c:v>0.21786153343396461</c:v>
                </c:pt>
                <c:pt idx="212">
                  <c:v>54.224179517903551</c:v>
                </c:pt>
                <c:pt idx="213">
                  <c:v>2.0229999533153856E-2</c:v>
                </c:pt>
                <c:pt idx="214">
                  <c:v>58.441356343661006</c:v>
                </c:pt>
                <c:pt idx="215">
                  <c:v>17.540965749054635</c:v>
                </c:pt>
                <c:pt idx="216">
                  <c:v>44.8716951183455</c:v>
                </c:pt>
                <c:pt idx="217">
                  <c:v>2.178615334339646E-2</c:v>
                </c:pt>
                <c:pt idx="218">
                  <c:v>28.72193087564775</c:v>
                </c:pt>
                <c:pt idx="219">
                  <c:v>5.1010721899752571</c:v>
                </c:pt>
                <c:pt idx="220">
                  <c:v>100</c:v>
                </c:pt>
                <c:pt idx="221">
                  <c:v>2.0229999533153856E-2</c:v>
                </c:pt>
                <c:pt idx="222">
                  <c:v>39.400258321532498</c:v>
                </c:pt>
                <c:pt idx="223">
                  <c:v>55.691632560962326</c:v>
                </c:pt>
                <c:pt idx="224">
                  <c:v>0</c:v>
                </c:pt>
                <c:pt idx="225">
                  <c:v>7.7807690512130216E-3</c:v>
                </c:pt>
                <c:pt idx="226">
                  <c:v>3.1123076204852087E-3</c:v>
                </c:pt>
                <c:pt idx="227">
                  <c:v>6.0689998599461573E-2</c:v>
                </c:pt>
                <c:pt idx="228">
                  <c:v>35.729291483170194</c:v>
                </c:pt>
                <c:pt idx="229">
                  <c:v>4.8240768117520733E-2</c:v>
                </c:pt>
                <c:pt idx="230">
                  <c:v>9.8769082336098108</c:v>
                </c:pt>
                <c:pt idx="231">
                  <c:v>3.2010083876690372</c:v>
                </c:pt>
                <c:pt idx="232">
                  <c:v>34.619753816467217</c:v>
                </c:pt>
                <c:pt idx="233">
                  <c:v>4.5128460497035526E-2</c:v>
                </c:pt>
                <c:pt idx="234">
                  <c:v>1.0488476681035153</c:v>
                </c:pt>
                <c:pt idx="235">
                  <c:v>1.2278053562814149</c:v>
                </c:pt>
                <c:pt idx="236">
                  <c:v>3.1123076204852087E-3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1.400538429218344E-2</c:v>
                </c:pt>
                <c:pt idx="241">
                  <c:v>6.2246152409704174E-3</c:v>
                </c:pt>
                <c:pt idx="242">
                  <c:v>5.9133844789218966E-2</c:v>
                </c:pt>
                <c:pt idx="243">
                  <c:v>2.801076858436688E-2</c:v>
                </c:pt>
                <c:pt idx="244">
                  <c:v>32.729026937022454</c:v>
                </c:pt>
                <c:pt idx="245">
                  <c:v>1.8673845722911253E-2</c:v>
                </c:pt>
                <c:pt idx="246">
                  <c:v>4.8287452731828013</c:v>
                </c:pt>
                <c:pt idx="247">
                  <c:v>6.3708936991332221</c:v>
                </c:pt>
                <c:pt idx="248">
                  <c:v>18.739204182941442</c:v>
                </c:pt>
                <c:pt idx="249">
                  <c:v>3.7347691445822506E-2</c:v>
                </c:pt>
                <c:pt idx="250">
                  <c:v>0.291000762515367</c:v>
                </c:pt>
                <c:pt idx="251">
                  <c:v>0.6442476774404382</c:v>
                </c:pt>
                <c:pt idx="252">
                  <c:v>0</c:v>
                </c:pt>
                <c:pt idx="253">
                  <c:v>1.089307667169823E-2</c:v>
                </c:pt>
                <c:pt idx="254">
                  <c:v>1.711769191266865E-2</c:v>
                </c:pt>
                <c:pt idx="255">
                  <c:v>0</c:v>
                </c:pt>
                <c:pt idx="256">
                  <c:v>3.7220207348792909</c:v>
                </c:pt>
                <c:pt idx="257">
                  <c:v>0.16118987434516613</c:v>
                </c:pt>
                <c:pt idx="258">
                  <c:v>0.10623878081840496</c:v>
                </c:pt>
                <c:pt idx="259">
                  <c:v>2.7768619262189986</c:v>
                </c:pt>
                <c:pt idx="260">
                  <c:v>77.279554529801814</c:v>
                </c:pt>
                <c:pt idx="261">
                  <c:v>1.9379418983771111</c:v>
                </c:pt>
                <c:pt idx="262">
                  <c:v>24.416602557057551</c:v>
                </c:pt>
                <c:pt idx="263">
                  <c:v>50.280250576986482</c:v>
                </c:pt>
                <c:pt idx="264">
                  <c:v>61.054328314466794</c:v>
                </c:pt>
                <c:pt idx="265">
                  <c:v>0.95981243360076196</c:v>
                </c:pt>
                <c:pt idx="266">
                  <c:v>24.325017401179618</c:v>
                </c:pt>
                <c:pt idx="267">
                  <c:v>27.068908671282557</c:v>
                </c:pt>
                <c:pt idx="268">
                  <c:v>38.711213686485692</c:v>
                </c:pt>
                <c:pt idx="269">
                  <c:v>0.8609004652525919</c:v>
                </c:pt>
                <c:pt idx="270">
                  <c:v>8.6016778400556841</c:v>
                </c:pt>
                <c:pt idx="271">
                  <c:v>45.690002564384365</c:v>
                </c:pt>
                <c:pt idx="272">
                  <c:v>11.173389017108107</c:v>
                </c:pt>
                <c:pt idx="273">
                  <c:v>5.4951093526761183E-2</c:v>
                </c:pt>
                <c:pt idx="274">
                  <c:v>9.8911968348170135E-2</c:v>
                </c:pt>
                <c:pt idx="275">
                  <c:v>6.1765029124079573</c:v>
                </c:pt>
                <c:pt idx="276">
                  <c:v>71.674542990072169</c:v>
                </c:pt>
                <c:pt idx="277">
                  <c:v>5.128768729164377E-2</c:v>
                </c:pt>
                <c:pt idx="278">
                  <c:v>33.794922518958124</c:v>
                </c:pt>
                <c:pt idx="279">
                  <c:v>54.218412279737699</c:v>
                </c:pt>
                <c:pt idx="280">
                  <c:v>51.562442759277573</c:v>
                </c:pt>
                <c:pt idx="281">
                  <c:v>0.16118987434516613</c:v>
                </c:pt>
                <c:pt idx="282">
                  <c:v>2.1980437410704472E-2</c:v>
                </c:pt>
                <c:pt idx="283">
                  <c:v>46.316445030589442</c:v>
                </c:pt>
                <c:pt idx="284">
                  <c:v>63.75792211598344</c:v>
                </c:pt>
                <c:pt idx="285">
                  <c:v>0.21614096787192733</c:v>
                </c:pt>
                <c:pt idx="286">
                  <c:v>28.585558852621165</c:v>
                </c:pt>
                <c:pt idx="287">
                  <c:v>67.93420522401729</c:v>
                </c:pt>
                <c:pt idx="288">
                  <c:v>0.32604315492544966</c:v>
                </c:pt>
                <c:pt idx="289">
                  <c:v>2.1980437410704472E-2</c:v>
                </c:pt>
                <c:pt idx="290">
                  <c:v>0.26376524892845365</c:v>
                </c:pt>
                <c:pt idx="291">
                  <c:v>9.1328717441477085</c:v>
                </c:pt>
                <c:pt idx="292">
                  <c:v>63.373264461296117</c:v>
                </c:pt>
                <c:pt idx="293">
                  <c:v>0.14287284316957907</c:v>
                </c:pt>
                <c:pt idx="294">
                  <c:v>39.099534747408143</c:v>
                </c:pt>
                <c:pt idx="295">
                  <c:v>38.407150968970946</c:v>
                </c:pt>
                <c:pt idx="296">
                  <c:v>81.851485511228347</c:v>
                </c:pt>
                <c:pt idx="297">
                  <c:v>6.2277905996996008E-2</c:v>
                </c:pt>
                <c:pt idx="298">
                  <c:v>21.81558413012419</c:v>
                </c:pt>
                <c:pt idx="299">
                  <c:v>55.46763380591274</c:v>
                </c:pt>
                <c:pt idx="300">
                  <c:v>1.0990218705352236E-2</c:v>
                </c:pt>
                <c:pt idx="301">
                  <c:v>0</c:v>
                </c:pt>
                <c:pt idx="302">
                  <c:v>1.4653624940469649E-2</c:v>
                </c:pt>
                <c:pt idx="303">
                  <c:v>0</c:v>
                </c:pt>
                <c:pt idx="304">
                  <c:v>0.58614499761878591</c:v>
                </c:pt>
                <c:pt idx="305">
                  <c:v>0.45792577938967655</c:v>
                </c:pt>
                <c:pt idx="306">
                  <c:v>9.5248562113052715E-2</c:v>
                </c:pt>
                <c:pt idx="307">
                  <c:v>2.4105213027072572</c:v>
                </c:pt>
                <c:pt idx="308">
                  <c:v>82.430303696376896</c:v>
                </c:pt>
                <c:pt idx="309">
                  <c:v>0.13188262446422683</c:v>
                </c:pt>
                <c:pt idx="310">
                  <c:v>9.1804960252042349</c:v>
                </c:pt>
                <c:pt idx="311">
                  <c:v>100</c:v>
                </c:pt>
                <c:pt idx="312">
                  <c:v>25.834340770047991</c:v>
                </c:pt>
                <c:pt idx="313">
                  <c:v>6.5941312232113414E-2</c:v>
                </c:pt>
                <c:pt idx="314">
                  <c:v>1.8500201487342931</c:v>
                </c:pt>
                <c:pt idx="315">
                  <c:v>65.171996922738757</c:v>
                </c:pt>
                <c:pt idx="316">
                  <c:v>3.2970656116056707E-2</c:v>
                </c:pt>
                <c:pt idx="317">
                  <c:v>3.6634062351174122E-3</c:v>
                </c:pt>
                <c:pt idx="318">
                  <c:v>7.3268124702348244E-3</c:v>
                </c:pt>
                <c:pt idx="319">
                  <c:v>0</c:v>
                </c:pt>
                <c:pt idx="320">
                  <c:v>0.47094081130257948</c:v>
                </c:pt>
                <c:pt idx="321">
                  <c:v>1.0703200256876806E-2</c:v>
                </c:pt>
                <c:pt idx="322">
                  <c:v>2.1406400513753612E-2</c:v>
                </c:pt>
                <c:pt idx="323">
                  <c:v>0.10168040244032966</c:v>
                </c:pt>
                <c:pt idx="324">
                  <c:v>23.2580541581933</c:v>
                </c:pt>
                <c:pt idx="325">
                  <c:v>0.94188162260515895</c:v>
                </c:pt>
                <c:pt idx="326">
                  <c:v>16.900353205608479</c:v>
                </c:pt>
                <c:pt idx="327">
                  <c:v>19.699240072781762</c:v>
                </c:pt>
                <c:pt idx="328">
                  <c:v>62.913411109921867</c:v>
                </c:pt>
                <c:pt idx="329">
                  <c:v>0.35320560847693461</c:v>
                </c:pt>
                <c:pt idx="330">
                  <c:v>8.6481858075564588</c:v>
                </c:pt>
                <c:pt idx="331">
                  <c:v>1.0596168254308038</c:v>
                </c:pt>
                <c:pt idx="332">
                  <c:v>29.225088301402121</c:v>
                </c:pt>
                <c:pt idx="333">
                  <c:v>0.27828320667879697</c:v>
                </c:pt>
                <c:pt idx="334">
                  <c:v>7.7598201862356841</c:v>
                </c:pt>
                <c:pt idx="335">
                  <c:v>62.479931499518358</c:v>
                </c:pt>
                <c:pt idx="336">
                  <c:v>0.35320560847693461</c:v>
                </c:pt>
                <c:pt idx="337">
                  <c:v>0</c:v>
                </c:pt>
                <c:pt idx="338">
                  <c:v>0.64754361554104678</c:v>
                </c:pt>
                <c:pt idx="339">
                  <c:v>6.4219201541260831E-2</c:v>
                </c:pt>
                <c:pt idx="340">
                  <c:v>34.432195226372684</c:v>
                </c:pt>
                <c:pt idx="341">
                  <c:v>5.3516001284384031E-2</c:v>
                </c:pt>
                <c:pt idx="342">
                  <c:v>61.629027079096652</c:v>
                </c:pt>
                <c:pt idx="343">
                  <c:v>6.7644225623461418</c:v>
                </c:pt>
                <c:pt idx="344">
                  <c:v>52.151343251632241</c:v>
                </c:pt>
                <c:pt idx="345">
                  <c:v>1.6054800385315208E-2</c:v>
                </c:pt>
                <c:pt idx="346">
                  <c:v>0</c:v>
                </c:pt>
                <c:pt idx="347">
                  <c:v>0</c:v>
                </c:pt>
                <c:pt idx="348">
                  <c:v>39.270041742480998</c:v>
                </c:pt>
                <c:pt idx="349">
                  <c:v>0.1605480038531521</c:v>
                </c:pt>
                <c:pt idx="350">
                  <c:v>100</c:v>
                </c:pt>
                <c:pt idx="351">
                  <c:v>1.0703200256876806E-2</c:v>
                </c:pt>
                <c:pt idx="352">
                  <c:v>9.0977202183452857E-2</c:v>
                </c:pt>
                <c:pt idx="353">
                  <c:v>0</c:v>
                </c:pt>
                <c:pt idx="354">
                  <c:v>0</c:v>
                </c:pt>
                <c:pt idx="355">
                  <c:v>1.6054800385315208E-2</c:v>
                </c:pt>
                <c:pt idx="356">
                  <c:v>75.548539013164941</c:v>
                </c:pt>
                <c:pt idx="357">
                  <c:v>0.26758000642192015</c:v>
                </c:pt>
                <c:pt idx="358">
                  <c:v>23.086802954083272</c:v>
                </c:pt>
                <c:pt idx="359">
                  <c:v>2.8363480680723536</c:v>
                </c:pt>
                <c:pt idx="360">
                  <c:v>55.758321738199719</c:v>
                </c:pt>
                <c:pt idx="361">
                  <c:v>0.14449320346783689</c:v>
                </c:pt>
                <c:pt idx="362">
                  <c:v>4.532805308787327</c:v>
                </c:pt>
                <c:pt idx="363">
                  <c:v>1.9693888472653323</c:v>
                </c:pt>
                <c:pt idx="364">
                  <c:v>0</c:v>
                </c:pt>
                <c:pt idx="365">
                  <c:v>4.8164401155945627E-2</c:v>
                </c:pt>
                <c:pt idx="366">
                  <c:v>0</c:v>
                </c:pt>
                <c:pt idx="367">
                  <c:v>2.1406400513753612E-2</c:v>
                </c:pt>
                <c:pt idx="368">
                  <c:v>0.19800920475222092</c:v>
                </c:pt>
                <c:pt idx="369">
                  <c:v>5.3516001284384031E-2</c:v>
                </c:pt>
                <c:pt idx="370">
                  <c:v>0.29968960719255056</c:v>
                </c:pt>
                <c:pt idx="371">
                  <c:v>0.39601840950444184</c:v>
                </c:pt>
                <c:pt idx="372">
                  <c:v>33.431446002354704</c:v>
                </c:pt>
                <c:pt idx="373">
                  <c:v>0.63684041528417001</c:v>
                </c:pt>
                <c:pt idx="374">
                  <c:v>11.746762281922294</c:v>
                </c:pt>
                <c:pt idx="375">
                  <c:v>10.874451460986835</c:v>
                </c:pt>
                <c:pt idx="376">
                  <c:v>21.176281708230761</c:v>
                </c:pt>
                <c:pt idx="377">
                  <c:v>0.28898640693567379</c:v>
                </c:pt>
                <c:pt idx="378">
                  <c:v>6.3041849513004387</c:v>
                </c:pt>
                <c:pt idx="379">
                  <c:v>15.921010382104249</c:v>
                </c:pt>
                <c:pt idx="380">
                  <c:v>2.6758000642192015E-2</c:v>
                </c:pt>
                <c:pt idx="381">
                  <c:v>0</c:v>
                </c:pt>
                <c:pt idx="382">
                  <c:v>0.14449320346783689</c:v>
                </c:pt>
                <c:pt idx="383">
                  <c:v>1.0703200256876806E-2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E03-6342-B072-B35A1BCE2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11239610673667"/>
          <c:y val="2.9454592351161865E-2"/>
          <c:w val="0.76475660269028867"/>
          <c:h val="0.80466434401597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4b'!$BM$4</c:f>
              <c:strCache>
                <c:ptCount val="1"/>
                <c:pt idx="0">
                  <c:v>DMSO-H₂O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4b'!$BL$4:$BL$19</c:f>
              <c:numCache>
                <c:formatCode>0</c:formatCode>
                <c:ptCount val="16"/>
                <c:pt idx="0">
                  <c:v>2.5</c:v>
                </c:pt>
                <c:pt idx="1">
                  <c:v>0.66666666666666663</c:v>
                </c:pt>
                <c:pt idx="2">
                  <c:v>0.16666666666666666</c:v>
                </c:pt>
                <c:pt idx="3">
                  <c:v>2</c:v>
                </c:pt>
                <c:pt idx="4">
                  <c:v>37.333333333333336</c:v>
                </c:pt>
                <c:pt idx="5">
                  <c:v>2</c:v>
                </c:pt>
                <c:pt idx="6">
                  <c:v>17.666666666666668</c:v>
                </c:pt>
                <c:pt idx="7">
                  <c:v>19.666666666666668</c:v>
                </c:pt>
                <c:pt idx="8">
                  <c:v>36.166666666666664</c:v>
                </c:pt>
                <c:pt idx="9">
                  <c:v>0.83333333333333337</c:v>
                </c:pt>
                <c:pt idx="10">
                  <c:v>14.833333333333334</c:v>
                </c:pt>
                <c:pt idx="11">
                  <c:v>10.333333333333334</c:v>
                </c:pt>
                <c:pt idx="12">
                  <c:v>30.666666666666668</c:v>
                </c:pt>
                <c:pt idx="13">
                  <c:v>1.8333333333333333</c:v>
                </c:pt>
                <c:pt idx="14">
                  <c:v>9</c:v>
                </c:pt>
                <c:pt idx="15">
                  <c:v>24.833333333333332</c:v>
                </c:pt>
              </c:numCache>
            </c:numRef>
          </c:xVal>
          <c:yVal>
            <c:numRef>
              <c:f>'Extended Data Fig 4b'!$BV$4:$BV$19</c:f>
              <c:numCache>
                <c:formatCode>0</c:formatCode>
                <c:ptCount val="16"/>
                <c:pt idx="0">
                  <c:v>2.4090855727293565</c:v>
                </c:pt>
                <c:pt idx="1">
                  <c:v>0.73572321802528107</c:v>
                </c:pt>
                <c:pt idx="2">
                  <c:v>0.83087631172099952</c:v>
                </c:pt>
                <c:pt idx="3">
                  <c:v>1.4752584760288372</c:v>
                </c:pt>
                <c:pt idx="4">
                  <c:v>35.862856295290946</c:v>
                </c:pt>
                <c:pt idx="5">
                  <c:v>2.133724524410451</c:v>
                </c:pt>
                <c:pt idx="6">
                  <c:v>13.888964641523408</c:v>
                </c:pt>
                <c:pt idx="7">
                  <c:v>21.568738442899036</c:v>
                </c:pt>
                <c:pt idx="8">
                  <c:v>40.358937765512032</c:v>
                </c:pt>
                <c:pt idx="9">
                  <c:v>0.95627279442994417</c:v>
                </c:pt>
                <c:pt idx="10">
                  <c:v>11.630411161651542</c:v>
                </c:pt>
                <c:pt idx="11">
                  <c:v>10.139988979634184</c:v>
                </c:pt>
                <c:pt idx="12">
                  <c:v>28.464801527049676</c:v>
                </c:pt>
                <c:pt idx="13">
                  <c:v>1.8919975775138722</c:v>
                </c:pt>
                <c:pt idx="14">
                  <c:v>8.2837216270527971</c:v>
                </c:pt>
                <c:pt idx="15">
                  <c:v>28.626593276285764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EA-D34E-BD9A-EFDA8CB2ABC4}"/>
            </c:ext>
          </c:extLst>
        </c:ser>
        <c:ser>
          <c:idx val="1"/>
          <c:order val="1"/>
          <c:tx>
            <c:strRef>
              <c:f>'Extended Data Fig 4b'!$BM$5</c:f>
              <c:strCache>
                <c:ptCount val="1"/>
                <c:pt idx="0">
                  <c:v>DMF-H₂O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4b'!$BL$20:$BL$34</c:f>
              <c:numCache>
                <c:formatCode>0</c:formatCode>
                <c:ptCount val="15"/>
                <c:pt idx="0">
                  <c:v>3.3333333333333335</c:v>
                </c:pt>
                <c:pt idx="1">
                  <c:v>0.66666666666666663</c:v>
                </c:pt>
                <c:pt idx="2">
                  <c:v>1.5</c:v>
                </c:pt>
                <c:pt idx="3">
                  <c:v>1.5</c:v>
                </c:pt>
                <c:pt idx="4">
                  <c:v>42.666666666666664</c:v>
                </c:pt>
                <c:pt idx="5">
                  <c:v>1</c:v>
                </c:pt>
                <c:pt idx="6">
                  <c:v>48.333333333333336</c:v>
                </c:pt>
                <c:pt idx="7">
                  <c:v>28.833333333333332</c:v>
                </c:pt>
                <c:pt idx="8">
                  <c:v>50.666666666666664</c:v>
                </c:pt>
                <c:pt idx="9">
                  <c:v>0.5</c:v>
                </c:pt>
                <c:pt idx="10">
                  <c:v>21</c:v>
                </c:pt>
                <c:pt idx="11">
                  <c:v>15.833333333333334</c:v>
                </c:pt>
                <c:pt idx="12">
                  <c:v>40.666666666666664</c:v>
                </c:pt>
                <c:pt idx="13">
                  <c:v>1.1666666666666667</c:v>
                </c:pt>
                <c:pt idx="14">
                  <c:v>51.166666666666664</c:v>
                </c:pt>
              </c:numCache>
            </c:numRef>
          </c:xVal>
          <c:yVal>
            <c:numRef>
              <c:f>'Extended Data Fig 4b'!$BV$20:$BV$35</c:f>
              <c:numCache>
                <c:formatCode>0</c:formatCode>
                <c:ptCount val="16"/>
                <c:pt idx="0">
                  <c:v>3.2254297786265025</c:v>
                </c:pt>
                <c:pt idx="1">
                  <c:v>0.73657574080849086</c:v>
                </c:pt>
                <c:pt idx="2">
                  <c:v>2.1814669625033072</c:v>
                </c:pt>
                <c:pt idx="3">
                  <c:v>1.5621131407592495</c:v>
                </c:pt>
                <c:pt idx="4">
                  <c:v>37.862807304618627</c:v>
                </c:pt>
                <c:pt idx="5">
                  <c:v>1.60514136562195</c:v>
                </c:pt>
                <c:pt idx="6">
                  <c:v>45.042836946034818</c:v>
                </c:pt>
                <c:pt idx="7">
                  <c:v>21.311398172810744</c:v>
                </c:pt>
                <c:pt idx="8">
                  <c:v>32.584975661578433</c:v>
                </c:pt>
                <c:pt idx="9">
                  <c:v>1.2572501450085816</c:v>
                </c:pt>
                <c:pt idx="10">
                  <c:v>17.242686140605411</c:v>
                </c:pt>
                <c:pt idx="11">
                  <c:v>14.45837771855544</c:v>
                </c:pt>
                <c:pt idx="12">
                  <c:v>45.344405155435425</c:v>
                </c:pt>
                <c:pt idx="13">
                  <c:v>2.841829333133937</c:v>
                </c:pt>
                <c:pt idx="14">
                  <c:v>48.274447108168999</c:v>
                </c:pt>
                <c:pt idx="15">
                  <c:v>32.782672938472736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EA-D34E-BD9A-EFDA8CB2ABC4}"/>
            </c:ext>
          </c:extLst>
        </c:ser>
        <c:ser>
          <c:idx val="2"/>
          <c:order val="2"/>
          <c:tx>
            <c:strRef>
              <c:f>'Extended Data Fig 4b'!$BM$6</c:f>
              <c:strCache>
                <c:ptCount val="1"/>
                <c:pt idx="0">
                  <c:v>DMSO-tAmOH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4b'!$BL$36:$BL$51</c:f>
              <c:numCache>
                <c:formatCode>0</c:formatCode>
                <c:ptCount val="16"/>
                <c:pt idx="0">
                  <c:v>3</c:v>
                </c:pt>
                <c:pt idx="1">
                  <c:v>0.83333333333333337</c:v>
                </c:pt>
                <c:pt idx="2">
                  <c:v>1.3333333333333333</c:v>
                </c:pt>
                <c:pt idx="3">
                  <c:v>4.5</c:v>
                </c:pt>
                <c:pt idx="4">
                  <c:v>72.333333333333329</c:v>
                </c:pt>
                <c:pt idx="5">
                  <c:v>1</c:v>
                </c:pt>
                <c:pt idx="6">
                  <c:v>37.833333333333336</c:v>
                </c:pt>
                <c:pt idx="7">
                  <c:v>29.333333333333332</c:v>
                </c:pt>
                <c:pt idx="8">
                  <c:v>84.666666666666671</c:v>
                </c:pt>
                <c:pt idx="9">
                  <c:v>1.3333333333333333</c:v>
                </c:pt>
                <c:pt idx="10">
                  <c:v>19.5</c:v>
                </c:pt>
                <c:pt idx="11">
                  <c:v>20</c:v>
                </c:pt>
                <c:pt idx="12">
                  <c:v>2.1666666666666665</c:v>
                </c:pt>
                <c:pt idx="13">
                  <c:v>2.5</c:v>
                </c:pt>
                <c:pt idx="14">
                  <c:v>2.5</c:v>
                </c:pt>
                <c:pt idx="15">
                  <c:v>4.833333333333333</c:v>
                </c:pt>
              </c:numCache>
            </c:numRef>
          </c:xVal>
          <c:yVal>
            <c:numRef>
              <c:f>'Extended Data Fig 4b'!$BV$36:$BV$51</c:f>
              <c:numCache>
                <c:formatCode>0</c:formatCode>
                <c:ptCount val="16"/>
                <c:pt idx="0">
                  <c:v>5.1377763506504559</c:v>
                </c:pt>
                <c:pt idx="1">
                  <c:v>2.6700832635953708</c:v>
                </c:pt>
                <c:pt idx="2">
                  <c:v>2.435508768106962</c:v>
                </c:pt>
                <c:pt idx="3">
                  <c:v>4.3185976498613217</c:v>
                </c:pt>
                <c:pt idx="4">
                  <c:v>71.393690045505409</c:v>
                </c:pt>
                <c:pt idx="5">
                  <c:v>1.7281181438741173</c:v>
                </c:pt>
                <c:pt idx="6">
                  <c:v>28.504296951290797</c:v>
                </c:pt>
                <c:pt idx="7">
                  <c:v>13.857586627970877</c:v>
                </c:pt>
                <c:pt idx="8">
                  <c:v>55.384780066318974</c:v>
                </c:pt>
                <c:pt idx="9">
                  <c:v>3.1956538566834491</c:v>
                </c:pt>
                <c:pt idx="10">
                  <c:v>17.552368117365017</c:v>
                </c:pt>
                <c:pt idx="11">
                  <c:v>15.275729474468781</c:v>
                </c:pt>
                <c:pt idx="12">
                  <c:v>0.79724764924629399</c:v>
                </c:pt>
                <c:pt idx="13">
                  <c:v>0.74511284112850484</c:v>
                </c:pt>
                <c:pt idx="14">
                  <c:v>1.8757840737659197</c:v>
                </c:pt>
                <c:pt idx="15">
                  <c:v>3.9561424683582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DEA-D34E-BD9A-EFDA8CB2ABC4}"/>
            </c:ext>
          </c:extLst>
        </c:ser>
        <c:ser>
          <c:idx val="3"/>
          <c:order val="3"/>
          <c:tx>
            <c:strRef>
              <c:f>'Extended Data Fig 4b'!$BM$7</c:f>
              <c:strCache>
                <c:ptCount val="1"/>
                <c:pt idx="0">
                  <c:v>DMF-tAmOH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4b'!$BL$52:$BL$67</c:f>
              <c:numCache>
                <c:formatCode>0</c:formatCode>
                <c:ptCount val="16"/>
                <c:pt idx="0">
                  <c:v>3</c:v>
                </c:pt>
                <c:pt idx="1">
                  <c:v>1.3333333333333333</c:v>
                </c:pt>
                <c:pt idx="2">
                  <c:v>2.1666666666666665</c:v>
                </c:pt>
                <c:pt idx="3">
                  <c:v>3.1666666666666665</c:v>
                </c:pt>
                <c:pt idx="4">
                  <c:v>54.666666666666664</c:v>
                </c:pt>
                <c:pt idx="5">
                  <c:v>1.3333333333333333</c:v>
                </c:pt>
                <c:pt idx="6">
                  <c:v>21</c:v>
                </c:pt>
                <c:pt idx="7">
                  <c:v>39.666666666666664</c:v>
                </c:pt>
                <c:pt idx="8">
                  <c:v>49.5</c:v>
                </c:pt>
                <c:pt idx="9">
                  <c:v>1.5</c:v>
                </c:pt>
                <c:pt idx="10">
                  <c:v>10.166666666666666</c:v>
                </c:pt>
                <c:pt idx="11">
                  <c:v>19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6.666666666666667</c:v>
                </c:pt>
              </c:numCache>
            </c:numRef>
          </c:xVal>
          <c:yVal>
            <c:numRef>
              <c:f>'Extended Data Fig 4b'!$BV$52:$BV$67</c:f>
              <c:numCache>
                <c:formatCode>0</c:formatCode>
                <c:ptCount val="16"/>
                <c:pt idx="0">
                  <c:v>2.5650023717600932</c:v>
                </c:pt>
                <c:pt idx="1">
                  <c:v>2.116308140496904</c:v>
                </c:pt>
                <c:pt idx="2">
                  <c:v>4.744406209409191</c:v>
                </c:pt>
                <c:pt idx="3">
                  <c:v>2.4395656237519123</c:v>
                </c:pt>
                <c:pt idx="4">
                  <c:v>58.007618989043443</c:v>
                </c:pt>
                <c:pt idx="5">
                  <c:v>1.9311577886072857</c:v>
                </c:pt>
                <c:pt idx="6">
                  <c:v>20.542988418497856</c:v>
                </c:pt>
                <c:pt idx="7">
                  <c:v>38.570027363310395</c:v>
                </c:pt>
                <c:pt idx="8">
                  <c:v>37.906233821272515</c:v>
                </c:pt>
                <c:pt idx="9">
                  <c:v>1.5577974886096764</c:v>
                </c:pt>
                <c:pt idx="10">
                  <c:v>8.839033905556688</c:v>
                </c:pt>
                <c:pt idx="11">
                  <c:v>20.483890115111521</c:v>
                </c:pt>
                <c:pt idx="12">
                  <c:v>0.72027482348034866</c:v>
                </c:pt>
                <c:pt idx="13">
                  <c:v>0.66781414520076232</c:v>
                </c:pt>
                <c:pt idx="14">
                  <c:v>0.9357128314283738</c:v>
                </c:pt>
                <c:pt idx="15">
                  <c:v>6.872502569701763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EA-D34E-BD9A-EFDA8CB2A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4b'!$BN$3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4b'!$BN$4:$BN$7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13.156250000000002</c:v>
                      </c:pt>
                      <c:pt idx="1">
                        <c:v>21.406250000000004</c:v>
                      </c:pt>
                      <c:pt idx="2">
                        <c:v>17.979166666666671</c:v>
                      </c:pt>
                      <c:pt idx="3">
                        <c:v>13.604166666666664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4b'!$BX$4:$BX$7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13.078622011984883</c:v>
                      </c:pt>
                      <c:pt idx="1">
                        <c:v>19.269650850796413</c:v>
                      </c:pt>
                      <c:pt idx="2">
                        <c:v>14.3017797717619</c:v>
                      </c:pt>
                      <c:pt idx="3">
                        <c:v>13.056270912827419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3DEA-D34E-BD9A-EFDA8CB2ABC4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105080614923136"/>
              <c:y val="0.915704350461165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58E-4"/>
              <c:y val="0.23750179096784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938827959005126"/>
          <c:y val="0.57790286705914617"/>
          <c:w val="0.31352501464336713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4c'!$O$48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3486133091503856E-2"/>
                  <c:y val="0.6193154155885910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4c'!$H$4:$H$387</c:f>
              <c:numCache>
                <c:formatCode>0</c:formatCode>
                <c:ptCount val="384"/>
                <c:pt idx="0">
                  <c:v>74.965594572354732</c:v>
                </c:pt>
                <c:pt idx="1">
                  <c:v>79.604923043666091</c:v>
                </c:pt>
                <c:pt idx="2">
                  <c:v>78.984342258974223</c:v>
                </c:pt>
                <c:pt idx="3">
                  <c:v>73.218131940778818</c:v>
                </c:pt>
                <c:pt idx="4">
                  <c:v>74.743832939683358</c:v>
                </c:pt>
                <c:pt idx="5">
                  <c:v>80.889803043584507</c:v>
                </c:pt>
                <c:pt idx="6">
                  <c:v>83.014348822262022</c:v>
                </c:pt>
                <c:pt idx="7">
                  <c:v>79.085230291187685</c:v>
                </c:pt>
                <c:pt idx="8">
                  <c:v>79.217218314801926</c:v>
                </c:pt>
                <c:pt idx="9">
                  <c:v>81.530777265260497</c:v>
                </c:pt>
                <c:pt idx="10">
                  <c:v>73.259751546757229</c:v>
                </c:pt>
                <c:pt idx="11">
                  <c:v>73.283926266848809</c:v>
                </c:pt>
                <c:pt idx="12">
                  <c:v>40.471442730300538</c:v>
                </c:pt>
                <c:pt idx="13">
                  <c:v>44.235824776870309</c:v>
                </c:pt>
                <c:pt idx="14">
                  <c:v>41.398044031469794</c:v>
                </c:pt>
                <c:pt idx="15">
                  <c:v>21.274599158498813</c:v>
                </c:pt>
                <c:pt idx="16">
                  <c:v>63.543115804471803</c:v>
                </c:pt>
                <c:pt idx="17">
                  <c:v>74.668513179088706</c:v>
                </c:pt>
                <c:pt idx="18">
                  <c:v>75.851527961271501</c:v>
                </c:pt>
                <c:pt idx="19">
                  <c:v>76.425050890122534</c:v>
                </c:pt>
                <c:pt idx="20">
                  <c:v>100</c:v>
                </c:pt>
                <c:pt idx="21">
                  <c:v>78.389576166598061</c:v>
                </c:pt>
                <c:pt idx="22">
                  <c:v>84.64681796104378</c:v>
                </c:pt>
                <c:pt idx="23">
                  <c:v>95.297995699024142</c:v>
                </c:pt>
                <c:pt idx="24">
                  <c:v>85.580896855773872</c:v>
                </c:pt>
                <c:pt idx="25">
                  <c:v>83.074840854716129</c:v>
                </c:pt>
                <c:pt idx="26">
                  <c:v>80.529765410895465</c:v>
                </c:pt>
                <c:pt idx="27">
                  <c:v>81.824553222282006</c:v>
                </c:pt>
                <c:pt idx="28">
                  <c:v>45.755671159907315</c:v>
                </c:pt>
                <c:pt idx="29">
                  <c:v>44.201002983219944</c:v>
                </c:pt>
                <c:pt idx="30">
                  <c:v>45.969785253709652</c:v>
                </c:pt>
                <c:pt idx="31">
                  <c:v>32.472503698859633</c:v>
                </c:pt>
                <c:pt idx="32">
                  <c:v>59.664857655509302</c:v>
                </c:pt>
                <c:pt idx="33">
                  <c:v>68.994302753487872</c:v>
                </c:pt>
                <c:pt idx="34">
                  <c:v>70.741489223937947</c:v>
                </c:pt>
                <c:pt idx="35">
                  <c:v>62.726006016743689</c:v>
                </c:pt>
                <c:pt idx="36">
                  <c:v>91.371324380387904</c:v>
                </c:pt>
                <c:pt idx="37">
                  <c:v>80.961409499194971</c:v>
                </c:pt>
                <c:pt idx="38">
                  <c:v>92.126408379255395</c:v>
                </c:pt>
                <c:pt idx="39">
                  <c:v>94.318881297620806</c:v>
                </c:pt>
                <c:pt idx="40">
                  <c:v>83.626253898970234</c:v>
                </c:pt>
                <c:pt idx="41">
                  <c:v>75.321663982097277</c:v>
                </c:pt>
                <c:pt idx="42">
                  <c:v>78.965520816090972</c:v>
                </c:pt>
                <c:pt idx="43">
                  <c:v>76.726227965316198</c:v>
                </c:pt>
                <c:pt idx="44">
                  <c:v>57.588478625808641</c:v>
                </c:pt>
                <c:pt idx="45">
                  <c:v>66.490876656074548</c:v>
                </c:pt>
                <c:pt idx="46">
                  <c:v>72.962967557780559</c:v>
                </c:pt>
                <c:pt idx="47">
                  <c:v>32.925174270416292</c:v>
                </c:pt>
                <c:pt idx="48">
                  <c:v>34.607218596911139</c:v>
                </c:pt>
                <c:pt idx="49">
                  <c:v>50.424404418170141</c:v>
                </c:pt>
                <c:pt idx="50">
                  <c:v>52.931437604750037</c:v>
                </c:pt>
                <c:pt idx="51">
                  <c:v>43.092470980988899</c:v>
                </c:pt>
                <c:pt idx="52">
                  <c:v>71.394244904104966</c:v>
                </c:pt>
                <c:pt idx="53">
                  <c:v>68.44201449089654</c:v>
                </c:pt>
                <c:pt idx="54">
                  <c:v>68.463822722571422</c:v>
                </c:pt>
                <c:pt idx="55">
                  <c:v>73.065300125113737</c:v>
                </c:pt>
                <c:pt idx="56">
                  <c:v>58.948058085946784</c:v>
                </c:pt>
                <c:pt idx="57">
                  <c:v>54.691743852993227</c:v>
                </c:pt>
                <c:pt idx="58">
                  <c:v>56.202795566330842</c:v>
                </c:pt>
                <c:pt idx="59">
                  <c:v>56.983171675691331</c:v>
                </c:pt>
                <c:pt idx="60">
                  <c:v>30.869677270460819</c:v>
                </c:pt>
                <c:pt idx="61">
                  <c:v>27.888940673112579</c:v>
                </c:pt>
                <c:pt idx="62">
                  <c:v>38.11399965263179</c:v>
                </c:pt>
                <c:pt idx="63">
                  <c:v>12.632880236482295</c:v>
                </c:pt>
                <c:pt idx="64">
                  <c:v>27.296851472688363</c:v>
                </c:pt>
                <c:pt idx="65">
                  <c:v>29.874395668503652</c:v>
                </c:pt>
                <c:pt idx="66">
                  <c:v>36.035461468047828</c:v>
                </c:pt>
                <c:pt idx="67">
                  <c:v>26.817076745449128</c:v>
                </c:pt>
                <c:pt idx="68">
                  <c:v>66.689779077113542</c:v>
                </c:pt>
                <c:pt idx="69">
                  <c:v>71.61717387067776</c:v>
                </c:pt>
                <c:pt idx="70">
                  <c:v>66.35045905661616</c:v>
                </c:pt>
                <c:pt idx="71">
                  <c:v>64.871601079606492</c:v>
                </c:pt>
                <c:pt idx="72">
                  <c:v>59.623620819496821</c:v>
                </c:pt>
                <c:pt idx="73">
                  <c:v>60.549108709036915</c:v>
                </c:pt>
                <c:pt idx="74">
                  <c:v>58.223916293217449</c:v>
                </c:pt>
                <c:pt idx="75">
                  <c:v>52.486663108417119</c:v>
                </c:pt>
                <c:pt idx="76">
                  <c:v>2.4789186170920003</c:v>
                </c:pt>
                <c:pt idx="77">
                  <c:v>25.39602452718924</c:v>
                </c:pt>
                <c:pt idx="78">
                  <c:v>33.624212561270809</c:v>
                </c:pt>
                <c:pt idx="79">
                  <c:v>11.215867518299666</c:v>
                </c:pt>
                <c:pt idx="80">
                  <c:v>17.371790446722795</c:v>
                </c:pt>
                <c:pt idx="81">
                  <c:v>23.796610744740185</c:v>
                </c:pt>
                <c:pt idx="82">
                  <c:v>26.758837714303972</c:v>
                </c:pt>
                <c:pt idx="83">
                  <c:v>20.710230942310591</c:v>
                </c:pt>
                <c:pt idx="84">
                  <c:v>77.339691244675151</c:v>
                </c:pt>
                <c:pt idx="85">
                  <c:v>63.973937437812999</c:v>
                </c:pt>
                <c:pt idx="86">
                  <c:v>62.568947854854834</c:v>
                </c:pt>
                <c:pt idx="87">
                  <c:v>68.462337029778723</c:v>
                </c:pt>
                <c:pt idx="88">
                  <c:v>47.125607779622491</c:v>
                </c:pt>
                <c:pt idx="89">
                  <c:v>32.509556138607813</c:v>
                </c:pt>
                <c:pt idx="90">
                  <c:v>34.876290783908011</c:v>
                </c:pt>
                <c:pt idx="91">
                  <c:v>40.367551327659449</c:v>
                </c:pt>
                <c:pt idx="92">
                  <c:v>35.369104338401634</c:v>
                </c:pt>
                <c:pt idx="93">
                  <c:v>39.621244103771986</c:v>
                </c:pt>
                <c:pt idx="94">
                  <c:v>29.134607894349415</c:v>
                </c:pt>
                <c:pt idx="95">
                  <c:v>47.396872405160956</c:v>
                </c:pt>
                <c:pt idx="96">
                  <c:v>11.030798103097347</c:v>
                </c:pt>
                <c:pt idx="97">
                  <c:v>16.052116025653699</c:v>
                </c:pt>
                <c:pt idx="98">
                  <c:v>17.636599963478748</c:v>
                </c:pt>
                <c:pt idx="99">
                  <c:v>13.194773760048873</c:v>
                </c:pt>
                <c:pt idx="100">
                  <c:v>47.353427821016254</c:v>
                </c:pt>
                <c:pt idx="101">
                  <c:v>47.846356409330845</c:v>
                </c:pt>
                <c:pt idx="102">
                  <c:v>43.001842942186748</c:v>
                </c:pt>
                <c:pt idx="103">
                  <c:v>45.159503365127406</c:v>
                </c:pt>
                <c:pt idx="104">
                  <c:v>32.49920728302012</c:v>
                </c:pt>
                <c:pt idx="105">
                  <c:v>22.745956814837701</c:v>
                </c:pt>
                <c:pt idx="106">
                  <c:v>22.403935629803399</c:v>
                </c:pt>
                <c:pt idx="107">
                  <c:v>23.77563537817143</c:v>
                </c:pt>
                <c:pt idx="108">
                  <c:v>1.1409107800970189</c:v>
                </c:pt>
                <c:pt idx="109">
                  <c:v>31.209989456135727</c:v>
                </c:pt>
                <c:pt idx="110">
                  <c:v>100</c:v>
                </c:pt>
                <c:pt idx="111">
                  <c:v>27.595096331347236</c:v>
                </c:pt>
                <c:pt idx="112">
                  <c:v>6.7470153715116714</c:v>
                </c:pt>
                <c:pt idx="113">
                  <c:v>9.5294381964458843</c:v>
                </c:pt>
                <c:pt idx="114">
                  <c:v>9.3801318790906443</c:v>
                </c:pt>
                <c:pt idx="115">
                  <c:v>7.4691472955543281</c:v>
                </c:pt>
                <c:pt idx="116">
                  <c:v>32.836365418688722</c:v>
                </c:pt>
                <c:pt idx="117">
                  <c:v>25.545429052954105</c:v>
                </c:pt>
                <c:pt idx="118">
                  <c:v>25.217385379818769</c:v>
                </c:pt>
                <c:pt idx="119">
                  <c:v>28.173487899649786</c:v>
                </c:pt>
                <c:pt idx="120">
                  <c:v>19.531405072590729</c:v>
                </c:pt>
                <c:pt idx="121">
                  <c:v>13.611341410433432</c:v>
                </c:pt>
                <c:pt idx="122">
                  <c:v>12.226909736091075</c:v>
                </c:pt>
                <c:pt idx="123">
                  <c:v>14.269074902958268</c:v>
                </c:pt>
                <c:pt idx="124">
                  <c:v>39.03236828225819</c:v>
                </c:pt>
                <c:pt idx="125">
                  <c:v>36.780376298880682</c:v>
                </c:pt>
                <c:pt idx="126">
                  <c:v>47.148169500854856</c:v>
                </c:pt>
                <c:pt idx="127">
                  <c:v>30.952943819644588</c:v>
                </c:pt>
                <c:pt idx="128">
                  <c:v>62.767163004782631</c:v>
                </c:pt>
                <c:pt idx="129">
                  <c:v>64.813900922133143</c:v>
                </c:pt>
                <c:pt idx="130">
                  <c:v>64.535242494626289</c:v>
                </c:pt>
                <c:pt idx="131">
                  <c:v>59.64723033045351</c:v>
                </c:pt>
                <c:pt idx="132">
                  <c:v>74.943150177796525</c:v>
                </c:pt>
                <c:pt idx="133">
                  <c:v>81.242874707485399</c:v>
                </c:pt>
                <c:pt idx="134">
                  <c:v>83.681521342897597</c:v>
                </c:pt>
                <c:pt idx="135">
                  <c:v>72.985121926755852</c:v>
                </c:pt>
                <c:pt idx="136">
                  <c:v>77.134022443158543</c:v>
                </c:pt>
                <c:pt idx="137">
                  <c:v>75.477376148730485</c:v>
                </c:pt>
                <c:pt idx="138">
                  <c:v>72.63215283593776</c:v>
                </c:pt>
                <c:pt idx="139">
                  <c:v>67.771830052929943</c:v>
                </c:pt>
                <c:pt idx="140">
                  <c:v>54.006006017668064</c:v>
                </c:pt>
                <c:pt idx="141">
                  <c:v>60.896545557822293</c:v>
                </c:pt>
                <c:pt idx="142">
                  <c:v>62.009276893877249</c:v>
                </c:pt>
                <c:pt idx="143">
                  <c:v>18.219558700405685</c:v>
                </c:pt>
                <c:pt idx="144">
                  <c:v>64.887398156573383</c:v>
                </c:pt>
                <c:pt idx="145">
                  <c:v>63.82147178015169</c:v>
                </c:pt>
                <c:pt idx="146">
                  <c:v>64.984097793567628</c:v>
                </c:pt>
                <c:pt idx="147">
                  <c:v>62.010241200683986</c:v>
                </c:pt>
                <c:pt idx="148">
                  <c:v>100</c:v>
                </c:pt>
                <c:pt idx="149">
                  <c:v>92.466986103682927</c:v>
                </c:pt>
                <c:pt idx="150">
                  <c:v>95.12701659020982</c:v>
                </c:pt>
                <c:pt idx="151">
                  <c:v>91.15054331472659</c:v>
                </c:pt>
                <c:pt idx="152">
                  <c:v>82.075360117753007</c:v>
                </c:pt>
                <c:pt idx="153">
                  <c:v>79.843554012431426</c:v>
                </c:pt>
                <c:pt idx="154">
                  <c:v>72.254675920425925</c:v>
                </c:pt>
                <c:pt idx="155">
                  <c:v>76.708153069732958</c:v>
                </c:pt>
                <c:pt idx="156">
                  <c:v>69.472860700109052</c:v>
                </c:pt>
                <c:pt idx="157">
                  <c:v>71.285009667011735</c:v>
                </c:pt>
                <c:pt idx="158">
                  <c:v>87.15118251238134</c:v>
                </c:pt>
                <c:pt idx="159">
                  <c:v>30.29781470365835</c:v>
                </c:pt>
                <c:pt idx="160">
                  <c:v>56.034950152225996</c:v>
                </c:pt>
                <c:pt idx="161">
                  <c:v>55.921411225620176</c:v>
                </c:pt>
                <c:pt idx="162">
                  <c:v>56.095275086884371</c:v>
                </c:pt>
                <c:pt idx="163">
                  <c:v>55.986426496107249</c:v>
                </c:pt>
                <c:pt idx="164">
                  <c:v>89.421731447639033</c:v>
                </c:pt>
                <c:pt idx="165">
                  <c:v>80.14957382559075</c:v>
                </c:pt>
                <c:pt idx="166">
                  <c:v>87.297350432570326</c:v>
                </c:pt>
                <c:pt idx="167">
                  <c:v>87.751322461506604</c:v>
                </c:pt>
                <c:pt idx="168">
                  <c:v>77.775397988114889</c:v>
                </c:pt>
                <c:pt idx="169">
                  <c:v>74.765101093792879</c:v>
                </c:pt>
                <c:pt idx="170">
                  <c:v>73.519918609881543</c:v>
                </c:pt>
                <c:pt idx="171">
                  <c:v>69.073893518618434</c:v>
                </c:pt>
                <c:pt idx="172">
                  <c:v>62.995723397710762</c:v>
                </c:pt>
                <c:pt idx="173">
                  <c:v>72.973091051357471</c:v>
                </c:pt>
                <c:pt idx="174">
                  <c:v>80.07657514432951</c:v>
                </c:pt>
                <c:pt idx="175">
                  <c:v>53.986660842341017</c:v>
                </c:pt>
                <c:pt idx="176">
                  <c:v>34.980413091980239</c:v>
                </c:pt>
                <c:pt idx="177">
                  <c:v>46.412552362023604</c:v>
                </c:pt>
                <c:pt idx="178">
                  <c:v>46.003158229430369</c:v>
                </c:pt>
                <c:pt idx="179">
                  <c:v>38.382976245712193</c:v>
                </c:pt>
                <c:pt idx="180">
                  <c:v>69.754995880048369</c:v>
                </c:pt>
                <c:pt idx="181">
                  <c:v>63.223273564460399</c:v>
                </c:pt>
                <c:pt idx="182">
                  <c:v>61.916427924199709</c:v>
                </c:pt>
                <c:pt idx="183">
                  <c:v>66.397233659607963</c:v>
                </c:pt>
                <c:pt idx="184">
                  <c:v>52.599459555234148</c:v>
                </c:pt>
                <c:pt idx="185">
                  <c:v>54.098326888330845</c:v>
                </c:pt>
                <c:pt idx="186">
                  <c:v>52.09153882440242</c:v>
                </c:pt>
                <c:pt idx="187">
                  <c:v>58.728711697258042</c:v>
                </c:pt>
                <c:pt idx="188">
                  <c:v>56.873273882616047</c:v>
                </c:pt>
                <c:pt idx="189">
                  <c:v>48.280358913681482</c:v>
                </c:pt>
                <c:pt idx="190">
                  <c:v>50.240935663614621</c:v>
                </c:pt>
                <c:pt idx="191">
                  <c:v>20.073533655061944</c:v>
                </c:pt>
                <c:pt idx="192">
                  <c:v>71.937739535347518</c:v>
                </c:pt>
                <c:pt idx="193">
                  <c:v>74.652923119500088</c:v>
                </c:pt>
                <c:pt idx="194">
                  <c:v>79.625021952234889</c:v>
                </c:pt>
                <c:pt idx="195">
                  <c:v>67.820515117948403</c:v>
                </c:pt>
                <c:pt idx="196">
                  <c:v>90.6017937154934</c:v>
                </c:pt>
                <c:pt idx="197">
                  <c:v>94.680918954746573</c:v>
                </c:pt>
                <c:pt idx="198">
                  <c:v>93.690779073206542</c:v>
                </c:pt>
                <c:pt idx="199">
                  <c:v>91.937889719274111</c:v>
                </c:pt>
                <c:pt idx="200">
                  <c:v>93.810541594206413</c:v>
                </c:pt>
                <c:pt idx="201">
                  <c:v>92.831056634112457</c:v>
                </c:pt>
                <c:pt idx="202">
                  <c:v>90.913911105389118</c:v>
                </c:pt>
                <c:pt idx="203">
                  <c:v>84.681126468865031</c:v>
                </c:pt>
                <c:pt idx="204">
                  <c:v>32.389941173120128</c:v>
                </c:pt>
                <c:pt idx="205">
                  <c:v>27.422552719337734</c:v>
                </c:pt>
                <c:pt idx="206">
                  <c:v>31.451812112489055</c:v>
                </c:pt>
                <c:pt idx="207">
                  <c:v>27.983231050929408</c:v>
                </c:pt>
                <c:pt idx="208">
                  <c:v>56.241759208737612</c:v>
                </c:pt>
                <c:pt idx="209">
                  <c:v>65.775033831148207</c:v>
                </c:pt>
                <c:pt idx="210">
                  <c:v>74.190401714082086</c:v>
                </c:pt>
                <c:pt idx="211">
                  <c:v>59.603539559622263</c:v>
                </c:pt>
                <c:pt idx="212">
                  <c:v>100</c:v>
                </c:pt>
                <c:pt idx="213">
                  <c:v>87.926285622087661</c:v>
                </c:pt>
                <c:pt idx="214">
                  <c:v>94.332375419467638</c:v>
                </c:pt>
                <c:pt idx="215">
                  <c:v>96.827046314025978</c:v>
                </c:pt>
                <c:pt idx="216">
                  <c:v>88.90150264146034</c:v>
                </c:pt>
                <c:pt idx="217">
                  <c:v>80.010839391658834</c:v>
                </c:pt>
                <c:pt idx="218">
                  <c:v>81.310590861410617</c:v>
                </c:pt>
                <c:pt idx="219">
                  <c:v>79.316087048255113</c:v>
                </c:pt>
                <c:pt idx="220">
                  <c:v>37.960295369478949</c:v>
                </c:pt>
                <c:pt idx="221">
                  <c:v>38.004324338211951</c:v>
                </c:pt>
                <c:pt idx="222">
                  <c:v>38.510060383324991</c:v>
                </c:pt>
                <c:pt idx="223">
                  <c:v>20.954278401072202</c:v>
                </c:pt>
                <c:pt idx="224">
                  <c:v>44.621472637557495</c:v>
                </c:pt>
                <c:pt idx="225">
                  <c:v>57.958586694206382</c:v>
                </c:pt>
                <c:pt idx="226">
                  <c:v>60.27222694959363</c:v>
                </c:pt>
                <c:pt idx="227">
                  <c:v>50.917644432256353</c:v>
                </c:pt>
                <c:pt idx="228">
                  <c:v>97.787942682128346</c:v>
                </c:pt>
                <c:pt idx="229">
                  <c:v>85.33871649915919</c:v>
                </c:pt>
                <c:pt idx="230">
                  <c:v>87.270078583037687</c:v>
                </c:pt>
                <c:pt idx="231">
                  <c:v>95.699187153171749</c:v>
                </c:pt>
                <c:pt idx="232">
                  <c:v>82.589188572959486</c:v>
                </c:pt>
                <c:pt idx="233">
                  <c:v>71.293354840804184</c:v>
                </c:pt>
                <c:pt idx="234">
                  <c:v>69.62616633138974</c:v>
                </c:pt>
                <c:pt idx="235">
                  <c:v>74.682226116432119</c:v>
                </c:pt>
                <c:pt idx="236">
                  <c:v>35.75214909136232</c:v>
                </c:pt>
                <c:pt idx="237">
                  <c:v>37.506287598676586</c:v>
                </c:pt>
                <c:pt idx="238">
                  <c:v>55.072897361410099</c:v>
                </c:pt>
                <c:pt idx="239">
                  <c:v>26.477287423886722</c:v>
                </c:pt>
                <c:pt idx="240">
                  <c:v>27.189933116199782</c:v>
                </c:pt>
                <c:pt idx="241">
                  <c:v>36.803504983532513</c:v>
                </c:pt>
                <c:pt idx="242">
                  <c:v>35.679226015237603</c:v>
                </c:pt>
                <c:pt idx="243">
                  <c:v>31.250572075071695</c:v>
                </c:pt>
                <c:pt idx="244">
                  <c:v>80.550064644103898</c:v>
                </c:pt>
                <c:pt idx="245">
                  <c:v>64.427048623413171</c:v>
                </c:pt>
                <c:pt idx="246">
                  <c:v>62.478882452374272</c:v>
                </c:pt>
                <c:pt idx="247">
                  <c:v>73.771229024155446</c:v>
                </c:pt>
                <c:pt idx="248">
                  <c:v>60.313809600137049</c:v>
                </c:pt>
                <c:pt idx="249">
                  <c:v>50.389475614844386</c:v>
                </c:pt>
                <c:pt idx="250">
                  <c:v>44.760690068160983</c:v>
                </c:pt>
                <c:pt idx="251">
                  <c:v>53.245170395603061</c:v>
                </c:pt>
                <c:pt idx="252">
                  <c:v>54.244191876654916</c:v>
                </c:pt>
                <c:pt idx="253">
                  <c:v>49.751775318497742</c:v>
                </c:pt>
                <c:pt idx="254">
                  <c:v>50.053799073200288</c:v>
                </c:pt>
                <c:pt idx="255">
                  <c:v>44.023410714257189</c:v>
                </c:pt>
                <c:pt idx="256">
                  <c:v>31.539629532888505</c:v>
                </c:pt>
                <c:pt idx="257">
                  <c:v>36.171616834498998</c:v>
                </c:pt>
                <c:pt idx="258">
                  <c:v>44.82345643878854</c:v>
                </c:pt>
                <c:pt idx="259">
                  <c:v>32.239127771151352</c:v>
                </c:pt>
                <c:pt idx="260">
                  <c:v>87.416511559516394</c:v>
                </c:pt>
                <c:pt idx="261">
                  <c:v>94.181810543389517</c:v>
                </c:pt>
                <c:pt idx="262">
                  <c:v>94.857079187756071</c:v>
                </c:pt>
                <c:pt idx="263">
                  <c:v>96.063006077034217</c:v>
                </c:pt>
                <c:pt idx="264">
                  <c:v>75.271361441975927</c:v>
                </c:pt>
                <c:pt idx="265">
                  <c:v>75.12911186163285</c:v>
                </c:pt>
                <c:pt idx="266">
                  <c:v>75.730915427483836</c:v>
                </c:pt>
                <c:pt idx="267">
                  <c:v>69.513773332286092</c:v>
                </c:pt>
                <c:pt idx="268">
                  <c:v>56.222525978544979</c:v>
                </c:pt>
                <c:pt idx="269">
                  <c:v>47.644089860467496</c:v>
                </c:pt>
                <c:pt idx="270">
                  <c:v>69.158033064765078</c:v>
                </c:pt>
                <c:pt idx="271">
                  <c:v>14.926661613126539</c:v>
                </c:pt>
                <c:pt idx="272">
                  <c:v>20.308189840192448</c:v>
                </c:pt>
                <c:pt idx="273">
                  <c:v>40.86060266205881</c:v>
                </c:pt>
                <c:pt idx="274">
                  <c:v>31.149375948680387</c:v>
                </c:pt>
                <c:pt idx="275">
                  <c:v>22.868996750512814</c:v>
                </c:pt>
                <c:pt idx="276">
                  <c:v>85.010658098785143</c:v>
                </c:pt>
                <c:pt idx="277">
                  <c:v>100</c:v>
                </c:pt>
                <c:pt idx="278">
                  <c:v>66.818233294548932</c:v>
                </c:pt>
                <c:pt idx="279">
                  <c:v>73.185634526760325</c:v>
                </c:pt>
                <c:pt idx="280">
                  <c:v>46.858810786324753</c:v>
                </c:pt>
                <c:pt idx="281">
                  <c:v>58.309412772548683</c:v>
                </c:pt>
                <c:pt idx="282">
                  <c:v>51.782733697309993</c:v>
                </c:pt>
                <c:pt idx="283">
                  <c:v>42.013586107757305</c:v>
                </c:pt>
                <c:pt idx="284">
                  <c:v>89.187052830195569</c:v>
                </c:pt>
                <c:pt idx="285">
                  <c:v>95.60685406167633</c:v>
                </c:pt>
                <c:pt idx="286">
                  <c:v>76.917745414825632</c:v>
                </c:pt>
                <c:pt idx="287">
                  <c:v>40.346246650507517</c:v>
                </c:pt>
                <c:pt idx="288">
                  <c:v>15.713091433153537</c:v>
                </c:pt>
                <c:pt idx="289">
                  <c:v>30.766305429876653</c:v>
                </c:pt>
                <c:pt idx="290">
                  <c:v>23.303136129584946</c:v>
                </c:pt>
                <c:pt idx="291">
                  <c:v>16.268502112440661</c:v>
                </c:pt>
                <c:pt idx="292">
                  <c:v>58.733617890262678</c:v>
                </c:pt>
                <c:pt idx="293">
                  <c:v>93.354022404839711</c:v>
                </c:pt>
                <c:pt idx="294">
                  <c:v>53.800452480588014</c:v>
                </c:pt>
                <c:pt idx="295">
                  <c:v>65.394957029687419</c:v>
                </c:pt>
                <c:pt idx="296">
                  <c:v>41.196035954415848</c:v>
                </c:pt>
                <c:pt idx="297">
                  <c:v>38.829819296364555</c:v>
                </c:pt>
                <c:pt idx="298">
                  <c:v>36.180352493556732</c:v>
                </c:pt>
                <c:pt idx="299">
                  <c:v>35.229087495045398</c:v>
                </c:pt>
                <c:pt idx="300">
                  <c:v>41.626962889358524</c:v>
                </c:pt>
                <c:pt idx="301">
                  <c:v>82.445727718911144</c:v>
                </c:pt>
                <c:pt idx="302">
                  <c:v>6.2247169256453766E-2</c:v>
                </c:pt>
                <c:pt idx="303">
                  <c:v>22.010873635315843</c:v>
                </c:pt>
                <c:pt idx="304">
                  <c:v>8.1893521300671637</c:v>
                </c:pt>
                <c:pt idx="305">
                  <c:v>18.970677241351598</c:v>
                </c:pt>
                <c:pt idx="306">
                  <c:v>12.57441150307505</c:v>
                </c:pt>
                <c:pt idx="307">
                  <c:v>10.464861371652564</c:v>
                </c:pt>
                <c:pt idx="308">
                  <c:v>41.065079246206651</c:v>
                </c:pt>
                <c:pt idx="309">
                  <c:v>43.31461852773937</c:v>
                </c:pt>
                <c:pt idx="310">
                  <c:v>35.10916559963907</c:v>
                </c:pt>
                <c:pt idx="311">
                  <c:v>37.47284791340546</c:v>
                </c:pt>
                <c:pt idx="312">
                  <c:v>26.030837724737932</c:v>
                </c:pt>
                <c:pt idx="313">
                  <c:v>21.606429856558613</c:v>
                </c:pt>
                <c:pt idx="314">
                  <c:v>16.645941063544917</c:v>
                </c:pt>
                <c:pt idx="315">
                  <c:v>21.194487963746024</c:v>
                </c:pt>
                <c:pt idx="316">
                  <c:v>76.380671341495713</c:v>
                </c:pt>
                <c:pt idx="317">
                  <c:v>69.254978839061792</c:v>
                </c:pt>
                <c:pt idx="318">
                  <c:v>88.325482080329365</c:v>
                </c:pt>
                <c:pt idx="319">
                  <c:v>49.134205318637882</c:v>
                </c:pt>
                <c:pt idx="320">
                  <c:v>32.011080632939994</c:v>
                </c:pt>
                <c:pt idx="321">
                  <c:v>32.427205207901501</c:v>
                </c:pt>
                <c:pt idx="322">
                  <c:v>34.995366709781685</c:v>
                </c:pt>
                <c:pt idx="323">
                  <c:v>29.523922791564026</c:v>
                </c:pt>
                <c:pt idx="324">
                  <c:v>59.996526657530211</c:v>
                </c:pt>
                <c:pt idx="325">
                  <c:v>60.968376248948466</c:v>
                </c:pt>
                <c:pt idx="326">
                  <c:v>67.382073324046146</c:v>
                </c:pt>
                <c:pt idx="327">
                  <c:v>54.694430427835293</c:v>
                </c:pt>
                <c:pt idx="328">
                  <c:v>52.910074212030096</c:v>
                </c:pt>
                <c:pt idx="329">
                  <c:v>52.533361416684762</c:v>
                </c:pt>
                <c:pt idx="330">
                  <c:v>50.036256975160263</c:v>
                </c:pt>
                <c:pt idx="331">
                  <c:v>45.383609870550991</c:v>
                </c:pt>
                <c:pt idx="332">
                  <c:v>84.861180643243728</c:v>
                </c:pt>
                <c:pt idx="333">
                  <c:v>85.595823399197599</c:v>
                </c:pt>
                <c:pt idx="334">
                  <c:v>100</c:v>
                </c:pt>
                <c:pt idx="335">
                  <c:v>32.92391364750668</c:v>
                </c:pt>
                <c:pt idx="336">
                  <c:v>22.401273558171038</c:v>
                </c:pt>
                <c:pt idx="337">
                  <c:v>23.892079117063751</c:v>
                </c:pt>
                <c:pt idx="338">
                  <c:v>24.095295021099339</c:v>
                </c:pt>
                <c:pt idx="339">
                  <c:v>24.954110582945113</c:v>
                </c:pt>
                <c:pt idx="340">
                  <c:v>55.051254292460882</c:v>
                </c:pt>
                <c:pt idx="341">
                  <c:v>48.419288023245592</c:v>
                </c:pt>
                <c:pt idx="342">
                  <c:v>43.940393709128749</c:v>
                </c:pt>
                <c:pt idx="343">
                  <c:v>51.624225580622173</c:v>
                </c:pt>
                <c:pt idx="344">
                  <c:v>38.823094426903097</c:v>
                </c:pt>
                <c:pt idx="345">
                  <c:v>32.832375975651445</c:v>
                </c:pt>
                <c:pt idx="346">
                  <c:v>27.065397286621362</c:v>
                </c:pt>
                <c:pt idx="347">
                  <c:v>33.25420773593752</c:v>
                </c:pt>
                <c:pt idx="348">
                  <c:v>98.513481234466695</c:v>
                </c:pt>
                <c:pt idx="349">
                  <c:v>96.391501305523803</c:v>
                </c:pt>
                <c:pt idx="350">
                  <c:v>88.827411382760346</c:v>
                </c:pt>
                <c:pt idx="351">
                  <c:v>64.794425471269207</c:v>
                </c:pt>
                <c:pt idx="352">
                  <c:v>17.905941233636909</c:v>
                </c:pt>
                <c:pt idx="353">
                  <c:v>18.751107783154637</c:v>
                </c:pt>
                <c:pt idx="354">
                  <c:v>18.6464191245067</c:v>
                </c:pt>
                <c:pt idx="355">
                  <c:v>18.155757783672218</c:v>
                </c:pt>
                <c:pt idx="356">
                  <c:v>42.416270847925993</c:v>
                </c:pt>
                <c:pt idx="357">
                  <c:v>37.788823752768181</c:v>
                </c:pt>
                <c:pt idx="358">
                  <c:v>36.379656644117624</c:v>
                </c:pt>
                <c:pt idx="359">
                  <c:v>40.893477891194834</c:v>
                </c:pt>
                <c:pt idx="360">
                  <c:v>30.97885866727805</c:v>
                </c:pt>
                <c:pt idx="361">
                  <c:v>24.645721905284613</c:v>
                </c:pt>
                <c:pt idx="362">
                  <c:v>24.425858092901453</c:v>
                </c:pt>
                <c:pt idx="363">
                  <c:v>28.318313704048006</c:v>
                </c:pt>
                <c:pt idx="364">
                  <c:v>83.961350006633268</c:v>
                </c:pt>
                <c:pt idx="365">
                  <c:v>76.944471838603448</c:v>
                </c:pt>
                <c:pt idx="366">
                  <c:v>84.904608029195231</c:v>
                </c:pt>
                <c:pt idx="367">
                  <c:v>49.482959282275132</c:v>
                </c:pt>
                <c:pt idx="368">
                  <c:v>9.4259021935033367</c:v>
                </c:pt>
                <c:pt idx="369">
                  <c:v>11.871902962236602</c:v>
                </c:pt>
                <c:pt idx="370">
                  <c:v>11.804832585273086</c:v>
                </c:pt>
                <c:pt idx="371">
                  <c:v>12.135822752535677</c:v>
                </c:pt>
                <c:pt idx="372">
                  <c:v>29.924957440715527</c:v>
                </c:pt>
                <c:pt idx="373">
                  <c:v>24.275689070251723</c:v>
                </c:pt>
                <c:pt idx="374">
                  <c:v>21.549880174450195</c:v>
                </c:pt>
                <c:pt idx="375">
                  <c:v>28.868772954383942</c:v>
                </c:pt>
                <c:pt idx="376">
                  <c:v>23.05793193342873</c:v>
                </c:pt>
                <c:pt idx="377">
                  <c:v>15.261385699748768</c:v>
                </c:pt>
                <c:pt idx="378">
                  <c:v>13.780363119783345</c:v>
                </c:pt>
                <c:pt idx="379">
                  <c:v>16.815946515407056</c:v>
                </c:pt>
                <c:pt idx="380">
                  <c:v>58.525050439271475</c:v>
                </c:pt>
                <c:pt idx="381">
                  <c:v>55.983502727849476</c:v>
                </c:pt>
                <c:pt idx="382">
                  <c:v>45.473722880863754</c:v>
                </c:pt>
                <c:pt idx="383">
                  <c:v>37.091755067714203</c:v>
                </c:pt>
              </c:numCache>
            </c:numRef>
          </c:xVal>
          <c:yVal>
            <c:numRef>
              <c:f>'Extended Data Fig 4c'!$AI$4:$AI$387</c:f>
              <c:numCache>
                <c:formatCode>0</c:formatCode>
                <c:ptCount val="384"/>
                <c:pt idx="0">
                  <c:v>43</c:v>
                </c:pt>
                <c:pt idx="1">
                  <c:v>65</c:v>
                </c:pt>
                <c:pt idx="2">
                  <c:v>68</c:v>
                </c:pt>
                <c:pt idx="3">
                  <c:v>68</c:v>
                </c:pt>
                <c:pt idx="4">
                  <c:v>56</c:v>
                </c:pt>
                <c:pt idx="5">
                  <c:v>71</c:v>
                </c:pt>
                <c:pt idx="6">
                  <c:v>70</c:v>
                </c:pt>
                <c:pt idx="7">
                  <c:v>64</c:v>
                </c:pt>
                <c:pt idx="8">
                  <c:v>63</c:v>
                </c:pt>
                <c:pt idx="9">
                  <c:v>64</c:v>
                </c:pt>
                <c:pt idx="10">
                  <c:v>78</c:v>
                </c:pt>
                <c:pt idx="11">
                  <c:v>66</c:v>
                </c:pt>
                <c:pt idx="12">
                  <c:v>28</c:v>
                </c:pt>
                <c:pt idx="13">
                  <c:v>38</c:v>
                </c:pt>
                <c:pt idx="14">
                  <c:v>27</c:v>
                </c:pt>
                <c:pt idx="15">
                  <c:v>17</c:v>
                </c:pt>
                <c:pt idx="16">
                  <c:v>61</c:v>
                </c:pt>
                <c:pt idx="17">
                  <c:v>51</c:v>
                </c:pt>
                <c:pt idx="18">
                  <c:v>63</c:v>
                </c:pt>
                <c:pt idx="19">
                  <c:v>61</c:v>
                </c:pt>
                <c:pt idx="20">
                  <c:v>89</c:v>
                </c:pt>
                <c:pt idx="21">
                  <c:v>57</c:v>
                </c:pt>
                <c:pt idx="22">
                  <c:v>79</c:v>
                </c:pt>
                <c:pt idx="23">
                  <c:v>75</c:v>
                </c:pt>
                <c:pt idx="24">
                  <c:v>82</c:v>
                </c:pt>
                <c:pt idx="25">
                  <c:v>96</c:v>
                </c:pt>
                <c:pt idx="26">
                  <c:v>57</c:v>
                </c:pt>
                <c:pt idx="27">
                  <c:v>50</c:v>
                </c:pt>
                <c:pt idx="28">
                  <c:v>46</c:v>
                </c:pt>
                <c:pt idx="29">
                  <c:v>31</c:v>
                </c:pt>
                <c:pt idx="30">
                  <c:v>41</c:v>
                </c:pt>
                <c:pt idx="31">
                  <c:v>25</c:v>
                </c:pt>
                <c:pt idx="32">
                  <c:v>52</c:v>
                </c:pt>
                <c:pt idx="33">
                  <c:v>48</c:v>
                </c:pt>
                <c:pt idx="34">
                  <c:v>53</c:v>
                </c:pt>
                <c:pt idx="35">
                  <c:v>52</c:v>
                </c:pt>
                <c:pt idx="36">
                  <c:v>90</c:v>
                </c:pt>
                <c:pt idx="37">
                  <c:v>64</c:v>
                </c:pt>
                <c:pt idx="38">
                  <c:v>100</c:v>
                </c:pt>
                <c:pt idx="39">
                  <c:v>92</c:v>
                </c:pt>
                <c:pt idx="40">
                  <c:v>79</c:v>
                </c:pt>
                <c:pt idx="41">
                  <c:v>85</c:v>
                </c:pt>
                <c:pt idx="42">
                  <c:v>71</c:v>
                </c:pt>
                <c:pt idx="43">
                  <c:v>59</c:v>
                </c:pt>
                <c:pt idx="44">
                  <c:v>40</c:v>
                </c:pt>
                <c:pt idx="45">
                  <c:v>54</c:v>
                </c:pt>
                <c:pt idx="46">
                  <c:v>56</c:v>
                </c:pt>
                <c:pt idx="47">
                  <c:v>20</c:v>
                </c:pt>
                <c:pt idx="48">
                  <c:v>38</c:v>
                </c:pt>
                <c:pt idx="49">
                  <c:v>38</c:v>
                </c:pt>
                <c:pt idx="50">
                  <c:v>33</c:v>
                </c:pt>
                <c:pt idx="51">
                  <c:v>43</c:v>
                </c:pt>
                <c:pt idx="52">
                  <c:v>59</c:v>
                </c:pt>
                <c:pt idx="53">
                  <c:v>68</c:v>
                </c:pt>
                <c:pt idx="54">
                  <c:v>47</c:v>
                </c:pt>
                <c:pt idx="55">
                  <c:v>89</c:v>
                </c:pt>
                <c:pt idx="56">
                  <c:v>46</c:v>
                </c:pt>
                <c:pt idx="57">
                  <c:v>61</c:v>
                </c:pt>
                <c:pt idx="58">
                  <c:v>35</c:v>
                </c:pt>
                <c:pt idx="59">
                  <c:v>37</c:v>
                </c:pt>
                <c:pt idx="60">
                  <c:v>25</c:v>
                </c:pt>
                <c:pt idx="61">
                  <c:v>20</c:v>
                </c:pt>
                <c:pt idx="62">
                  <c:v>37</c:v>
                </c:pt>
                <c:pt idx="63">
                  <c:v>10</c:v>
                </c:pt>
                <c:pt idx="64">
                  <c:v>17</c:v>
                </c:pt>
                <c:pt idx="65">
                  <c:v>19</c:v>
                </c:pt>
                <c:pt idx="66">
                  <c:v>23</c:v>
                </c:pt>
                <c:pt idx="67">
                  <c:v>14</c:v>
                </c:pt>
                <c:pt idx="68">
                  <c:v>53</c:v>
                </c:pt>
                <c:pt idx="69">
                  <c:v>63</c:v>
                </c:pt>
                <c:pt idx="70">
                  <c:v>65</c:v>
                </c:pt>
                <c:pt idx="71">
                  <c:v>48</c:v>
                </c:pt>
                <c:pt idx="72">
                  <c:v>42</c:v>
                </c:pt>
                <c:pt idx="73">
                  <c:v>65</c:v>
                </c:pt>
                <c:pt idx="74">
                  <c:v>45</c:v>
                </c:pt>
                <c:pt idx="75">
                  <c:v>37</c:v>
                </c:pt>
                <c:pt idx="76">
                  <c:v>21</c:v>
                </c:pt>
                <c:pt idx="77">
                  <c:v>17</c:v>
                </c:pt>
                <c:pt idx="78">
                  <c:v>28</c:v>
                </c:pt>
                <c:pt idx="79">
                  <c:v>8</c:v>
                </c:pt>
                <c:pt idx="80">
                  <c:v>14</c:v>
                </c:pt>
                <c:pt idx="81">
                  <c:v>14</c:v>
                </c:pt>
                <c:pt idx="82">
                  <c:v>16</c:v>
                </c:pt>
                <c:pt idx="83">
                  <c:v>13</c:v>
                </c:pt>
                <c:pt idx="84">
                  <c:v>59</c:v>
                </c:pt>
                <c:pt idx="85">
                  <c:v>47</c:v>
                </c:pt>
                <c:pt idx="86">
                  <c:v>62</c:v>
                </c:pt>
                <c:pt idx="87">
                  <c:v>64</c:v>
                </c:pt>
                <c:pt idx="88">
                  <c:v>43</c:v>
                </c:pt>
                <c:pt idx="89">
                  <c:v>22</c:v>
                </c:pt>
                <c:pt idx="90">
                  <c:v>20</c:v>
                </c:pt>
                <c:pt idx="91">
                  <c:v>29</c:v>
                </c:pt>
                <c:pt idx="92">
                  <c:v>26</c:v>
                </c:pt>
                <c:pt idx="93">
                  <c:v>25</c:v>
                </c:pt>
                <c:pt idx="94">
                  <c:v>16</c:v>
                </c:pt>
                <c:pt idx="95">
                  <c:v>39</c:v>
                </c:pt>
                <c:pt idx="96">
                  <c:v>7</c:v>
                </c:pt>
                <c:pt idx="97">
                  <c:v>12</c:v>
                </c:pt>
                <c:pt idx="98">
                  <c:v>14</c:v>
                </c:pt>
                <c:pt idx="99">
                  <c:v>7</c:v>
                </c:pt>
                <c:pt idx="100">
                  <c:v>43</c:v>
                </c:pt>
                <c:pt idx="101">
                  <c:v>45</c:v>
                </c:pt>
                <c:pt idx="102">
                  <c:v>32</c:v>
                </c:pt>
                <c:pt idx="103">
                  <c:v>37</c:v>
                </c:pt>
                <c:pt idx="104">
                  <c:v>23</c:v>
                </c:pt>
                <c:pt idx="105">
                  <c:v>15</c:v>
                </c:pt>
                <c:pt idx="106">
                  <c:v>18</c:v>
                </c:pt>
                <c:pt idx="107">
                  <c:v>18</c:v>
                </c:pt>
                <c:pt idx="108">
                  <c:v>1</c:v>
                </c:pt>
                <c:pt idx="109">
                  <c:v>29</c:v>
                </c:pt>
                <c:pt idx="110">
                  <c:v>100</c:v>
                </c:pt>
                <c:pt idx="111">
                  <c:v>19</c:v>
                </c:pt>
                <c:pt idx="112">
                  <c:v>4</c:v>
                </c:pt>
                <c:pt idx="113">
                  <c:v>6</c:v>
                </c:pt>
                <c:pt idx="114">
                  <c:v>7</c:v>
                </c:pt>
                <c:pt idx="115">
                  <c:v>4</c:v>
                </c:pt>
                <c:pt idx="116">
                  <c:v>18</c:v>
                </c:pt>
                <c:pt idx="117">
                  <c:v>18</c:v>
                </c:pt>
                <c:pt idx="118">
                  <c:v>18</c:v>
                </c:pt>
                <c:pt idx="119">
                  <c:v>18</c:v>
                </c:pt>
                <c:pt idx="120">
                  <c:v>11</c:v>
                </c:pt>
                <c:pt idx="121">
                  <c:v>12</c:v>
                </c:pt>
                <c:pt idx="122">
                  <c:v>7</c:v>
                </c:pt>
                <c:pt idx="123">
                  <c:v>8</c:v>
                </c:pt>
                <c:pt idx="124">
                  <c:v>28</c:v>
                </c:pt>
                <c:pt idx="125">
                  <c:v>30</c:v>
                </c:pt>
                <c:pt idx="126">
                  <c:v>35</c:v>
                </c:pt>
                <c:pt idx="127">
                  <c:v>24</c:v>
                </c:pt>
                <c:pt idx="128">
                  <c:v>43</c:v>
                </c:pt>
                <c:pt idx="129">
                  <c:v>47</c:v>
                </c:pt>
                <c:pt idx="130">
                  <c:v>50</c:v>
                </c:pt>
                <c:pt idx="131">
                  <c:v>43</c:v>
                </c:pt>
                <c:pt idx="132">
                  <c:v>52</c:v>
                </c:pt>
                <c:pt idx="133">
                  <c:v>89</c:v>
                </c:pt>
                <c:pt idx="134">
                  <c:v>59</c:v>
                </c:pt>
                <c:pt idx="135">
                  <c:v>68</c:v>
                </c:pt>
                <c:pt idx="136">
                  <c:v>70</c:v>
                </c:pt>
                <c:pt idx="137">
                  <c:v>52</c:v>
                </c:pt>
                <c:pt idx="138">
                  <c:v>82</c:v>
                </c:pt>
                <c:pt idx="139">
                  <c:v>62</c:v>
                </c:pt>
                <c:pt idx="140">
                  <c:v>36</c:v>
                </c:pt>
                <c:pt idx="141">
                  <c:v>63</c:v>
                </c:pt>
                <c:pt idx="142">
                  <c:v>47</c:v>
                </c:pt>
                <c:pt idx="143">
                  <c:v>8</c:v>
                </c:pt>
                <c:pt idx="144">
                  <c:v>49</c:v>
                </c:pt>
                <c:pt idx="145">
                  <c:v>49</c:v>
                </c:pt>
                <c:pt idx="146">
                  <c:v>38</c:v>
                </c:pt>
                <c:pt idx="147">
                  <c:v>50</c:v>
                </c:pt>
                <c:pt idx="148">
                  <c:v>90</c:v>
                </c:pt>
                <c:pt idx="149">
                  <c:v>76</c:v>
                </c:pt>
                <c:pt idx="150">
                  <c:v>68</c:v>
                </c:pt>
                <c:pt idx="151">
                  <c:v>100</c:v>
                </c:pt>
                <c:pt idx="152">
                  <c:v>80</c:v>
                </c:pt>
                <c:pt idx="153">
                  <c:v>78</c:v>
                </c:pt>
                <c:pt idx="154">
                  <c:v>60</c:v>
                </c:pt>
                <c:pt idx="155">
                  <c:v>64</c:v>
                </c:pt>
                <c:pt idx="156">
                  <c:v>71</c:v>
                </c:pt>
                <c:pt idx="157">
                  <c:v>55</c:v>
                </c:pt>
                <c:pt idx="158">
                  <c:v>83</c:v>
                </c:pt>
                <c:pt idx="159">
                  <c:v>17</c:v>
                </c:pt>
                <c:pt idx="160">
                  <c:v>59</c:v>
                </c:pt>
                <c:pt idx="161">
                  <c:v>45</c:v>
                </c:pt>
                <c:pt idx="162">
                  <c:v>53</c:v>
                </c:pt>
                <c:pt idx="163">
                  <c:v>56</c:v>
                </c:pt>
                <c:pt idx="164">
                  <c:v>64</c:v>
                </c:pt>
                <c:pt idx="165">
                  <c:v>75</c:v>
                </c:pt>
                <c:pt idx="166">
                  <c:v>68</c:v>
                </c:pt>
                <c:pt idx="167">
                  <c:v>84</c:v>
                </c:pt>
                <c:pt idx="168">
                  <c:v>64</c:v>
                </c:pt>
                <c:pt idx="169">
                  <c:v>66</c:v>
                </c:pt>
                <c:pt idx="170">
                  <c:v>79</c:v>
                </c:pt>
                <c:pt idx="171">
                  <c:v>71</c:v>
                </c:pt>
                <c:pt idx="172">
                  <c:v>58</c:v>
                </c:pt>
                <c:pt idx="173">
                  <c:v>63</c:v>
                </c:pt>
                <c:pt idx="174">
                  <c:v>69</c:v>
                </c:pt>
                <c:pt idx="175">
                  <c:v>60</c:v>
                </c:pt>
                <c:pt idx="176">
                  <c:v>24</c:v>
                </c:pt>
                <c:pt idx="177">
                  <c:v>31</c:v>
                </c:pt>
                <c:pt idx="178">
                  <c:v>36</c:v>
                </c:pt>
                <c:pt idx="179">
                  <c:v>39</c:v>
                </c:pt>
                <c:pt idx="180">
                  <c:v>85</c:v>
                </c:pt>
                <c:pt idx="181">
                  <c:v>72</c:v>
                </c:pt>
                <c:pt idx="182">
                  <c:v>58</c:v>
                </c:pt>
                <c:pt idx="183">
                  <c:v>54</c:v>
                </c:pt>
                <c:pt idx="184">
                  <c:v>43</c:v>
                </c:pt>
                <c:pt idx="185">
                  <c:v>38</c:v>
                </c:pt>
                <c:pt idx="186">
                  <c:v>48</c:v>
                </c:pt>
                <c:pt idx="187">
                  <c:v>57</c:v>
                </c:pt>
                <c:pt idx="188">
                  <c:v>53</c:v>
                </c:pt>
                <c:pt idx="189">
                  <c:v>29</c:v>
                </c:pt>
                <c:pt idx="190">
                  <c:v>38</c:v>
                </c:pt>
                <c:pt idx="191">
                  <c:v>14</c:v>
                </c:pt>
                <c:pt idx="192">
                  <c:v>56</c:v>
                </c:pt>
                <c:pt idx="193">
                  <c:v>57</c:v>
                </c:pt>
                <c:pt idx="194">
                  <c:v>56</c:v>
                </c:pt>
                <c:pt idx="195">
                  <c:v>53</c:v>
                </c:pt>
                <c:pt idx="196">
                  <c:v>98</c:v>
                </c:pt>
                <c:pt idx="197">
                  <c:v>79</c:v>
                </c:pt>
                <c:pt idx="198">
                  <c:v>89</c:v>
                </c:pt>
                <c:pt idx="199">
                  <c:v>79</c:v>
                </c:pt>
                <c:pt idx="200">
                  <c:v>81</c:v>
                </c:pt>
                <c:pt idx="201">
                  <c:v>71</c:v>
                </c:pt>
                <c:pt idx="202">
                  <c:v>100</c:v>
                </c:pt>
                <c:pt idx="203">
                  <c:v>74</c:v>
                </c:pt>
                <c:pt idx="204">
                  <c:v>20</c:v>
                </c:pt>
                <c:pt idx="205">
                  <c:v>11</c:v>
                </c:pt>
                <c:pt idx="206">
                  <c:v>16</c:v>
                </c:pt>
                <c:pt idx="207">
                  <c:v>14</c:v>
                </c:pt>
                <c:pt idx="208">
                  <c:v>44</c:v>
                </c:pt>
                <c:pt idx="209">
                  <c:v>46</c:v>
                </c:pt>
                <c:pt idx="210">
                  <c:v>51</c:v>
                </c:pt>
                <c:pt idx="211">
                  <c:v>39</c:v>
                </c:pt>
                <c:pt idx="212">
                  <c:v>98</c:v>
                </c:pt>
                <c:pt idx="213">
                  <c:v>91</c:v>
                </c:pt>
                <c:pt idx="214">
                  <c:v>73</c:v>
                </c:pt>
                <c:pt idx="215">
                  <c:v>79</c:v>
                </c:pt>
                <c:pt idx="216">
                  <c:v>68</c:v>
                </c:pt>
                <c:pt idx="217">
                  <c:v>55</c:v>
                </c:pt>
                <c:pt idx="218">
                  <c:v>79</c:v>
                </c:pt>
                <c:pt idx="219">
                  <c:v>76</c:v>
                </c:pt>
                <c:pt idx="220">
                  <c:v>25</c:v>
                </c:pt>
                <c:pt idx="221">
                  <c:v>31</c:v>
                </c:pt>
                <c:pt idx="222">
                  <c:v>23</c:v>
                </c:pt>
                <c:pt idx="223">
                  <c:v>10</c:v>
                </c:pt>
                <c:pt idx="224">
                  <c:v>36</c:v>
                </c:pt>
                <c:pt idx="225">
                  <c:v>44</c:v>
                </c:pt>
                <c:pt idx="226">
                  <c:v>38</c:v>
                </c:pt>
                <c:pt idx="227">
                  <c:v>38</c:v>
                </c:pt>
                <c:pt idx="228">
                  <c:v>66</c:v>
                </c:pt>
                <c:pt idx="229">
                  <c:v>60</c:v>
                </c:pt>
                <c:pt idx="230">
                  <c:v>85</c:v>
                </c:pt>
                <c:pt idx="231">
                  <c:v>84</c:v>
                </c:pt>
                <c:pt idx="232">
                  <c:v>63</c:v>
                </c:pt>
                <c:pt idx="233">
                  <c:v>58</c:v>
                </c:pt>
                <c:pt idx="234">
                  <c:v>57</c:v>
                </c:pt>
                <c:pt idx="235">
                  <c:v>58</c:v>
                </c:pt>
                <c:pt idx="236">
                  <c:v>23</c:v>
                </c:pt>
                <c:pt idx="237">
                  <c:v>22</c:v>
                </c:pt>
                <c:pt idx="238">
                  <c:v>38</c:v>
                </c:pt>
                <c:pt idx="239">
                  <c:v>14</c:v>
                </c:pt>
                <c:pt idx="240">
                  <c:v>14</c:v>
                </c:pt>
                <c:pt idx="241">
                  <c:v>20</c:v>
                </c:pt>
                <c:pt idx="242">
                  <c:v>18</c:v>
                </c:pt>
                <c:pt idx="243">
                  <c:v>14</c:v>
                </c:pt>
                <c:pt idx="244">
                  <c:v>50</c:v>
                </c:pt>
                <c:pt idx="245">
                  <c:v>48</c:v>
                </c:pt>
                <c:pt idx="246">
                  <c:v>59</c:v>
                </c:pt>
                <c:pt idx="247">
                  <c:v>51</c:v>
                </c:pt>
                <c:pt idx="248">
                  <c:v>49</c:v>
                </c:pt>
                <c:pt idx="249">
                  <c:v>38</c:v>
                </c:pt>
                <c:pt idx="250">
                  <c:v>24</c:v>
                </c:pt>
                <c:pt idx="251">
                  <c:v>29</c:v>
                </c:pt>
                <c:pt idx="252">
                  <c:v>40</c:v>
                </c:pt>
                <c:pt idx="253">
                  <c:v>38</c:v>
                </c:pt>
                <c:pt idx="254">
                  <c:v>28</c:v>
                </c:pt>
                <c:pt idx="255">
                  <c:v>34</c:v>
                </c:pt>
                <c:pt idx="256">
                  <c:v>22</c:v>
                </c:pt>
                <c:pt idx="257">
                  <c:v>12</c:v>
                </c:pt>
                <c:pt idx="258">
                  <c:v>23</c:v>
                </c:pt>
                <c:pt idx="259">
                  <c:v>19</c:v>
                </c:pt>
                <c:pt idx="260">
                  <c:v>58</c:v>
                </c:pt>
                <c:pt idx="261">
                  <c:v>49</c:v>
                </c:pt>
                <c:pt idx="262">
                  <c:v>49</c:v>
                </c:pt>
                <c:pt idx="263">
                  <c:v>59</c:v>
                </c:pt>
                <c:pt idx="264">
                  <c:v>61</c:v>
                </c:pt>
                <c:pt idx="265">
                  <c:v>48</c:v>
                </c:pt>
                <c:pt idx="266">
                  <c:v>38</c:v>
                </c:pt>
                <c:pt idx="267">
                  <c:v>42</c:v>
                </c:pt>
                <c:pt idx="268">
                  <c:v>53</c:v>
                </c:pt>
                <c:pt idx="269">
                  <c:v>50</c:v>
                </c:pt>
                <c:pt idx="270">
                  <c:v>70</c:v>
                </c:pt>
                <c:pt idx="271">
                  <c:v>12</c:v>
                </c:pt>
                <c:pt idx="272">
                  <c:v>9</c:v>
                </c:pt>
                <c:pt idx="273">
                  <c:v>19</c:v>
                </c:pt>
                <c:pt idx="274">
                  <c:v>12</c:v>
                </c:pt>
                <c:pt idx="275">
                  <c:v>11</c:v>
                </c:pt>
                <c:pt idx="276">
                  <c:v>55</c:v>
                </c:pt>
                <c:pt idx="277">
                  <c:v>57</c:v>
                </c:pt>
                <c:pt idx="278">
                  <c:v>42</c:v>
                </c:pt>
                <c:pt idx="279">
                  <c:v>47</c:v>
                </c:pt>
                <c:pt idx="280">
                  <c:v>22</c:v>
                </c:pt>
                <c:pt idx="281">
                  <c:v>31</c:v>
                </c:pt>
                <c:pt idx="282">
                  <c:v>30</c:v>
                </c:pt>
                <c:pt idx="283">
                  <c:v>18</c:v>
                </c:pt>
                <c:pt idx="284">
                  <c:v>67</c:v>
                </c:pt>
                <c:pt idx="285">
                  <c:v>95</c:v>
                </c:pt>
                <c:pt idx="286">
                  <c:v>95</c:v>
                </c:pt>
                <c:pt idx="287">
                  <c:v>40</c:v>
                </c:pt>
                <c:pt idx="288">
                  <c:v>7</c:v>
                </c:pt>
                <c:pt idx="289">
                  <c:v>15</c:v>
                </c:pt>
                <c:pt idx="290">
                  <c:v>10</c:v>
                </c:pt>
                <c:pt idx="291">
                  <c:v>6</c:v>
                </c:pt>
                <c:pt idx="292">
                  <c:v>51</c:v>
                </c:pt>
                <c:pt idx="293">
                  <c:v>51</c:v>
                </c:pt>
                <c:pt idx="294">
                  <c:v>28</c:v>
                </c:pt>
                <c:pt idx="295">
                  <c:v>48</c:v>
                </c:pt>
                <c:pt idx="296">
                  <c:v>19</c:v>
                </c:pt>
                <c:pt idx="297">
                  <c:v>19</c:v>
                </c:pt>
                <c:pt idx="298">
                  <c:v>16</c:v>
                </c:pt>
                <c:pt idx="299">
                  <c:v>21</c:v>
                </c:pt>
                <c:pt idx="300">
                  <c:v>42</c:v>
                </c:pt>
                <c:pt idx="301">
                  <c:v>81</c:v>
                </c:pt>
                <c:pt idx="302">
                  <c:v>0</c:v>
                </c:pt>
                <c:pt idx="303">
                  <c:v>21</c:v>
                </c:pt>
                <c:pt idx="304">
                  <c:v>2</c:v>
                </c:pt>
                <c:pt idx="305">
                  <c:v>11</c:v>
                </c:pt>
                <c:pt idx="306">
                  <c:v>6</c:v>
                </c:pt>
                <c:pt idx="307">
                  <c:v>3</c:v>
                </c:pt>
                <c:pt idx="308">
                  <c:v>21</c:v>
                </c:pt>
                <c:pt idx="309">
                  <c:v>24</c:v>
                </c:pt>
                <c:pt idx="310">
                  <c:v>16</c:v>
                </c:pt>
                <c:pt idx="311">
                  <c:v>14</c:v>
                </c:pt>
                <c:pt idx="312">
                  <c:v>16</c:v>
                </c:pt>
                <c:pt idx="313">
                  <c:v>7</c:v>
                </c:pt>
                <c:pt idx="314">
                  <c:v>7</c:v>
                </c:pt>
                <c:pt idx="315">
                  <c:v>11</c:v>
                </c:pt>
                <c:pt idx="316">
                  <c:v>94</c:v>
                </c:pt>
                <c:pt idx="317">
                  <c:v>52</c:v>
                </c:pt>
                <c:pt idx="318">
                  <c:v>100</c:v>
                </c:pt>
                <c:pt idx="319">
                  <c:v>54</c:v>
                </c:pt>
                <c:pt idx="320">
                  <c:v>17</c:v>
                </c:pt>
                <c:pt idx="321">
                  <c:v>15</c:v>
                </c:pt>
                <c:pt idx="322">
                  <c:v>26</c:v>
                </c:pt>
                <c:pt idx="323">
                  <c:v>15</c:v>
                </c:pt>
                <c:pt idx="324">
                  <c:v>27</c:v>
                </c:pt>
                <c:pt idx="325">
                  <c:v>39</c:v>
                </c:pt>
                <c:pt idx="326">
                  <c:v>41</c:v>
                </c:pt>
                <c:pt idx="327">
                  <c:v>34</c:v>
                </c:pt>
                <c:pt idx="328">
                  <c:v>34</c:v>
                </c:pt>
                <c:pt idx="329">
                  <c:v>31</c:v>
                </c:pt>
                <c:pt idx="330">
                  <c:v>27</c:v>
                </c:pt>
                <c:pt idx="331">
                  <c:v>28</c:v>
                </c:pt>
                <c:pt idx="332">
                  <c:v>89</c:v>
                </c:pt>
                <c:pt idx="333">
                  <c:v>83</c:v>
                </c:pt>
                <c:pt idx="334">
                  <c:v>75</c:v>
                </c:pt>
                <c:pt idx="335">
                  <c:v>20</c:v>
                </c:pt>
                <c:pt idx="336">
                  <c:v>6</c:v>
                </c:pt>
                <c:pt idx="337">
                  <c:v>16</c:v>
                </c:pt>
                <c:pt idx="338">
                  <c:v>15</c:v>
                </c:pt>
                <c:pt idx="339">
                  <c:v>13</c:v>
                </c:pt>
                <c:pt idx="340">
                  <c:v>33</c:v>
                </c:pt>
                <c:pt idx="341">
                  <c:v>26</c:v>
                </c:pt>
                <c:pt idx="342">
                  <c:v>29</c:v>
                </c:pt>
                <c:pt idx="343">
                  <c:v>33</c:v>
                </c:pt>
                <c:pt idx="344">
                  <c:v>21</c:v>
                </c:pt>
                <c:pt idx="345">
                  <c:v>19</c:v>
                </c:pt>
                <c:pt idx="346">
                  <c:v>15</c:v>
                </c:pt>
                <c:pt idx="347">
                  <c:v>20</c:v>
                </c:pt>
                <c:pt idx="348">
                  <c:v>72</c:v>
                </c:pt>
                <c:pt idx="349">
                  <c:v>91</c:v>
                </c:pt>
                <c:pt idx="350">
                  <c:v>61</c:v>
                </c:pt>
                <c:pt idx="351">
                  <c:v>50</c:v>
                </c:pt>
                <c:pt idx="352">
                  <c:v>9</c:v>
                </c:pt>
                <c:pt idx="353">
                  <c:v>9</c:v>
                </c:pt>
                <c:pt idx="354">
                  <c:v>9</c:v>
                </c:pt>
                <c:pt idx="355">
                  <c:v>7</c:v>
                </c:pt>
                <c:pt idx="356">
                  <c:v>23</c:v>
                </c:pt>
                <c:pt idx="357">
                  <c:v>19</c:v>
                </c:pt>
                <c:pt idx="358">
                  <c:v>17</c:v>
                </c:pt>
                <c:pt idx="359">
                  <c:v>17</c:v>
                </c:pt>
                <c:pt idx="360">
                  <c:v>15</c:v>
                </c:pt>
                <c:pt idx="361">
                  <c:v>19</c:v>
                </c:pt>
                <c:pt idx="362">
                  <c:v>9</c:v>
                </c:pt>
                <c:pt idx="363">
                  <c:v>15</c:v>
                </c:pt>
                <c:pt idx="364">
                  <c:v>80</c:v>
                </c:pt>
                <c:pt idx="365">
                  <c:v>60</c:v>
                </c:pt>
                <c:pt idx="366">
                  <c:v>100</c:v>
                </c:pt>
                <c:pt idx="367">
                  <c:v>40</c:v>
                </c:pt>
                <c:pt idx="368">
                  <c:v>3</c:v>
                </c:pt>
                <c:pt idx="369">
                  <c:v>5</c:v>
                </c:pt>
                <c:pt idx="370">
                  <c:v>5</c:v>
                </c:pt>
                <c:pt idx="371">
                  <c:v>6</c:v>
                </c:pt>
                <c:pt idx="372">
                  <c:v>14</c:v>
                </c:pt>
                <c:pt idx="373">
                  <c:v>11</c:v>
                </c:pt>
                <c:pt idx="374">
                  <c:v>13</c:v>
                </c:pt>
                <c:pt idx="375">
                  <c:v>8</c:v>
                </c:pt>
                <c:pt idx="376">
                  <c:v>12</c:v>
                </c:pt>
                <c:pt idx="377">
                  <c:v>7</c:v>
                </c:pt>
                <c:pt idx="378">
                  <c:v>7</c:v>
                </c:pt>
                <c:pt idx="379">
                  <c:v>6</c:v>
                </c:pt>
                <c:pt idx="380">
                  <c:v>53</c:v>
                </c:pt>
                <c:pt idx="381">
                  <c:v>40</c:v>
                </c:pt>
                <c:pt idx="382">
                  <c:v>28</c:v>
                </c:pt>
                <c:pt idx="383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749-6B44-B8A5-D0F867CF9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7279295166229222"/>
          <c:y val="2.9454592351161865E-2"/>
          <c:w val="0.7560760471347332"/>
          <c:h val="0.7981568710161230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4c'!$BM$4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4c'!$BL$4:$BL$19</c:f>
              <c:numCache>
                <c:formatCode>0</c:formatCode>
                <c:ptCount val="16"/>
                <c:pt idx="0">
                  <c:v>50.086343125166955</c:v>
                </c:pt>
                <c:pt idx="1">
                  <c:v>52.92416079936725</c:v>
                </c:pt>
                <c:pt idx="2">
                  <c:v>56.499815220408912</c:v>
                </c:pt>
                <c:pt idx="3">
                  <c:v>48.211000782890871</c:v>
                </c:pt>
                <c:pt idx="4">
                  <c:v>75.731932354522243</c:v>
                </c:pt>
                <c:pt idx="5">
                  <c:v>80.59682622813871</c:v>
                </c:pt>
                <c:pt idx="6">
                  <c:v>81.496043467797435</c:v>
                </c:pt>
                <c:pt idx="7">
                  <c:v>76.606213253615621</c:v>
                </c:pt>
                <c:pt idx="8">
                  <c:v>72.994473137611621</c:v>
                </c:pt>
                <c:pt idx="9">
                  <c:v>73.008465339243003</c:v>
                </c:pt>
                <c:pt idx="10">
                  <c:v>70.132817363990938</c:v>
                </c:pt>
                <c:pt idx="11">
                  <c:v>65.520154849983001</c:v>
                </c:pt>
                <c:pt idx="12">
                  <c:v>45.071669193328241</c:v>
                </c:pt>
                <c:pt idx="13">
                  <c:v>48.531810140147449</c:v>
                </c:pt>
                <c:pt idx="14">
                  <c:v>56.273563110645334</c:v>
                </c:pt>
                <c:pt idx="15">
                  <c:v>21.090638614794464</c:v>
                </c:pt>
              </c:numCache>
            </c:numRef>
          </c:xVal>
          <c:yVal>
            <c:numRef>
              <c:f>'Extended Data Fig 4c'!$BV$4:$BV$19</c:f>
              <c:numCache>
                <c:formatCode>0</c:formatCode>
                <c:ptCount val="16"/>
                <c:pt idx="0">
                  <c:v>33</c:v>
                </c:pt>
                <c:pt idx="1">
                  <c:v>35.833333333333336</c:v>
                </c:pt>
                <c:pt idx="2">
                  <c:v>41</c:v>
                </c:pt>
                <c:pt idx="3">
                  <c:v>35.333333333333336</c:v>
                </c:pt>
                <c:pt idx="4">
                  <c:v>57.333333333333336</c:v>
                </c:pt>
                <c:pt idx="5">
                  <c:v>65</c:v>
                </c:pt>
                <c:pt idx="6">
                  <c:v>62.166666666666664</c:v>
                </c:pt>
                <c:pt idx="7">
                  <c:v>58.666666666666664</c:v>
                </c:pt>
                <c:pt idx="8">
                  <c:v>58.5</c:v>
                </c:pt>
                <c:pt idx="9">
                  <c:v>55.166666666666664</c:v>
                </c:pt>
                <c:pt idx="10">
                  <c:v>61.666666666666664</c:v>
                </c:pt>
                <c:pt idx="11">
                  <c:v>51.5</c:v>
                </c:pt>
                <c:pt idx="12">
                  <c:v>41.166666666666664</c:v>
                </c:pt>
                <c:pt idx="13">
                  <c:v>43.666666666666664</c:v>
                </c:pt>
                <c:pt idx="14">
                  <c:v>43.833333333333336</c:v>
                </c:pt>
                <c:pt idx="15">
                  <c:v>13.166666666666666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FC-2446-9D7D-1BAC5DBA7D2B}"/>
            </c:ext>
          </c:extLst>
        </c:ser>
        <c:ser>
          <c:idx val="1"/>
          <c:order val="1"/>
          <c:tx>
            <c:strRef>
              <c:f>'Extended Data Fig 4c'!$BM$5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4c'!$BL$20:$BL$34</c:f>
              <c:numCache>
                <c:formatCode>0</c:formatCode>
                <c:ptCount val="15"/>
                <c:pt idx="0">
                  <c:v>40.79225450247818</c:v>
                </c:pt>
                <c:pt idx="1">
                  <c:v>48.802385219041888</c:v>
                </c:pt>
                <c:pt idx="2">
                  <c:v>49.504922692167476</c:v>
                </c:pt>
                <c:pt idx="3">
                  <c:v>44.428694987699551</c:v>
                </c:pt>
                <c:pt idx="4">
                  <c:v>86.233600605986851</c:v>
                </c:pt>
                <c:pt idx="5">
                  <c:v>78.529345558904538</c:v>
                </c:pt>
                <c:pt idx="6">
                  <c:v>74.572297471542285</c:v>
                </c:pt>
                <c:pt idx="7">
                  <c:v>79.424630410822999</c:v>
                </c:pt>
                <c:pt idx="8">
                  <c:v>64.894212101306252</c:v>
                </c:pt>
                <c:pt idx="9">
                  <c:v>61.096763190935725</c:v>
                </c:pt>
                <c:pt idx="10">
                  <c:v>57.969908993428561</c:v>
                </c:pt>
                <c:pt idx="11">
                  <c:v>58.914023085270735</c:v>
                </c:pt>
                <c:pt idx="12">
                  <c:v>62.709744272093211</c:v>
                </c:pt>
                <c:pt idx="13">
                  <c:v>64.184989409902627</c:v>
                </c:pt>
                <c:pt idx="14">
                  <c:v>61.085132140225234</c:v>
                </c:pt>
              </c:numCache>
            </c:numRef>
          </c:xVal>
          <c:yVal>
            <c:numRef>
              <c:f>'Extended Data Fig 4c'!$BV$20:$BV$35</c:f>
              <c:numCache>
                <c:formatCode>0</c:formatCode>
                <c:ptCount val="16"/>
                <c:pt idx="0">
                  <c:v>30.5</c:v>
                </c:pt>
                <c:pt idx="1">
                  <c:v>32.5</c:v>
                </c:pt>
                <c:pt idx="2">
                  <c:v>32.5</c:v>
                </c:pt>
                <c:pt idx="3">
                  <c:v>31.166666666666668</c:v>
                </c:pt>
                <c:pt idx="4">
                  <c:v>70.666666666666671</c:v>
                </c:pt>
                <c:pt idx="5">
                  <c:v>59</c:v>
                </c:pt>
                <c:pt idx="6">
                  <c:v>58.833333333333336</c:v>
                </c:pt>
                <c:pt idx="7">
                  <c:v>66.333333333333329</c:v>
                </c:pt>
                <c:pt idx="8">
                  <c:v>52.666666666666664</c:v>
                </c:pt>
                <c:pt idx="9">
                  <c:v>50.166666666666664</c:v>
                </c:pt>
                <c:pt idx="10">
                  <c:v>43.5</c:v>
                </c:pt>
                <c:pt idx="11">
                  <c:v>42.833333333333336</c:v>
                </c:pt>
                <c:pt idx="12">
                  <c:v>51.166666666666664</c:v>
                </c:pt>
                <c:pt idx="13">
                  <c:v>54.666666666666664</c:v>
                </c:pt>
                <c:pt idx="14">
                  <c:v>53.166666666666664</c:v>
                </c:pt>
                <c:pt idx="15">
                  <c:v>30.166666666666668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1FC-2446-9D7D-1BAC5DBA7D2B}"/>
            </c:ext>
          </c:extLst>
        </c:ser>
        <c:ser>
          <c:idx val="2"/>
          <c:order val="2"/>
          <c:tx>
            <c:strRef>
              <c:f>'Extended Data Fig 4c'!$BM$6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4c'!$BL$36:$BL$51</c:f>
              <c:numCache>
                <c:formatCode>0</c:formatCode>
                <c:ptCount val="16"/>
                <c:pt idx="0">
                  <c:v>34.161851869196767</c:v>
                </c:pt>
                <c:pt idx="1">
                  <c:v>41.407304985333241</c:v>
                </c:pt>
                <c:pt idx="2">
                  <c:v>41.115857746331052</c:v>
                </c:pt>
                <c:pt idx="3">
                  <c:v>36.208185100211509</c:v>
                </c:pt>
                <c:pt idx="4">
                  <c:v>71.18071917822671</c:v>
                </c:pt>
                <c:pt idx="5">
                  <c:v>70.906483731813935</c:v>
                </c:pt>
                <c:pt idx="6">
                  <c:v>66.645964910292633</c:v>
                </c:pt>
                <c:pt idx="7">
                  <c:v>71.536221533051474</c:v>
                </c:pt>
                <c:pt idx="8">
                  <c:v>58.110823727459774</c:v>
                </c:pt>
                <c:pt idx="9">
                  <c:v>51.266936322196869</c:v>
                </c:pt>
                <c:pt idx="10">
                  <c:v>50.853625328937312</c:v>
                </c:pt>
                <c:pt idx="11">
                  <c:v>51.300897362938599</c:v>
                </c:pt>
                <c:pt idx="12">
                  <c:v>47.177595798495084</c:v>
                </c:pt>
                <c:pt idx="13">
                  <c:v>61.261740719959825</c:v>
                </c:pt>
                <c:pt idx="14">
                  <c:v>65.513215876995304</c:v>
                </c:pt>
                <c:pt idx="15">
                  <c:v>35.413008630930371</c:v>
                </c:pt>
              </c:numCache>
            </c:numRef>
          </c:xVal>
          <c:yVal>
            <c:numRef>
              <c:f>'Extended Data Fig 4c'!$BV$36:$BV$51</c:f>
              <c:numCache>
                <c:formatCode>0</c:formatCode>
                <c:ptCount val="16"/>
                <c:pt idx="0">
                  <c:v>28.333333333333332</c:v>
                </c:pt>
                <c:pt idx="1">
                  <c:v>28.833333333333332</c:v>
                </c:pt>
                <c:pt idx="2">
                  <c:v>29.5</c:v>
                </c:pt>
                <c:pt idx="3">
                  <c:v>27.666666666666668</c:v>
                </c:pt>
                <c:pt idx="4">
                  <c:v>56.166666666666664</c:v>
                </c:pt>
                <c:pt idx="5">
                  <c:v>52.333333333333336</c:v>
                </c:pt>
                <c:pt idx="6">
                  <c:v>55</c:v>
                </c:pt>
                <c:pt idx="7">
                  <c:v>60.333333333333336</c:v>
                </c:pt>
                <c:pt idx="8">
                  <c:v>43.833333333333336</c:v>
                </c:pt>
                <c:pt idx="9">
                  <c:v>43.666666666666664</c:v>
                </c:pt>
                <c:pt idx="10">
                  <c:v>41.666666666666664</c:v>
                </c:pt>
                <c:pt idx="11">
                  <c:v>40.333333333333336</c:v>
                </c:pt>
                <c:pt idx="12">
                  <c:v>40.666666666666664</c:v>
                </c:pt>
                <c:pt idx="13">
                  <c:v>51.5</c:v>
                </c:pt>
                <c:pt idx="14">
                  <c:v>60.5</c:v>
                </c:pt>
                <c:pt idx="15">
                  <c:v>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1FC-2446-9D7D-1BAC5DBA7D2B}"/>
            </c:ext>
          </c:extLst>
        </c:ser>
        <c:ser>
          <c:idx val="3"/>
          <c:order val="3"/>
          <c:tx>
            <c:strRef>
              <c:f>'Extended Data Fig 4c'!$BM$7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4c'!$BL$52:$BL$67</c:f>
              <c:numCache>
                <c:formatCode>0</c:formatCode>
                <c:ptCount val="16"/>
                <c:pt idx="0">
                  <c:v>20.189972416695557</c:v>
                </c:pt>
                <c:pt idx="1">
                  <c:v>29.002080027293388</c:v>
                </c:pt>
                <c:pt idx="2">
                  <c:v>28.062199636142797</c:v>
                </c:pt>
                <c:pt idx="3">
                  <c:v>23.799308453585894</c:v>
                </c:pt>
                <c:pt idx="4">
                  <c:v>54.254284588978017</c:v>
                </c:pt>
                <c:pt idx="5">
                  <c:v>48.204678888285876</c:v>
                </c:pt>
                <c:pt idx="6">
                  <c:v>45.789260708842242</c:v>
                </c:pt>
                <c:pt idx="7">
                  <c:v>51.29147859605272</c:v>
                </c:pt>
                <c:pt idx="8">
                  <c:v>40.080250328679227</c:v>
                </c:pt>
                <c:pt idx="9">
                  <c:v>34.943117220484872</c:v>
                </c:pt>
                <c:pt idx="10">
                  <c:v>32.61803972971893</c:v>
                </c:pt>
                <c:pt idx="11">
                  <c:v>36.872760525110628</c:v>
                </c:pt>
                <c:pt idx="12">
                  <c:v>52.654205515459523</c:v>
                </c:pt>
                <c:pt idx="13">
                  <c:v>47.989988795180629</c:v>
                </c:pt>
                <c:pt idx="14">
                  <c:v>53.226018141915773</c:v>
                </c:pt>
                <c:pt idx="15">
                  <c:v>32.318121468633016</c:v>
                </c:pt>
              </c:numCache>
            </c:numRef>
          </c:xVal>
          <c:yVal>
            <c:numRef>
              <c:f>'Extended Data Fig 4c'!$BV$52:$BV$67</c:f>
              <c:numCache>
                <c:formatCode>0</c:formatCode>
                <c:ptCount val="16"/>
                <c:pt idx="0">
                  <c:v>14.166666666666666</c:v>
                </c:pt>
                <c:pt idx="1">
                  <c:v>18.5</c:v>
                </c:pt>
                <c:pt idx="2">
                  <c:v>17.5</c:v>
                </c:pt>
                <c:pt idx="3">
                  <c:v>18.166666666666668</c:v>
                </c:pt>
                <c:pt idx="4">
                  <c:v>41.166666666666664</c:v>
                </c:pt>
                <c:pt idx="5">
                  <c:v>40.166666666666664</c:v>
                </c:pt>
                <c:pt idx="6">
                  <c:v>35.166666666666664</c:v>
                </c:pt>
                <c:pt idx="7">
                  <c:v>39</c:v>
                </c:pt>
                <c:pt idx="8">
                  <c:v>29.5</c:v>
                </c:pt>
                <c:pt idx="9">
                  <c:v>27.166666666666668</c:v>
                </c:pt>
                <c:pt idx="10">
                  <c:v>21.333333333333332</c:v>
                </c:pt>
                <c:pt idx="11">
                  <c:v>24.666666666666668</c:v>
                </c:pt>
                <c:pt idx="12">
                  <c:v>48.833333333333336</c:v>
                </c:pt>
                <c:pt idx="13">
                  <c:v>34.833333333333336</c:v>
                </c:pt>
                <c:pt idx="14">
                  <c:v>44.333333333333336</c:v>
                </c:pt>
                <c:pt idx="15">
                  <c:v>26.833333333333332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1FC-2446-9D7D-1BAC5DBA7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4c'!$BN$3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4c'!$BN$4:$BN$7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60.923495436353249</c:v>
                      </c:pt>
                      <c:pt idx="1">
                        <c:v>60.782495512305879</c:v>
                      </c:pt>
                      <c:pt idx="2">
                        <c:v>53.378777051398146</c:v>
                      </c:pt>
                      <c:pt idx="3">
                        <c:v>39.455985315066194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4c'!$BX$4:$BX$7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47.3125</c:v>
                      </c:pt>
                      <c:pt idx="1">
                        <c:v>47.489583333333329</c:v>
                      </c:pt>
                      <c:pt idx="2">
                        <c:v>43.083333333333336</c:v>
                      </c:pt>
                      <c:pt idx="3">
                        <c:v>30.083333333333329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41FC-2446-9D7D-1BAC5DBA7D2B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105080614923136"/>
              <c:y val="0.916087962962962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7619047619038E-3"/>
              <c:y val="0.232058818168562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107267841519814"/>
          <c:y val="0.56422016258384367"/>
          <c:w val="0.25080115993565322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4d'!$O$48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564090606051767E-2"/>
                  <c:y val="0.6692832940216344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4d'!$H$4:$H$387</c:f>
              <c:numCache>
                <c:formatCode>0</c:formatCode>
                <c:ptCount val="384"/>
                <c:pt idx="0">
                  <c:v>5.8198319133471292</c:v>
                </c:pt>
                <c:pt idx="1">
                  <c:v>8.531366587609778</c:v>
                </c:pt>
                <c:pt idx="2">
                  <c:v>5.7886727111474663</c:v>
                </c:pt>
                <c:pt idx="3">
                  <c:v>10.161910079642221</c:v>
                </c:pt>
                <c:pt idx="4">
                  <c:v>6.695217332352347</c:v>
                </c:pt>
                <c:pt idx="5">
                  <c:v>6.4310420172176563</c:v>
                </c:pt>
                <c:pt idx="6">
                  <c:v>7.8531671286345235</c:v>
                </c:pt>
                <c:pt idx="7">
                  <c:v>7.9301226307939539</c:v>
                </c:pt>
                <c:pt idx="8">
                  <c:v>5.6023210272801833</c:v>
                </c:pt>
                <c:pt idx="9">
                  <c:v>5.2810327037678357</c:v>
                </c:pt>
                <c:pt idx="10">
                  <c:v>5.0400666834116121</c:v>
                </c:pt>
                <c:pt idx="11">
                  <c:v>4.3015551905256206</c:v>
                </c:pt>
                <c:pt idx="12">
                  <c:v>7.0565900326081881</c:v>
                </c:pt>
                <c:pt idx="13">
                  <c:v>7.7835997039256535</c:v>
                </c:pt>
                <c:pt idx="14">
                  <c:v>7.0229663004265523</c:v>
                </c:pt>
                <c:pt idx="15">
                  <c:v>9.1379654891117106</c:v>
                </c:pt>
                <c:pt idx="16">
                  <c:v>15.820857504217727</c:v>
                </c:pt>
                <c:pt idx="17">
                  <c:v>45.31274520046145</c:v>
                </c:pt>
                <c:pt idx="18">
                  <c:v>51.878382793901579</c:v>
                </c:pt>
                <c:pt idx="19">
                  <c:v>43.789979528192639</c:v>
                </c:pt>
                <c:pt idx="20">
                  <c:v>12.294658169718174</c:v>
                </c:pt>
                <c:pt idx="21">
                  <c:v>38.003359777010672</c:v>
                </c:pt>
                <c:pt idx="22">
                  <c:v>37.550735006790596</c:v>
                </c:pt>
                <c:pt idx="23">
                  <c:v>55.984875135311754</c:v>
                </c:pt>
                <c:pt idx="24">
                  <c:v>13.812394845816838</c:v>
                </c:pt>
                <c:pt idx="25">
                  <c:v>16.043325901837573</c:v>
                </c:pt>
                <c:pt idx="26">
                  <c:v>37.293553714599447</c:v>
                </c:pt>
                <c:pt idx="27">
                  <c:v>27.132357680928767</c:v>
                </c:pt>
                <c:pt idx="28">
                  <c:v>19.650795688695162</c:v>
                </c:pt>
                <c:pt idx="29">
                  <c:v>28.955407113341796</c:v>
                </c:pt>
                <c:pt idx="30">
                  <c:v>17.709674918368393</c:v>
                </c:pt>
                <c:pt idx="31">
                  <c:v>15.045398866826558</c:v>
                </c:pt>
                <c:pt idx="32">
                  <c:v>49.785062737976425</c:v>
                </c:pt>
                <c:pt idx="33">
                  <c:v>89.654385479020291</c:v>
                </c:pt>
                <c:pt idx="34">
                  <c:v>74.868894900274952</c:v>
                </c:pt>
                <c:pt idx="35">
                  <c:v>60.639416120047926</c:v>
                </c:pt>
                <c:pt idx="36">
                  <c:v>41.222598652550531</c:v>
                </c:pt>
                <c:pt idx="37">
                  <c:v>60.727060350710289</c:v>
                </c:pt>
                <c:pt idx="38">
                  <c:v>70.159979105864352</c:v>
                </c:pt>
                <c:pt idx="39">
                  <c:v>64.766307984004868</c:v>
                </c:pt>
                <c:pt idx="40">
                  <c:v>47.954175159540064</c:v>
                </c:pt>
                <c:pt idx="41">
                  <c:v>40.050832231204723</c:v>
                </c:pt>
                <c:pt idx="42">
                  <c:v>56.177812472909864</c:v>
                </c:pt>
                <c:pt idx="43">
                  <c:v>48.612162609721999</c:v>
                </c:pt>
                <c:pt idx="44">
                  <c:v>30.138709853807732</c:v>
                </c:pt>
                <c:pt idx="45">
                  <c:v>21.6539014463632</c:v>
                </c:pt>
                <c:pt idx="46">
                  <c:v>29.999355393687747</c:v>
                </c:pt>
                <c:pt idx="47">
                  <c:v>23.802396512902128</c:v>
                </c:pt>
                <c:pt idx="48">
                  <c:v>75.574133060079504</c:v>
                </c:pt>
                <c:pt idx="49">
                  <c:v>100</c:v>
                </c:pt>
                <c:pt idx="50">
                  <c:v>77.420402278794455</c:v>
                </c:pt>
                <c:pt idx="51">
                  <c:v>69.001199234474427</c:v>
                </c:pt>
                <c:pt idx="52">
                  <c:v>45.507433022069989</c:v>
                </c:pt>
                <c:pt idx="53">
                  <c:v>76.678577064907415</c:v>
                </c:pt>
                <c:pt idx="54">
                  <c:v>96.473069904220395</c:v>
                </c:pt>
                <c:pt idx="55">
                  <c:v>84.916767988405979</c:v>
                </c:pt>
                <c:pt idx="56">
                  <c:v>43.815016304094144</c:v>
                </c:pt>
                <c:pt idx="57">
                  <c:v>47.958048398820146</c:v>
                </c:pt>
                <c:pt idx="58">
                  <c:v>52.353213140188537</c:v>
                </c:pt>
                <c:pt idx="59">
                  <c:v>87.437056416388998</c:v>
                </c:pt>
                <c:pt idx="60">
                  <c:v>38.762372595785166</c:v>
                </c:pt>
                <c:pt idx="61">
                  <c:v>28.23791867735676</c:v>
                </c:pt>
                <c:pt idx="62">
                  <c:v>31.22594393703308</c:v>
                </c:pt>
                <c:pt idx="63">
                  <c:v>23.989657402858938</c:v>
                </c:pt>
                <c:pt idx="64">
                  <c:v>5.4960857430525953</c:v>
                </c:pt>
                <c:pt idx="65">
                  <c:v>6.0010156445154186</c:v>
                </c:pt>
                <c:pt idx="66">
                  <c:v>4.9342520954846991</c:v>
                </c:pt>
                <c:pt idx="67">
                  <c:v>8.0073986104066037</c:v>
                </c:pt>
                <c:pt idx="68">
                  <c:v>7.6528489815244489</c:v>
                </c:pt>
                <c:pt idx="69">
                  <c:v>10.164822358077974</c:v>
                </c:pt>
                <c:pt idx="70">
                  <c:v>9.2036831741456577</c:v>
                </c:pt>
                <c:pt idx="71">
                  <c:v>10.348983801879646</c:v>
                </c:pt>
                <c:pt idx="72">
                  <c:v>8.7021430272108073</c:v>
                </c:pt>
                <c:pt idx="73">
                  <c:v>8.5493361826734269</c:v>
                </c:pt>
                <c:pt idx="74">
                  <c:v>8.5178139356314997</c:v>
                </c:pt>
                <c:pt idx="75">
                  <c:v>8.5893397653525234</c:v>
                </c:pt>
                <c:pt idx="76">
                  <c:v>14.753815737773095</c:v>
                </c:pt>
                <c:pt idx="77">
                  <c:v>14.174759593680983</c:v>
                </c:pt>
                <c:pt idx="78">
                  <c:v>16.322875000956433</c:v>
                </c:pt>
                <c:pt idx="79">
                  <c:v>19.430266238965597</c:v>
                </c:pt>
                <c:pt idx="80">
                  <c:v>13.668395612388331</c:v>
                </c:pt>
                <c:pt idx="81">
                  <c:v>32.828675907518274</c:v>
                </c:pt>
                <c:pt idx="82">
                  <c:v>46.640198649654039</c:v>
                </c:pt>
                <c:pt idx="83">
                  <c:v>64.127313868343748</c:v>
                </c:pt>
                <c:pt idx="84">
                  <c:v>11.197385616443597</c:v>
                </c:pt>
                <c:pt idx="85">
                  <c:v>5.1908851242753062</c:v>
                </c:pt>
                <c:pt idx="86">
                  <c:v>6.4530453267416839</c:v>
                </c:pt>
                <c:pt idx="87">
                  <c:v>58.939256936152248</c:v>
                </c:pt>
                <c:pt idx="88">
                  <c:v>22.44602687639442</c:v>
                </c:pt>
                <c:pt idx="89">
                  <c:v>7.4154525990401483</c:v>
                </c:pt>
                <c:pt idx="90">
                  <c:v>3.8865840460059204</c:v>
                </c:pt>
                <c:pt idx="91">
                  <c:v>13.733363158986785</c:v>
                </c:pt>
                <c:pt idx="92">
                  <c:v>37.126173802244217</c:v>
                </c:pt>
                <c:pt idx="93">
                  <c:v>20.478476695257587</c:v>
                </c:pt>
                <c:pt idx="94">
                  <c:v>8.4333273051906996</c:v>
                </c:pt>
                <c:pt idx="95">
                  <c:v>2.2257940832684837</c:v>
                </c:pt>
                <c:pt idx="96">
                  <c:v>24.006209376987407</c:v>
                </c:pt>
                <c:pt idx="97">
                  <c:v>71.070955499614954</c:v>
                </c:pt>
                <c:pt idx="98">
                  <c:v>83.60954919004898</c:v>
                </c:pt>
                <c:pt idx="99">
                  <c:v>100</c:v>
                </c:pt>
                <c:pt idx="100">
                  <c:v>17.951345525544365</c:v>
                </c:pt>
                <c:pt idx="101">
                  <c:v>12.962950975357378</c:v>
                </c:pt>
                <c:pt idx="102">
                  <c:v>22.054522434727502</c:v>
                </c:pt>
                <c:pt idx="103">
                  <c:v>86.028442691312137</c:v>
                </c:pt>
                <c:pt idx="104">
                  <c:v>43.671561944566591</c:v>
                </c:pt>
                <c:pt idx="105">
                  <c:v>11.144610844985667</c:v>
                </c:pt>
                <c:pt idx="106">
                  <c:v>7.5968353241356894</c:v>
                </c:pt>
                <c:pt idx="107">
                  <c:v>21.548869588230449</c:v>
                </c:pt>
                <c:pt idx="108">
                  <c:v>57.646890968183023</c:v>
                </c:pt>
                <c:pt idx="109">
                  <c:v>26.861762183021796</c:v>
                </c:pt>
                <c:pt idx="110">
                  <c:v>12.23014799255199</c:v>
                </c:pt>
                <c:pt idx="111">
                  <c:v>4.0616927978698367</c:v>
                </c:pt>
                <c:pt idx="112">
                  <c:v>38.125885297558149</c:v>
                </c:pt>
                <c:pt idx="113">
                  <c:v>83.349345868509374</c:v>
                </c:pt>
                <c:pt idx="114">
                  <c:v>88.968246931205812</c:v>
                </c:pt>
                <c:pt idx="115">
                  <c:v>94.165193012335493</c:v>
                </c:pt>
                <c:pt idx="116">
                  <c:v>31.829497817311275</c:v>
                </c:pt>
                <c:pt idx="117">
                  <c:v>26.253046496963499</c:v>
                </c:pt>
                <c:pt idx="118">
                  <c:v>48.25016281836222</c:v>
                </c:pt>
                <c:pt idx="119">
                  <c:v>81.700692366238016</c:v>
                </c:pt>
                <c:pt idx="120">
                  <c:v>26.718770078868452</c:v>
                </c:pt>
                <c:pt idx="121">
                  <c:v>10.6206035193971</c:v>
                </c:pt>
                <c:pt idx="122">
                  <c:v>11.066302769689994</c:v>
                </c:pt>
                <c:pt idx="123">
                  <c:v>46.312730113993105</c:v>
                </c:pt>
                <c:pt idx="124">
                  <c:v>42.746033510651941</c:v>
                </c:pt>
                <c:pt idx="125">
                  <c:v>23.085323591086688</c:v>
                </c:pt>
                <c:pt idx="126">
                  <c:v>9.8486340405823913</c:v>
                </c:pt>
                <c:pt idx="127">
                  <c:v>3.3825363117578942</c:v>
                </c:pt>
                <c:pt idx="128">
                  <c:v>60.420738041431115</c:v>
                </c:pt>
                <c:pt idx="129">
                  <c:v>53.953371110860324</c:v>
                </c:pt>
                <c:pt idx="130">
                  <c:v>46.569322948208274</c:v>
                </c:pt>
                <c:pt idx="131">
                  <c:v>49.488311640419624</c:v>
                </c:pt>
                <c:pt idx="132">
                  <c:v>45.802204735753051</c:v>
                </c:pt>
                <c:pt idx="133">
                  <c:v>41.093413421709684</c:v>
                </c:pt>
                <c:pt idx="134">
                  <c:v>40.672884129298986</c:v>
                </c:pt>
                <c:pt idx="135">
                  <c:v>42.476845582475129</c:v>
                </c:pt>
                <c:pt idx="136">
                  <c:v>44.237143077092284</c:v>
                </c:pt>
                <c:pt idx="137">
                  <c:v>42.241360846171069</c:v>
                </c:pt>
                <c:pt idx="138">
                  <c:v>38.851531707416463</c:v>
                </c:pt>
                <c:pt idx="139">
                  <c:v>43.702629071084793</c:v>
                </c:pt>
                <c:pt idx="140">
                  <c:v>34.386343096119035</c:v>
                </c:pt>
                <c:pt idx="141">
                  <c:v>34.569131245780952</c:v>
                </c:pt>
                <c:pt idx="142">
                  <c:v>33.630650290936416</c:v>
                </c:pt>
                <c:pt idx="143">
                  <c:v>31.122250546319634</c:v>
                </c:pt>
                <c:pt idx="144">
                  <c:v>37.60862988079797</c:v>
                </c:pt>
                <c:pt idx="145">
                  <c:v>44.297667091946643</c:v>
                </c:pt>
                <c:pt idx="146">
                  <c:v>43.112487669738613</c:v>
                </c:pt>
                <c:pt idx="147">
                  <c:v>38.290235322621484</c:v>
                </c:pt>
                <c:pt idx="148">
                  <c:v>36.153876094657086</c:v>
                </c:pt>
                <c:pt idx="149">
                  <c:v>52.598019911941719</c:v>
                </c:pt>
                <c:pt idx="150">
                  <c:v>66.693389258020488</c:v>
                </c:pt>
                <c:pt idx="151">
                  <c:v>48.202954785848945</c:v>
                </c:pt>
                <c:pt idx="152">
                  <c:v>43.396934755671595</c:v>
                </c:pt>
                <c:pt idx="153">
                  <c:v>50.916767354683714</c:v>
                </c:pt>
                <c:pt idx="154">
                  <c:v>75.725472079782648</c:v>
                </c:pt>
                <c:pt idx="155">
                  <c:v>67.299468822132795</c:v>
                </c:pt>
                <c:pt idx="156">
                  <c:v>53.11586395699495</c:v>
                </c:pt>
                <c:pt idx="157">
                  <c:v>56.054245358587927</c:v>
                </c:pt>
                <c:pt idx="158">
                  <c:v>81.853392268437347</c:v>
                </c:pt>
                <c:pt idx="159">
                  <c:v>72.398136382645504</c:v>
                </c:pt>
                <c:pt idx="160">
                  <c:v>75.048508534309391</c:v>
                </c:pt>
                <c:pt idx="161">
                  <c:v>83.854688125189725</c:v>
                </c:pt>
                <c:pt idx="162">
                  <c:v>57.090252742288158</c:v>
                </c:pt>
                <c:pt idx="163">
                  <c:v>41.352936322293679</c:v>
                </c:pt>
                <c:pt idx="164">
                  <c:v>52.648244914773848</c:v>
                </c:pt>
                <c:pt idx="165">
                  <c:v>0.20084209882877135</c:v>
                </c:pt>
                <c:pt idx="166">
                  <c:v>100</c:v>
                </c:pt>
                <c:pt idx="167">
                  <c:v>45.491011143492784</c:v>
                </c:pt>
                <c:pt idx="168">
                  <c:v>68.528150805526849</c:v>
                </c:pt>
                <c:pt idx="169">
                  <c:v>79.380402257984827</c:v>
                </c:pt>
                <c:pt idx="170">
                  <c:v>91.683479490889439</c:v>
                </c:pt>
                <c:pt idx="171">
                  <c:v>91.118940235692108</c:v>
                </c:pt>
                <c:pt idx="172">
                  <c:v>61.580752961504764</c:v>
                </c:pt>
                <c:pt idx="173">
                  <c:v>76.215518584122606</c:v>
                </c:pt>
                <c:pt idx="174">
                  <c:v>91.92659432817662</c:v>
                </c:pt>
                <c:pt idx="175">
                  <c:v>76.850095230620099</c:v>
                </c:pt>
                <c:pt idx="176">
                  <c:v>54.902208473663407</c:v>
                </c:pt>
                <c:pt idx="177">
                  <c:v>77.87804210121071</c:v>
                </c:pt>
                <c:pt idx="178">
                  <c:v>50.226925595997606</c:v>
                </c:pt>
                <c:pt idx="179">
                  <c:v>37.525463169063535</c:v>
                </c:pt>
                <c:pt idx="180">
                  <c:v>73.231001640160628</c:v>
                </c:pt>
                <c:pt idx="181">
                  <c:v>81.355224239107457</c:v>
                </c:pt>
                <c:pt idx="182">
                  <c:v>86.175327797160463</c:v>
                </c:pt>
                <c:pt idx="183">
                  <c:v>50.183763851881466</c:v>
                </c:pt>
                <c:pt idx="184">
                  <c:v>69.429697475346472</c:v>
                </c:pt>
                <c:pt idx="185">
                  <c:v>81.270672850409184</c:v>
                </c:pt>
                <c:pt idx="186">
                  <c:v>86.073371090771744</c:v>
                </c:pt>
                <c:pt idx="187">
                  <c:v>75.608657000377875</c:v>
                </c:pt>
                <c:pt idx="188">
                  <c:v>72.503436402325136</c:v>
                </c:pt>
                <c:pt idx="189">
                  <c:v>73.285893678763117</c:v>
                </c:pt>
                <c:pt idx="190">
                  <c:v>83.430919578320669</c:v>
                </c:pt>
                <c:pt idx="191">
                  <c:v>70.059180232495152</c:v>
                </c:pt>
                <c:pt idx="192">
                  <c:v>14.488642619668967</c:v>
                </c:pt>
                <c:pt idx="193">
                  <c:v>14.508062213529669</c:v>
                </c:pt>
                <c:pt idx="194">
                  <c:v>14.549128381807423</c:v>
                </c:pt>
                <c:pt idx="195">
                  <c:v>11.944084866882651</c:v>
                </c:pt>
                <c:pt idx="196">
                  <c:v>19.126368450752409</c:v>
                </c:pt>
                <c:pt idx="197">
                  <c:v>17.758335324015714</c:v>
                </c:pt>
                <c:pt idx="198">
                  <c:v>17.738299715580212</c:v>
                </c:pt>
                <c:pt idx="199">
                  <c:v>18.760814416839203</c:v>
                </c:pt>
                <c:pt idx="200">
                  <c:v>29.582704684189792</c:v>
                </c:pt>
                <c:pt idx="201">
                  <c:v>28.626133076922304</c:v>
                </c:pt>
                <c:pt idx="202">
                  <c:v>27.154088171136987</c:v>
                </c:pt>
                <c:pt idx="203">
                  <c:v>25.694822610989036</c:v>
                </c:pt>
                <c:pt idx="204">
                  <c:v>41.957368971615153</c:v>
                </c:pt>
                <c:pt idx="205">
                  <c:v>41.156534121186951</c:v>
                </c:pt>
                <c:pt idx="206">
                  <c:v>34.472664929566598</c:v>
                </c:pt>
                <c:pt idx="207">
                  <c:v>39.873220538763846</c:v>
                </c:pt>
                <c:pt idx="208">
                  <c:v>14.409634123158146</c:v>
                </c:pt>
                <c:pt idx="209">
                  <c:v>1.7451792466099654</c:v>
                </c:pt>
                <c:pt idx="210">
                  <c:v>9.4912429909883063</c:v>
                </c:pt>
                <c:pt idx="211">
                  <c:v>15.723734001178038</c:v>
                </c:pt>
                <c:pt idx="212">
                  <c:v>32.5488764031805</c:v>
                </c:pt>
                <c:pt idx="213">
                  <c:v>7.0853358929889341</c:v>
                </c:pt>
                <c:pt idx="214">
                  <c:v>0.79938565592789579</c:v>
                </c:pt>
                <c:pt idx="215">
                  <c:v>4.6945479803455337</c:v>
                </c:pt>
                <c:pt idx="216">
                  <c:v>51.103124808936251</c:v>
                </c:pt>
                <c:pt idx="217">
                  <c:v>35.220507224757114</c:v>
                </c:pt>
                <c:pt idx="218">
                  <c:v>1.0007035489161613</c:v>
                </c:pt>
                <c:pt idx="219">
                  <c:v>0.90113731164664457</c:v>
                </c:pt>
                <c:pt idx="220">
                  <c:v>100</c:v>
                </c:pt>
                <c:pt idx="221">
                  <c:v>88.786383131130123</c:v>
                </c:pt>
                <c:pt idx="222">
                  <c:v>12.052031748906073</c:v>
                </c:pt>
                <c:pt idx="223">
                  <c:v>1.046938319360692</c:v>
                </c:pt>
                <c:pt idx="224">
                  <c:v>8.2607950724179631</c:v>
                </c:pt>
                <c:pt idx="225">
                  <c:v>8.0192017603089223</c:v>
                </c:pt>
                <c:pt idx="226">
                  <c:v>16.301721720310407</c:v>
                </c:pt>
                <c:pt idx="227">
                  <c:v>28.259290684508525</c:v>
                </c:pt>
                <c:pt idx="228">
                  <c:v>12.662769606606638</c:v>
                </c:pt>
                <c:pt idx="229">
                  <c:v>1.6295430406690565</c:v>
                </c:pt>
                <c:pt idx="230">
                  <c:v>1.294176393725458</c:v>
                </c:pt>
                <c:pt idx="231">
                  <c:v>12.921775837915801</c:v>
                </c:pt>
                <c:pt idx="232">
                  <c:v>22.089520769527091</c:v>
                </c:pt>
                <c:pt idx="233">
                  <c:v>16.375087058248091</c:v>
                </c:pt>
                <c:pt idx="234">
                  <c:v>1.4539988660627687</c:v>
                </c:pt>
                <c:pt idx="235">
                  <c:v>1.4165731240839379</c:v>
                </c:pt>
                <c:pt idx="236">
                  <c:v>61.011803437961369</c:v>
                </c:pt>
                <c:pt idx="237">
                  <c:v>73.924872816277116</c:v>
                </c:pt>
                <c:pt idx="238">
                  <c:v>20.928078711414312</c:v>
                </c:pt>
                <c:pt idx="239">
                  <c:v>0.71841164594296703</c:v>
                </c:pt>
                <c:pt idx="240">
                  <c:v>12.888120420525667</c:v>
                </c:pt>
                <c:pt idx="241">
                  <c:v>33.696708073973873</c:v>
                </c:pt>
                <c:pt idx="242">
                  <c:v>32.460210329653663</c:v>
                </c:pt>
                <c:pt idx="243">
                  <c:v>29.124963958904296</c:v>
                </c:pt>
                <c:pt idx="244">
                  <c:v>9.3266190929771735</c:v>
                </c:pt>
                <c:pt idx="245">
                  <c:v>3.708949517742576</c:v>
                </c:pt>
                <c:pt idx="246">
                  <c:v>4.9240045557949568</c:v>
                </c:pt>
                <c:pt idx="247">
                  <c:v>27.07362426585583</c:v>
                </c:pt>
                <c:pt idx="248">
                  <c:v>8.9888894197375233</c:v>
                </c:pt>
                <c:pt idx="249">
                  <c:v>1.5297388569952801</c:v>
                </c:pt>
                <c:pt idx="250">
                  <c:v>1.0023008835956968</c:v>
                </c:pt>
                <c:pt idx="251">
                  <c:v>7.2080980625175606</c:v>
                </c:pt>
                <c:pt idx="252">
                  <c:v>20.812945527245734</c:v>
                </c:pt>
                <c:pt idx="253">
                  <c:v>24.750717163513148</c:v>
                </c:pt>
                <c:pt idx="254">
                  <c:v>9.942910369845956</c:v>
                </c:pt>
                <c:pt idx="255">
                  <c:v>0.65640111576216187</c:v>
                </c:pt>
                <c:pt idx="256">
                  <c:v>7.4639981295719213</c:v>
                </c:pt>
                <c:pt idx="257">
                  <c:v>7.6804657647373773</c:v>
                </c:pt>
                <c:pt idx="258">
                  <c:v>6.5963598936465893</c:v>
                </c:pt>
                <c:pt idx="259">
                  <c:v>5.3154121930289451</c:v>
                </c:pt>
                <c:pt idx="260">
                  <c:v>4.6272640479607441</c:v>
                </c:pt>
                <c:pt idx="261">
                  <c:v>4.6192850474179741</c:v>
                </c:pt>
                <c:pt idx="262">
                  <c:v>5.4943614973275725</c:v>
                </c:pt>
                <c:pt idx="263">
                  <c:v>5.3566530851668466</c:v>
                </c:pt>
                <c:pt idx="264">
                  <c:v>3.9158024625810435</c:v>
                </c:pt>
                <c:pt idx="265">
                  <c:v>3.222531877717246</c:v>
                </c:pt>
                <c:pt idx="266">
                  <c:v>4.4605481364964712</c:v>
                </c:pt>
                <c:pt idx="267">
                  <c:v>3.7155740323941</c:v>
                </c:pt>
                <c:pt idx="268">
                  <c:v>2.0961210686387615</c:v>
                </c:pt>
                <c:pt idx="269">
                  <c:v>1.5740636105466812</c:v>
                </c:pt>
                <c:pt idx="270">
                  <c:v>2.0395106821977018</c:v>
                </c:pt>
                <c:pt idx="271">
                  <c:v>1.2662705973375825</c:v>
                </c:pt>
                <c:pt idx="272">
                  <c:v>29.720691994420704</c:v>
                </c:pt>
                <c:pt idx="273">
                  <c:v>34.29301381679592</c:v>
                </c:pt>
                <c:pt idx="274">
                  <c:v>69.287094398087092</c:v>
                </c:pt>
                <c:pt idx="275">
                  <c:v>75.237961502061211</c:v>
                </c:pt>
                <c:pt idx="276">
                  <c:v>25.582543737408276</c:v>
                </c:pt>
                <c:pt idx="277">
                  <c:v>13.61988897051933</c:v>
                </c:pt>
                <c:pt idx="278">
                  <c:v>29.541519185481025</c:v>
                </c:pt>
                <c:pt idx="279">
                  <c:v>63.650027042526332</c:v>
                </c:pt>
                <c:pt idx="280">
                  <c:v>30.365634658187908</c:v>
                </c:pt>
                <c:pt idx="281">
                  <c:v>18.139861963175466</c:v>
                </c:pt>
                <c:pt idx="282">
                  <c:v>10.878894707500935</c:v>
                </c:pt>
                <c:pt idx="283">
                  <c:v>21.959904649107628</c:v>
                </c:pt>
                <c:pt idx="284">
                  <c:v>34.974110499184889</c:v>
                </c:pt>
                <c:pt idx="285">
                  <c:v>22.272838780805852</c:v>
                </c:pt>
                <c:pt idx="286">
                  <c:v>20.590193110184781</c:v>
                </c:pt>
                <c:pt idx="287">
                  <c:v>26.174156940046188</c:v>
                </c:pt>
                <c:pt idx="288">
                  <c:v>60.833634314039379</c:v>
                </c:pt>
                <c:pt idx="289">
                  <c:v>90.172328602996842</c:v>
                </c:pt>
                <c:pt idx="290">
                  <c:v>97.481894620824121</c:v>
                </c:pt>
                <c:pt idx="291">
                  <c:v>100</c:v>
                </c:pt>
                <c:pt idx="292">
                  <c:v>26.059418203474301</c:v>
                </c:pt>
                <c:pt idx="293">
                  <c:v>29.474716501250416</c:v>
                </c:pt>
                <c:pt idx="294">
                  <c:v>44.312521793141791</c:v>
                </c:pt>
                <c:pt idx="295">
                  <c:v>72.920300253601638</c:v>
                </c:pt>
                <c:pt idx="296">
                  <c:v>50.15152450443091</c:v>
                </c:pt>
                <c:pt idx="297">
                  <c:v>20.224685236827604</c:v>
                </c:pt>
                <c:pt idx="298">
                  <c:v>16.329900782234262</c:v>
                </c:pt>
                <c:pt idx="299">
                  <c:v>28.103085918471979</c:v>
                </c:pt>
                <c:pt idx="300">
                  <c:v>33.733804437277172</c:v>
                </c:pt>
                <c:pt idx="301">
                  <c:v>21.027287332359524</c:v>
                </c:pt>
                <c:pt idx="302">
                  <c:v>14.862111133748721</c:v>
                </c:pt>
                <c:pt idx="303">
                  <c:v>6.1871053686211379</c:v>
                </c:pt>
                <c:pt idx="304">
                  <c:v>59.994308499733101</c:v>
                </c:pt>
                <c:pt idx="305">
                  <c:v>92.912547316425062</c:v>
                </c:pt>
                <c:pt idx="306">
                  <c:v>71.988700413905775</c:v>
                </c:pt>
                <c:pt idx="307">
                  <c:v>66.64216017811286</c:v>
                </c:pt>
                <c:pt idx="308">
                  <c:v>48.479113734372987</c:v>
                </c:pt>
                <c:pt idx="309">
                  <c:v>39.457180918179326</c:v>
                </c:pt>
                <c:pt idx="310">
                  <c:v>51.316564003151072</c:v>
                </c:pt>
                <c:pt idx="311">
                  <c:v>92.158139192728612</c:v>
                </c:pt>
                <c:pt idx="312">
                  <c:v>43.662505561229175</c:v>
                </c:pt>
                <c:pt idx="313">
                  <c:v>25.263022935452643</c:v>
                </c:pt>
                <c:pt idx="314">
                  <c:v>19.744062750175353</c:v>
                </c:pt>
                <c:pt idx="315">
                  <c:v>79.090122201514319</c:v>
                </c:pt>
                <c:pt idx="316">
                  <c:v>34.338143331466533</c:v>
                </c:pt>
                <c:pt idx="317">
                  <c:v>29.778477219510155</c:v>
                </c:pt>
                <c:pt idx="318">
                  <c:v>16.40380392873055</c:v>
                </c:pt>
                <c:pt idx="319">
                  <c:v>5.4268346938821201</c:v>
                </c:pt>
                <c:pt idx="320">
                  <c:v>16.253461701586371</c:v>
                </c:pt>
                <c:pt idx="321">
                  <c:v>15.91744914208755</c:v>
                </c:pt>
                <c:pt idx="322">
                  <c:v>16.045527874950988</c:v>
                </c:pt>
                <c:pt idx="323">
                  <c:v>14.836900189781398</c:v>
                </c:pt>
                <c:pt idx="324">
                  <c:v>18.988182072658113</c:v>
                </c:pt>
                <c:pt idx="325">
                  <c:v>18.115689020876811</c:v>
                </c:pt>
                <c:pt idx="326">
                  <c:v>17.724271836014076</c:v>
                </c:pt>
                <c:pt idx="327">
                  <c:v>20.567382449292367</c:v>
                </c:pt>
                <c:pt idx="328">
                  <c:v>27.189152344292211</c:v>
                </c:pt>
                <c:pt idx="329">
                  <c:v>25.35639566223244</c:v>
                </c:pt>
                <c:pt idx="330">
                  <c:v>25.713394997659307</c:v>
                </c:pt>
                <c:pt idx="331">
                  <c:v>26.197800837511146</c:v>
                </c:pt>
                <c:pt idx="332">
                  <c:v>40.433529320040044</c:v>
                </c:pt>
                <c:pt idx="333">
                  <c:v>39.045683806876298</c:v>
                </c:pt>
                <c:pt idx="334">
                  <c:v>40.851848178649178</c:v>
                </c:pt>
                <c:pt idx="335">
                  <c:v>41.338876415000868</c:v>
                </c:pt>
                <c:pt idx="336">
                  <c:v>17.617270920716795</c:v>
                </c:pt>
                <c:pt idx="337">
                  <c:v>9.253854417125007</c:v>
                </c:pt>
                <c:pt idx="338">
                  <c:v>23.048001635187287</c:v>
                </c:pt>
                <c:pt idx="339">
                  <c:v>23.097881012723484</c:v>
                </c:pt>
                <c:pt idx="340">
                  <c:v>22.360344824485814</c:v>
                </c:pt>
                <c:pt idx="341">
                  <c:v>6.8530818305226342</c:v>
                </c:pt>
                <c:pt idx="342">
                  <c:v>3.6151288390743996</c:v>
                </c:pt>
                <c:pt idx="343">
                  <c:v>13.976684332386581</c:v>
                </c:pt>
                <c:pt idx="344">
                  <c:v>51.501245134834015</c:v>
                </c:pt>
                <c:pt idx="345">
                  <c:v>21.667447468024321</c:v>
                </c:pt>
                <c:pt idx="346">
                  <c:v>2.3181034225130936</c:v>
                </c:pt>
                <c:pt idx="347">
                  <c:v>3.1605926029696598</c:v>
                </c:pt>
                <c:pt idx="348">
                  <c:v>100</c:v>
                </c:pt>
                <c:pt idx="349">
                  <c:v>92.390453540977688</c:v>
                </c:pt>
                <c:pt idx="350">
                  <c:v>35.273034574843173</c:v>
                </c:pt>
                <c:pt idx="351">
                  <c:v>0.70487032517843329</c:v>
                </c:pt>
                <c:pt idx="352">
                  <c:v>19.73830584629976</c:v>
                </c:pt>
                <c:pt idx="353">
                  <c:v>26.60043868163282</c:v>
                </c:pt>
                <c:pt idx="354">
                  <c:v>50.121478762131716</c:v>
                </c:pt>
                <c:pt idx="355">
                  <c:v>34.962549364528165</c:v>
                </c:pt>
                <c:pt idx="356">
                  <c:v>13.392585021646791</c:v>
                </c:pt>
                <c:pt idx="357">
                  <c:v>6.732041390378444</c:v>
                </c:pt>
                <c:pt idx="358">
                  <c:v>8.4452625937293444</c:v>
                </c:pt>
                <c:pt idx="359">
                  <c:v>27.278271626906022</c:v>
                </c:pt>
                <c:pt idx="360">
                  <c:v>32.006708172588297</c:v>
                </c:pt>
                <c:pt idx="361">
                  <c:v>16.969635370190183</c:v>
                </c:pt>
                <c:pt idx="362">
                  <c:v>3.4516537475510938</c:v>
                </c:pt>
                <c:pt idx="363">
                  <c:v>5.7528524710158004</c:v>
                </c:pt>
                <c:pt idx="364">
                  <c:v>54.234844782655642</c:v>
                </c:pt>
                <c:pt idx="365">
                  <c:v>57.165418803095314</c:v>
                </c:pt>
                <c:pt idx="366">
                  <c:v>18.474711343974779</c:v>
                </c:pt>
                <c:pt idx="367">
                  <c:v>1.6050170861486637</c:v>
                </c:pt>
                <c:pt idx="368">
                  <c:v>37.91006096587197</c:v>
                </c:pt>
                <c:pt idx="369">
                  <c:v>54.565114800063327</c:v>
                </c:pt>
                <c:pt idx="370">
                  <c:v>66.17550536372427</c:v>
                </c:pt>
                <c:pt idx="371">
                  <c:v>47.436405540489936</c:v>
                </c:pt>
                <c:pt idx="372">
                  <c:v>25.794769027655267</c:v>
                </c:pt>
                <c:pt idx="373">
                  <c:v>20.432611779256909</c:v>
                </c:pt>
                <c:pt idx="374">
                  <c:v>19.799629616721724</c:v>
                </c:pt>
                <c:pt idx="375">
                  <c:v>59.522439888499683</c:v>
                </c:pt>
                <c:pt idx="376">
                  <c:v>21.969451077664289</c:v>
                </c:pt>
                <c:pt idx="377">
                  <c:v>11.411065754891625</c:v>
                </c:pt>
                <c:pt idx="378">
                  <c:v>6.4563449094306105</c:v>
                </c:pt>
                <c:pt idx="379">
                  <c:v>32.17402674202549</c:v>
                </c:pt>
                <c:pt idx="380">
                  <c:v>31.101797789774135</c:v>
                </c:pt>
                <c:pt idx="381">
                  <c:v>29.459447535158112</c:v>
                </c:pt>
                <c:pt idx="382">
                  <c:v>17.28503038959947</c:v>
                </c:pt>
                <c:pt idx="383">
                  <c:v>1.3051512081555907</c:v>
                </c:pt>
              </c:numCache>
            </c:numRef>
          </c:xVal>
          <c:yVal>
            <c:numRef>
              <c:f>'Extended Data Fig 4d'!$AI$4:$AI$387</c:f>
              <c:numCache>
                <c:formatCode>0</c:formatCode>
                <c:ptCount val="384"/>
                <c:pt idx="0">
                  <c:v>4.4570744839964105</c:v>
                </c:pt>
                <c:pt idx="1">
                  <c:v>4.0283178781533548</c:v>
                </c:pt>
                <c:pt idx="2">
                  <c:v>4.1978263037192143</c:v>
                </c:pt>
                <c:pt idx="3">
                  <c:v>6.5111177585003492</c:v>
                </c:pt>
                <c:pt idx="4">
                  <c:v>7.6378502343204708</c:v>
                </c:pt>
                <c:pt idx="5">
                  <c:v>2.6523083059128529</c:v>
                </c:pt>
                <c:pt idx="6">
                  <c:v>7.5780237311795791</c:v>
                </c:pt>
                <c:pt idx="7">
                  <c:v>4.5866985741350081</c:v>
                </c:pt>
                <c:pt idx="8">
                  <c:v>4.2277395552896602</c:v>
                </c:pt>
                <c:pt idx="9">
                  <c:v>5.2647322763984441</c:v>
                </c:pt>
                <c:pt idx="10">
                  <c:v>2.5426263834878853</c:v>
                </c:pt>
                <c:pt idx="11">
                  <c:v>4.965599760693987</c:v>
                </c:pt>
                <c:pt idx="12">
                  <c:v>4.9955130122644329</c:v>
                </c:pt>
                <c:pt idx="13">
                  <c:v>4.4471034001395955</c:v>
                </c:pt>
                <c:pt idx="14">
                  <c:v>6.9797586997706649</c:v>
                </c:pt>
                <c:pt idx="15">
                  <c:v>6.3914647522185666</c:v>
                </c:pt>
                <c:pt idx="16">
                  <c:v>9.0138598065609727</c:v>
                </c:pt>
                <c:pt idx="17">
                  <c:v>30.561372021138698</c:v>
                </c:pt>
                <c:pt idx="18">
                  <c:v>34.13102004187855</c:v>
                </c:pt>
                <c:pt idx="19">
                  <c:v>37.062518695782231</c:v>
                </c:pt>
                <c:pt idx="20">
                  <c:v>4.955628676837172</c:v>
                </c:pt>
                <c:pt idx="21">
                  <c:v>16.940871472729086</c:v>
                </c:pt>
                <c:pt idx="22">
                  <c:v>24.000398843354272</c:v>
                </c:pt>
                <c:pt idx="23">
                  <c:v>52.278392661282282</c:v>
                </c:pt>
                <c:pt idx="24">
                  <c:v>5.9327948948050651</c:v>
                </c:pt>
                <c:pt idx="25">
                  <c:v>7.3686309701864596</c:v>
                </c:pt>
                <c:pt idx="26">
                  <c:v>24.020341011067902</c:v>
                </c:pt>
                <c:pt idx="27">
                  <c:v>24.608634958620001</c:v>
                </c:pt>
                <c:pt idx="28">
                  <c:v>10.3400139595174</c:v>
                </c:pt>
                <c:pt idx="29">
                  <c:v>18.107488283976469</c:v>
                </c:pt>
                <c:pt idx="30">
                  <c:v>8.6150164522883639</c:v>
                </c:pt>
                <c:pt idx="31">
                  <c:v>4.8459467544122043</c:v>
                </c:pt>
                <c:pt idx="32">
                  <c:v>42.975371422873664</c:v>
                </c:pt>
                <c:pt idx="33">
                  <c:v>75.08226144181873</c:v>
                </c:pt>
                <c:pt idx="34">
                  <c:v>56.396450294146973</c:v>
                </c:pt>
                <c:pt idx="35">
                  <c:v>67.683717220061823</c:v>
                </c:pt>
                <c:pt idx="36">
                  <c:v>29.644032306311697</c:v>
                </c:pt>
                <c:pt idx="37">
                  <c:v>49.277096420380893</c:v>
                </c:pt>
                <c:pt idx="38">
                  <c:v>46.375511018047661</c:v>
                </c:pt>
                <c:pt idx="39">
                  <c:v>49.755708445508027</c:v>
                </c:pt>
                <c:pt idx="40">
                  <c:v>33.173795991624289</c:v>
                </c:pt>
                <c:pt idx="41">
                  <c:v>27.699670954232726</c:v>
                </c:pt>
                <c:pt idx="42">
                  <c:v>42.048060624189851</c:v>
                </c:pt>
                <c:pt idx="43">
                  <c:v>35.108186259846448</c:v>
                </c:pt>
                <c:pt idx="44">
                  <c:v>14.029314986539037</c:v>
                </c:pt>
                <c:pt idx="45">
                  <c:v>9.3628477415495066</c:v>
                </c:pt>
                <c:pt idx="46">
                  <c:v>20.620201415893909</c:v>
                </c:pt>
                <c:pt idx="47">
                  <c:v>15.933792003190748</c:v>
                </c:pt>
                <c:pt idx="48">
                  <c:v>61.681124738259051</c:v>
                </c:pt>
                <c:pt idx="49">
                  <c:v>81.902482799880346</c:v>
                </c:pt>
                <c:pt idx="50">
                  <c:v>41.629275102203607</c:v>
                </c:pt>
                <c:pt idx="51">
                  <c:v>50.144580715923823</c:v>
                </c:pt>
                <c:pt idx="52">
                  <c:v>27.011666168112473</c:v>
                </c:pt>
                <c:pt idx="53">
                  <c:v>63.8747631867584</c:v>
                </c:pt>
                <c:pt idx="54">
                  <c:v>88.074583707248976</c:v>
                </c:pt>
                <c:pt idx="55">
                  <c:v>55.469139495463153</c:v>
                </c:pt>
                <c:pt idx="56">
                  <c:v>39.126533054142982</c:v>
                </c:pt>
                <c:pt idx="57">
                  <c:v>22.484794097118357</c:v>
                </c:pt>
                <c:pt idx="58">
                  <c:v>35.447203110978165</c:v>
                </c:pt>
                <c:pt idx="59">
                  <c:v>100</c:v>
                </c:pt>
                <c:pt idx="60">
                  <c:v>26.453285472130819</c:v>
                </c:pt>
                <c:pt idx="61">
                  <c:v>27.360654103101005</c:v>
                </c:pt>
                <c:pt idx="62">
                  <c:v>14.507927011666169</c:v>
                </c:pt>
                <c:pt idx="63">
                  <c:v>18.356765380396848</c:v>
                </c:pt>
                <c:pt idx="64">
                  <c:v>5.3135471517472475</c:v>
                </c:pt>
                <c:pt idx="65">
                  <c:v>4.3561512685495449</c:v>
                </c:pt>
                <c:pt idx="66">
                  <c:v>4.9146322004148715</c:v>
                </c:pt>
                <c:pt idx="67">
                  <c:v>3.2551460028721877</c:v>
                </c:pt>
                <c:pt idx="68">
                  <c:v>6.7177277804372109</c:v>
                </c:pt>
                <c:pt idx="69">
                  <c:v>10.563267911281315</c:v>
                </c:pt>
                <c:pt idx="70">
                  <c:v>8.0102122227541095</c:v>
                </c:pt>
                <c:pt idx="71">
                  <c:v>9.9569171852561027</c:v>
                </c:pt>
                <c:pt idx="72">
                  <c:v>7.3400351045157173</c:v>
                </c:pt>
                <c:pt idx="73">
                  <c:v>7.1485559278761768</c:v>
                </c:pt>
                <c:pt idx="74">
                  <c:v>10.48348492101484</c:v>
                </c:pt>
                <c:pt idx="75">
                  <c:v>8.3772139779798955</c:v>
                </c:pt>
                <c:pt idx="76">
                  <c:v>14.887505983724269</c:v>
                </c:pt>
                <c:pt idx="77">
                  <c:v>11.057922450933461</c:v>
                </c:pt>
                <c:pt idx="78">
                  <c:v>17.121429711185574</c:v>
                </c:pt>
                <c:pt idx="79">
                  <c:v>11.696186373065263</c:v>
                </c:pt>
                <c:pt idx="80">
                  <c:v>12.063188128291049</c:v>
                </c:pt>
                <c:pt idx="81">
                  <c:v>28.610180309558004</c:v>
                </c:pt>
                <c:pt idx="82">
                  <c:v>49.465453965214614</c:v>
                </c:pt>
                <c:pt idx="83">
                  <c:v>56.087442157332056</c:v>
                </c:pt>
                <c:pt idx="84">
                  <c:v>12.557842667943195</c:v>
                </c:pt>
                <c:pt idx="85">
                  <c:v>5.6805489069730335</c:v>
                </c:pt>
                <c:pt idx="86">
                  <c:v>8.0740386149672894</c:v>
                </c:pt>
                <c:pt idx="87">
                  <c:v>39.668102760491465</c:v>
                </c:pt>
                <c:pt idx="88">
                  <c:v>21.780756342747726</c:v>
                </c:pt>
                <c:pt idx="89">
                  <c:v>8.5686931546194351</c:v>
                </c:pt>
                <c:pt idx="90">
                  <c:v>2.8083612573799268</c:v>
                </c:pt>
                <c:pt idx="91">
                  <c:v>13.674804531673848</c:v>
                </c:pt>
                <c:pt idx="92">
                  <c:v>35.742779639380885</c:v>
                </c:pt>
                <c:pt idx="93">
                  <c:v>32.487633636508697</c:v>
                </c:pt>
                <c:pt idx="94">
                  <c:v>6.9570767512366363</c:v>
                </c:pt>
                <c:pt idx="95">
                  <c:v>2.2498803255146003</c:v>
                </c:pt>
                <c:pt idx="96">
                  <c:v>21.908409127174085</c:v>
                </c:pt>
                <c:pt idx="97">
                  <c:v>54.459869155895966</c:v>
                </c:pt>
                <c:pt idx="98">
                  <c:v>99.138343705122068</c:v>
                </c:pt>
                <c:pt idx="99">
                  <c:v>99.936173607786813</c:v>
                </c:pt>
                <c:pt idx="100">
                  <c:v>15.430030317536302</c:v>
                </c:pt>
                <c:pt idx="101">
                  <c:v>10.228179352162119</c:v>
                </c:pt>
                <c:pt idx="102">
                  <c:v>21.621190362214776</c:v>
                </c:pt>
                <c:pt idx="103">
                  <c:v>75.602361576511882</c:v>
                </c:pt>
                <c:pt idx="104">
                  <c:v>45.84330620711664</c:v>
                </c:pt>
                <c:pt idx="105">
                  <c:v>7.2921653103558324</c:v>
                </c:pt>
                <c:pt idx="106">
                  <c:v>6.3188128291048349</c:v>
                </c:pt>
                <c:pt idx="107">
                  <c:v>24.860379767033667</c:v>
                </c:pt>
                <c:pt idx="108">
                  <c:v>36.269347375139617</c:v>
                </c:pt>
                <c:pt idx="109">
                  <c:v>15.477900111696187</c:v>
                </c:pt>
                <c:pt idx="110">
                  <c:v>10.882399872347216</c:v>
                </c:pt>
                <c:pt idx="111">
                  <c:v>4.8348492101483966</c:v>
                </c:pt>
                <c:pt idx="112">
                  <c:v>35.471517472474865</c:v>
                </c:pt>
                <c:pt idx="113">
                  <c:v>70.847295356629971</c:v>
                </c:pt>
                <c:pt idx="114">
                  <c:v>85.016754427955959</c:v>
                </c:pt>
                <c:pt idx="115">
                  <c:v>100</c:v>
                </c:pt>
                <c:pt idx="116">
                  <c:v>25.690122865805009</c:v>
                </c:pt>
                <c:pt idx="117">
                  <c:v>27.301739269187809</c:v>
                </c:pt>
                <c:pt idx="118">
                  <c:v>48.699537258656456</c:v>
                </c:pt>
                <c:pt idx="119">
                  <c:v>66.108185734801339</c:v>
                </c:pt>
                <c:pt idx="120">
                  <c:v>22.96154459869156</c:v>
                </c:pt>
                <c:pt idx="121">
                  <c:v>7.0049465453965212</c:v>
                </c:pt>
                <c:pt idx="122">
                  <c:v>12.557842667943195</c:v>
                </c:pt>
                <c:pt idx="123">
                  <c:v>43.146641136109778</c:v>
                </c:pt>
                <c:pt idx="124">
                  <c:v>37.880963778522421</c:v>
                </c:pt>
                <c:pt idx="125">
                  <c:v>20.009573958831979</c:v>
                </c:pt>
                <c:pt idx="126">
                  <c:v>13.291846178394767</c:v>
                </c:pt>
                <c:pt idx="127">
                  <c:v>1.5637466092229138</c:v>
                </c:pt>
                <c:pt idx="128">
                  <c:v>62.099689425182014</c:v>
                </c:pt>
                <c:pt idx="129">
                  <c:v>46.448755155032842</c:v>
                </c:pt>
                <c:pt idx="130">
                  <c:v>30.049386487449723</c:v>
                </c:pt>
                <c:pt idx="131">
                  <c:v>35.838297439030598</c:v>
                </c:pt>
                <c:pt idx="132">
                  <c:v>41.484649457766913</c:v>
                </c:pt>
                <c:pt idx="133">
                  <c:v>34.738557099943996</c:v>
                </c:pt>
                <c:pt idx="134">
                  <c:v>36.09286696196731</c:v>
                </c:pt>
                <c:pt idx="135">
                  <c:v>33.221322743241181</c:v>
                </c:pt>
                <c:pt idx="136">
                  <c:v>36.423807341785043</c:v>
                </c:pt>
                <c:pt idx="137">
                  <c:v>33.262053866911053</c:v>
                </c:pt>
                <c:pt idx="138">
                  <c:v>31.352782444885698</c:v>
                </c:pt>
                <c:pt idx="139">
                  <c:v>37.661015223257472</c:v>
                </c:pt>
                <c:pt idx="140">
                  <c:v>29.784634183595539</c:v>
                </c:pt>
                <c:pt idx="141">
                  <c:v>29.698080545797058</c:v>
                </c:pt>
                <c:pt idx="142">
                  <c:v>28.420141540654754</c:v>
                </c:pt>
                <c:pt idx="143">
                  <c:v>23.196374929993382</c:v>
                </c:pt>
                <c:pt idx="144">
                  <c:v>33.465709485260426</c:v>
                </c:pt>
                <c:pt idx="145">
                  <c:v>45.410111501451048</c:v>
                </c:pt>
                <c:pt idx="146">
                  <c:v>28.588157425792986</c:v>
                </c:pt>
                <c:pt idx="147">
                  <c:v>31.205132121582405</c:v>
                </c:pt>
                <c:pt idx="148">
                  <c:v>34.112316073519679</c:v>
                </c:pt>
                <c:pt idx="149">
                  <c:v>47.889618654854644</c:v>
                </c:pt>
                <c:pt idx="150">
                  <c:v>84.058856473702974</c:v>
                </c:pt>
                <c:pt idx="151">
                  <c:v>54.533883203502874</c:v>
                </c:pt>
                <c:pt idx="152">
                  <c:v>34.845476299577413</c:v>
                </c:pt>
                <c:pt idx="153">
                  <c:v>53.403594521663869</c:v>
                </c:pt>
                <c:pt idx="154">
                  <c:v>46.718598849345753</c:v>
                </c:pt>
                <c:pt idx="155">
                  <c:v>45.690137976681434</c:v>
                </c:pt>
                <c:pt idx="156">
                  <c:v>42.360368616669213</c:v>
                </c:pt>
                <c:pt idx="157">
                  <c:v>52.492235629550429</c:v>
                </c:pt>
                <c:pt idx="158">
                  <c:v>78.051015732396522</c:v>
                </c:pt>
                <c:pt idx="159">
                  <c:v>59.543811414897405</c:v>
                </c:pt>
                <c:pt idx="160">
                  <c:v>53.561427625884626</c:v>
                </c:pt>
                <c:pt idx="161">
                  <c:v>51.392495290463827</c:v>
                </c:pt>
                <c:pt idx="162">
                  <c:v>45.150450588055598</c:v>
                </c:pt>
                <c:pt idx="163">
                  <c:v>31.424061911307977</c:v>
                </c:pt>
                <c:pt idx="164">
                  <c:v>38.658927753169394</c:v>
                </c:pt>
                <c:pt idx="165">
                  <c:v>4.5822514128608521E-2</c:v>
                </c:pt>
                <c:pt idx="166">
                  <c:v>100</c:v>
                </c:pt>
                <c:pt idx="167">
                  <c:v>39.188432360877755</c:v>
                </c:pt>
                <c:pt idx="168">
                  <c:v>49.549411944402017</c:v>
                </c:pt>
                <c:pt idx="169">
                  <c:v>74.349574868896696</c:v>
                </c:pt>
                <c:pt idx="170">
                  <c:v>95.631586986405992</c:v>
                </c:pt>
                <c:pt idx="171">
                  <c:v>82.460159869660401</c:v>
                </c:pt>
                <c:pt idx="172">
                  <c:v>49.518863601649613</c:v>
                </c:pt>
                <c:pt idx="173">
                  <c:v>56.427880454152032</c:v>
                </c:pt>
                <c:pt idx="174">
                  <c:v>85.306247136092864</c:v>
                </c:pt>
                <c:pt idx="175">
                  <c:v>58.02657705819459</c:v>
                </c:pt>
                <c:pt idx="176">
                  <c:v>59.574359757649816</c:v>
                </c:pt>
                <c:pt idx="177">
                  <c:v>63.34198869711318</c:v>
                </c:pt>
                <c:pt idx="178">
                  <c:v>30.802912275342397</c:v>
                </c:pt>
                <c:pt idx="179">
                  <c:v>24.275749707245048</c:v>
                </c:pt>
                <c:pt idx="180">
                  <c:v>66.534290514739581</c:v>
                </c:pt>
                <c:pt idx="181">
                  <c:v>69.120716867776594</c:v>
                </c:pt>
                <c:pt idx="182">
                  <c:v>68.474110279517333</c:v>
                </c:pt>
                <c:pt idx="183">
                  <c:v>55.368871238735302</c:v>
                </c:pt>
                <c:pt idx="184">
                  <c:v>70.592128710350792</c:v>
                </c:pt>
                <c:pt idx="185">
                  <c:v>84.369431291685757</c:v>
                </c:pt>
                <c:pt idx="186">
                  <c:v>72.542131256046019</c:v>
                </c:pt>
                <c:pt idx="187">
                  <c:v>56.168219540756581</c:v>
                </c:pt>
                <c:pt idx="188">
                  <c:v>66.259355429967925</c:v>
                </c:pt>
                <c:pt idx="189">
                  <c:v>62.934677460414441</c:v>
                </c:pt>
                <c:pt idx="190">
                  <c:v>81.686268519932796</c:v>
                </c:pt>
                <c:pt idx="191">
                  <c:v>48.704241128252129</c:v>
                </c:pt>
                <c:pt idx="192">
                  <c:v>12.742000810044553</c:v>
                </c:pt>
                <c:pt idx="193">
                  <c:v>15.609558525718915</c:v>
                </c:pt>
                <c:pt idx="194">
                  <c:v>15.682462535439448</c:v>
                </c:pt>
                <c:pt idx="195">
                  <c:v>9.226407452409882</c:v>
                </c:pt>
                <c:pt idx="196">
                  <c:v>18.379910895099229</c:v>
                </c:pt>
                <c:pt idx="197">
                  <c:v>24.204131227217498</c:v>
                </c:pt>
                <c:pt idx="198">
                  <c:v>14.062373430538679</c:v>
                </c:pt>
                <c:pt idx="199">
                  <c:v>17.051437829080598</c:v>
                </c:pt>
                <c:pt idx="200">
                  <c:v>22.802754151478332</c:v>
                </c:pt>
                <c:pt idx="201">
                  <c:v>36.711219117051435</c:v>
                </c:pt>
                <c:pt idx="202">
                  <c:v>20.510328068043741</c:v>
                </c:pt>
                <c:pt idx="203">
                  <c:v>28.934791413527744</c:v>
                </c:pt>
                <c:pt idx="204">
                  <c:v>42.940461725394897</c:v>
                </c:pt>
                <c:pt idx="205">
                  <c:v>47.112191170514379</c:v>
                </c:pt>
                <c:pt idx="206">
                  <c:v>26.326447954637505</c:v>
                </c:pt>
                <c:pt idx="207">
                  <c:v>41.636289995949774</c:v>
                </c:pt>
                <c:pt idx="208">
                  <c:v>12.90400972053463</c:v>
                </c:pt>
                <c:pt idx="209">
                  <c:v>2.2843256379100851</c:v>
                </c:pt>
                <c:pt idx="210">
                  <c:v>10.830295666261645</c:v>
                </c:pt>
                <c:pt idx="211">
                  <c:v>21.004455245038478</c:v>
                </c:pt>
                <c:pt idx="212">
                  <c:v>32.118266504657754</c:v>
                </c:pt>
                <c:pt idx="213">
                  <c:v>9.0968003240178206</c:v>
                </c:pt>
                <c:pt idx="214">
                  <c:v>2.187120291616039</c:v>
                </c:pt>
                <c:pt idx="215">
                  <c:v>6.1644390441474277</c:v>
                </c:pt>
                <c:pt idx="216">
                  <c:v>36.970433373835561</c:v>
                </c:pt>
                <c:pt idx="217">
                  <c:v>47.557715674362093</c:v>
                </c:pt>
                <c:pt idx="218">
                  <c:v>1.7253948967193196</c:v>
                </c:pt>
                <c:pt idx="219">
                  <c:v>0.98015390846496553</c:v>
                </c:pt>
                <c:pt idx="220">
                  <c:v>100</c:v>
                </c:pt>
                <c:pt idx="221">
                  <c:v>86.861077359254764</c:v>
                </c:pt>
                <c:pt idx="222">
                  <c:v>13.317132442284326</c:v>
                </c:pt>
                <c:pt idx="223">
                  <c:v>0.97205346294046169</c:v>
                </c:pt>
                <c:pt idx="224">
                  <c:v>7.8331308221952209</c:v>
                </c:pt>
                <c:pt idx="225">
                  <c:v>12.685297691373025</c:v>
                </c:pt>
                <c:pt idx="226">
                  <c:v>10.69258809234508</c:v>
                </c:pt>
                <c:pt idx="227">
                  <c:v>30.48197650870798</c:v>
                </c:pt>
                <c:pt idx="228">
                  <c:v>15.64196030781693</c:v>
                </c:pt>
                <c:pt idx="229">
                  <c:v>2.5192385581206969</c:v>
                </c:pt>
                <c:pt idx="230">
                  <c:v>2.1709194005670311</c:v>
                </c:pt>
                <c:pt idx="231">
                  <c:v>13.932766302146618</c:v>
                </c:pt>
                <c:pt idx="232">
                  <c:v>19.319562575941678</c:v>
                </c:pt>
                <c:pt idx="233">
                  <c:v>26.099635479951399</c:v>
                </c:pt>
                <c:pt idx="234">
                  <c:v>1.7577966788173349</c:v>
                </c:pt>
                <c:pt idx="235">
                  <c:v>2.1709194005670311</c:v>
                </c:pt>
                <c:pt idx="236">
                  <c:v>51.065208586472259</c:v>
                </c:pt>
                <c:pt idx="237">
                  <c:v>87.962737950587282</c:v>
                </c:pt>
                <c:pt idx="238">
                  <c:v>24.08262454434994</c:v>
                </c:pt>
                <c:pt idx="239">
                  <c:v>1.0611583637100042</c:v>
                </c:pt>
                <c:pt idx="240">
                  <c:v>8.7565816119886595</c:v>
                </c:pt>
                <c:pt idx="241">
                  <c:v>26.1077359254759</c:v>
                </c:pt>
                <c:pt idx="242">
                  <c:v>40.477926285945728</c:v>
                </c:pt>
                <c:pt idx="243">
                  <c:v>35.398946942081814</c:v>
                </c:pt>
                <c:pt idx="244">
                  <c:v>11.130012150668287</c:v>
                </c:pt>
                <c:pt idx="245">
                  <c:v>5.2085864722559743</c:v>
                </c:pt>
                <c:pt idx="246">
                  <c:v>4.9169704333738355</c:v>
                </c:pt>
                <c:pt idx="247">
                  <c:v>24.341838801134063</c:v>
                </c:pt>
                <c:pt idx="248">
                  <c:v>10.449574726609963</c:v>
                </c:pt>
                <c:pt idx="249">
                  <c:v>2.0980153908464967</c:v>
                </c:pt>
                <c:pt idx="250">
                  <c:v>1.968408262454435</c:v>
                </c:pt>
                <c:pt idx="251">
                  <c:v>7.492912110166059</c:v>
                </c:pt>
                <c:pt idx="252">
                  <c:v>22.964763061968409</c:v>
                </c:pt>
                <c:pt idx="253">
                  <c:v>27.249898744430944</c:v>
                </c:pt>
                <c:pt idx="254">
                  <c:v>11.510733090319967</c:v>
                </c:pt>
                <c:pt idx="255">
                  <c:v>0.82624544349939244</c:v>
                </c:pt>
                <c:pt idx="256">
                  <c:v>6.7659838609559282</c:v>
                </c:pt>
                <c:pt idx="257">
                  <c:v>4.3347817090833853</c:v>
                </c:pt>
                <c:pt idx="258">
                  <c:v>5.2038071591144215</c:v>
                </c:pt>
                <c:pt idx="259">
                  <c:v>3.4864473411959445</c:v>
                </c:pt>
                <c:pt idx="260">
                  <c:v>3.8175046554934822</c:v>
                </c:pt>
                <c:pt idx="261">
                  <c:v>3.2278088144009933</c:v>
                </c:pt>
                <c:pt idx="262">
                  <c:v>3.4243740947651564</c:v>
                </c:pt>
                <c:pt idx="263">
                  <c:v>4.5520380715911442</c:v>
                </c:pt>
                <c:pt idx="264">
                  <c:v>4.6037657769501346</c:v>
                </c:pt>
                <c:pt idx="265">
                  <c:v>1.9863438857852265</c:v>
                </c:pt>
                <c:pt idx="266">
                  <c:v>2.7001862197392925</c:v>
                </c:pt>
                <c:pt idx="267">
                  <c:v>2.8450237947444652</c:v>
                </c:pt>
                <c:pt idx="268">
                  <c:v>2.1622180840057936</c:v>
                </c:pt>
                <c:pt idx="269">
                  <c:v>1.1897372232567762</c:v>
                </c:pt>
                <c:pt idx="270">
                  <c:v>1.4690668321953237</c:v>
                </c:pt>
                <c:pt idx="271">
                  <c:v>0.98282640182081527</c:v>
                </c:pt>
                <c:pt idx="272">
                  <c:v>27.374301675977655</c:v>
                </c:pt>
                <c:pt idx="273">
                  <c:v>34.295468653010552</c:v>
                </c:pt>
                <c:pt idx="274">
                  <c:v>71.353196772191183</c:v>
                </c:pt>
                <c:pt idx="275">
                  <c:v>65.621767018415056</c:v>
                </c:pt>
                <c:pt idx="276">
                  <c:v>14.152700186219739</c:v>
                </c:pt>
                <c:pt idx="277">
                  <c:v>9.548934409269604</c:v>
                </c:pt>
                <c:pt idx="278">
                  <c:v>25.905234843782331</c:v>
                </c:pt>
                <c:pt idx="279">
                  <c:v>53.362300848334371</c:v>
                </c:pt>
                <c:pt idx="280">
                  <c:v>33.788537140492451</c:v>
                </c:pt>
                <c:pt idx="281">
                  <c:v>12.704324436168012</c:v>
                </c:pt>
                <c:pt idx="282">
                  <c:v>7.6143182288433682</c:v>
                </c:pt>
                <c:pt idx="283">
                  <c:v>13.200910407614318</c:v>
                </c:pt>
                <c:pt idx="284">
                  <c:v>24.684460997310158</c:v>
                </c:pt>
                <c:pt idx="285">
                  <c:v>17.866749430995242</c:v>
                </c:pt>
                <c:pt idx="286">
                  <c:v>15.580384854127871</c:v>
                </c:pt>
                <c:pt idx="287">
                  <c:v>18.901303538175046</c:v>
                </c:pt>
                <c:pt idx="288">
                  <c:v>59.155803848541275</c:v>
                </c:pt>
                <c:pt idx="289">
                  <c:v>81.533209186840466</c:v>
                </c:pt>
                <c:pt idx="290">
                  <c:v>100</c:v>
                </c:pt>
                <c:pt idx="291">
                  <c:v>72.625698324022352</c:v>
                </c:pt>
                <c:pt idx="292">
                  <c:v>35.599006828057107</c:v>
                </c:pt>
                <c:pt idx="293">
                  <c:v>25.036209393751292</c:v>
                </c:pt>
                <c:pt idx="294">
                  <c:v>22.180840057935029</c:v>
                </c:pt>
                <c:pt idx="295">
                  <c:v>80.746948065383819</c:v>
                </c:pt>
                <c:pt idx="296">
                  <c:v>43.813366439064765</c:v>
                </c:pt>
                <c:pt idx="297">
                  <c:v>15.549348230912477</c:v>
                </c:pt>
                <c:pt idx="298">
                  <c:v>13.314711359404097</c:v>
                </c:pt>
                <c:pt idx="299">
                  <c:v>29.826194909993792</c:v>
                </c:pt>
                <c:pt idx="300">
                  <c:v>32.691909786881851</c:v>
                </c:pt>
                <c:pt idx="301">
                  <c:v>20.349679288226774</c:v>
                </c:pt>
                <c:pt idx="302">
                  <c:v>9.3730602110490384</c:v>
                </c:pt>
                <c:pt idx="303">
                  <c:v>6.4349265466583905</c:v>
                </c:pt>
                <c:pt idx="304">
                  <c:v>56.093523691289057</c:v>
                </c:pt>
                <c:pt idx="305">
                  <c:v>68.632319470308303</c:v>
                </c:pt>
                <c:pt idx="306">
                  <c:v>72.967101179391676</c:v>
                </c:pt>
                <c:pt idx="307">
                  <c:v>70.453134698944751</c:v>
                </c:pt>
                <c:pt idx="308">
                  <c:v>32.764328574384443</c:v>
                </c:pt>
                <c:pt idx="309">
                  <c:v>29.329608938547487</c:v>
                </c:pt>
                <c:pt idx="310">
                  <c:v>43.140906269397888</c:v>
                </c:pt>
                <c:pt idx="311">
                  <c:v>72.780881440099321</c:v>
                </c:pt>
                <c:pt idx="312">
                  <c:v>29.929650320711772</c:v>
                </c:pt>
                <c:pt idx="313">
                  <c:v>19.57376370784192</c:v>
                </c:pt>
                <c:pt idx="314">
                  <c:v>26.060417959859301</c:v>
                </c:pt>
                <c:pt idx="315">
                  <c:v>51.531140078626109</c:v>
                </c:pt>
                <c:pt idx="316">
                  <c:v>26.577695013449205</c:v>
                </c:pt>
                <c:pt idx="317">
                  <c:v>20.80488309538589</c:v>
                </c:pt>
                <c:pt idx="318">
                  <c:v>15.839023380922823</c:v>
                </c:pt>
                <c:pt idx="319">
                  <c:v>5.1210428305400368</c:v>
                </c:pt>
                <c:pt idx="320">
                  <c:v>15.83843329253366</c:v>
                </c:pt>
                <c:pt idx="321">
                  <c:v>11.921664626682986</c:v>
                </c:pt>
                <c:pt idx="322">
                  <c:v>10.501835985312118</c:v>
                </c:pt>
                <c:pt idx="323">
                  <c:v>12.55813953488372</c:v>
                </c:pt>
                <c:pt idx="324">
                  <c:v>20.318237454100366</c:v>
                </c:pt>
                <c:pt idx="325">
                  <c:v>19.436964504283967</c:v>
                </c:pt>
                <c:pt idx="326">
                  <c:v>18.261933904528764</c:v>
                </c:pt>
                <c:pt idx="327">
                  <c:v>20.905752753977968</c:v>
                </c:pt>
                <c:pt idx="328">
                  <c:v>28.812729498164014</c:v>
                </c:pt>
                <c:pt idx="329">
                  <c:v>21.811505507955935</c:v>
                </c:pt>
                <c:pt idx="330">
                  <c:v>20.514075887392902</c:v>
                </c:pt>
                <c:pt idx="331">
                  <c:v>30.012239902080783</c:v>
                </c:pt>
                <c:pt idx="332">
                  <c:v>30.379436964504283</c:v>
                </c:pt>
                <c:pt idx="333">
                  <c:v>32.925336597307222</c:v>
                </c:pt>
                <c:pt idx="334">
                  <c:v>27.001223990208079</c:v>
                </c:pt>
                <c:pt idx="335">
                  <c:v>43.818849449204407</c:v>
                </c:pt>
                <c:pt idx="336">
                  <c:v>18.8984088127295</c:v>
                </c:pt>
                <c:pt idx="337">
                  <c:v>12.533659730722155</c:v>
                </c:pt>
                <c:pt idx="338">
                  <c:v>21.811505507955935</c:v>
                </c:pt>
                <c:pt idx="339">
                  <c:v>31.187270501835986</c:v>
                </c:pt>
                <c:pt idx="340">
                  <c:v>15.422276621787026</c:v>
                </c:pt>
                <c:pt idx="341">
                  <c:v>5.9485924112607096</c:v>
                </c:pt>
                <c:pt idx="342">
                  <c:v>2.3255813953488373</c:v>
                </c:pt>
                <c:pt idx="343">
                  <c:v>6.7319461444308448</c:v>
                </c:pt>
                <c:pt idx="344">
                  <c:v>43.182374541003675</c:v>
                </c:pt>
                <c:pt idx="345">
                  <c:v>27.466340269277847</c:v>
                </c:pt>
                <c:pt idx="346">
                  <c:v>2.1297429620563038</c:v>
                </c:pt>
                <c:pt idx="347">
                  <c:v>2.7662178702570381</c:v>
                </c:pt>
                <c:pt idx="348">
                  <c:v>100</c:v>
                </c:pt>
                <c:pt idx="349">
                  <c:v>89.963280293757649</c:v>
                </c:pt>
                <c:pt idx="350">
                  <c:v>35.985312117503057</c:v>
                </c:pt>
                <c:pt idx="351">
                  <c:v>0.68543451652386778</c:v>
                </c:pt>
                <c:pt idx="352">
                  <c:v>12.484700122399021</c:v>
                </c:pt>
                <c:pt idx="353">
                  <c:v>24.847001223990208</c:v>
                </c:pt>
                <c:pt idx="354">
                  <c:v>68.837209302325576</c:v>
                </c:pt>
                <c:pt idx="355">
                  <c:v>31.064871481028153</c:v>
                </c:pt>
                <c:pt idx="356">
                  <c:v>15.128518971848225</c:v>
                </c:pt>
                <c:pt idx="357">
                  <c:v>7.0257037943696448</c:v>
                </c:pt>
                <c:pt idx="358">
                  <c:v>9.9877600979192174</c:v>
                </c:pt>
                <c:pt idx="359">
                  <c:v>34.100367197062425</c:v>
                </c:pt>
                <c:pt idx="360">
                  <c:v>13.659730722154222</c:v>
                </c:pt>
                <c:pt idx="361">
                  <c:v>20.293757649938801</c:v>
                </c:pt>
                <c:pt idx="362">
                  <c:v>2.7906976744186047</c:v>
                </c:pt>
                <c:pt idx="363">
                  <c:v>6.780905752753978</c:v>
                </c:pt>
                <c:pt idx="364">
                  <c:v>44.332925336597306</c:v>
                </c:pt>
                <c:pt idx="365">
                  <c:v>55.593635250917991</c:v>
                </c:pt>
                <c:pt idx="366">
                  <c:v>16.132190942472459</c:v>
                </c:pt>
                <c:pt idx="367">
                  <c:v>1.6646266829865362</c:v>
                </c:pt>
                <c:pt idx="368">
                  <c:v>31.28518971848225</c:v>
                </c:pt>
                <c:pt idx="369">
                  <c:v>52.705018359853121</c:v>
                </c:pt>
                <c:pt idx="370">
                  <c:v>57.968176254589963</c:v>
                </c:pt>
                <c:pt idx="371">
                  <c:v>38.776009791921666</c:v>
                </c:pt>
                <c:pt idx="372">
                  <c:v>21.346389228886167</c:v>
                </c:pt>
                <c:pt idx="373">
                  <c:v>25.238678090575274</c:v>
                </c:pt>
                <c:pt idx="374">
                  <c:v>19.681762545899634</c:v>
                </c:pt>
                <c:pt idx="375">
                  <c:v>84.700122399020813</c:v>
                </c:pt>
                <c:pt idx="376">
                  <c:v>17.919216646266829</c:v>
                </c:pt>
                <c:pt idx="377">
                  <c:v>13.145654834761322</c:v>
                </c:pt>
                <c:pt idx="378">
                  <c:v>5.5813953488372094</c:v>
                </c:pt>
                <c:pt idx="379">
                  <c:v>31.701346389228885</c:v>
                </c:pt>
                <c:pt idx="380">
                  <c:v>25.483476132190944</c:v>
                </c:pt>
                <c:pt idx="381">
                  <c:v>37.52753977968176</c:v>
                </c:pt>
                <c:pt idx="382">
                  <c:v>13.096695226438188</c:v>
                </c:pt>
                <c:pt idx="383">
                  <c:v>0.70991432068543447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EAA-8E4A-9CA3-00EA28224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63318930756262"/>
          <c:y val="2.9454592351161865E-2"/>
          <c:w val="0.77375744627141085"/>
          <c:h val="0.81296968179836748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4d'!$BM$4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4d'!$BL$4:$BL$19</c:f>
              <c:numCache>
                <c:formatCode>0</c:formatCode>
                <c:ptCount val="16"/>
                <c:pt idx="0">
                  <c:v>18.32379302477635</c:v>
                </c:pt>
                <c:pt idx="1">
                  <c:v>17.765288410556686</c:v>
                </c:pt>
                <c:pt idx="2">
                  <c:v>15.747210650874242</c:v>
                </c:pt>
                <c:pt idx="3">
                  <c:v>16.625669596693573</c:v>
                </c:pt>
                <c:pt idx="4">
                  <c:v>17.148680936833518</c:v>
                </c:pt>
                <c:pt idx="5">
                  <c:v>16.363764531552636</c:v>
                </c:pt>
                <c:pt idx="6">
                  <c:v>16.447777913500172</c:v>
                </c:pt>
                <c:pt idx="7">
                  <c:v>17.573466994407855</c:v>
                </c:pt>
                <c:pt idx="8">
                  <c:v>19.871544437107719</c:v>
                </c:pt>
                <c:pt idx="9">
                  <c:v>18.879465058247387</c:v>
                </c:pt>
                <c:pt idx="10">
                  <c:v>18.289573938625391</c:v>
                </c:pt>
                <c:pt idx="11">
                  <c:v>18.700286917976204</c:v>
                </c:pt>
                <c:pt idx="12">
                  <c:v>23.447294704465715</c:v>
                </c:pt>
                <c:pt idx="13">
                  <c:v>23.05062868033292</c:v>
                </c:pt>
                <c:pt idx="14">
                  <c:v>22.390085897122148</c:v>
                </c:pt>
                <c:pt idx="15">
                  <c:v>23.694808304249875</c:v>
                </c:pt>
              </c:numCache>
            </c:numRef>
          </c:xVal>
          <c:yVal>
            <c:numRef>
              <c:f>'Extended Data Fig 4d'!$BV$4:$BV$19</c:f>
              <c:numCache>
                <c:formatCode>0</c:formatCode>
                <c:ptCount val="16"/>
                <c:pt idx="0">
                  <c:v>17.869454837409972</c:v>
                </c:pt>
                <c:pt idx="1">
                  <c:v>14.449871527203504</c:v>
                </c:pt>
                <c:pt idx="2">
                  <c:v>11.758325111908299</c:v>
                </c:pt>
                <c:pt idx="3">
                  <c:v>11.81259258814878</c:v>
                </c:pt>
                <c:pt idx="4">
                  <c:v>16.392646746202946</c:v>
                </c:pt>
                <c:pt idx="5">
                  <c:v>15.803839643840101</c:v>
                </c:pt>
                <c:pt idx="6">
                  <c:v>14.571630724288932</c:v>
                </c:pt>
                <c:pt idx="7">
                  <c:v>15.045694526213666</c:v>
                </c:pt>
                <c:pt idx="8">
                  <c:v>17.368471904697149</c:v>
                </c:pt>
                <c:pt idx="9">
                  <c:v>17.697401763663049</c:v>
                </c:pt>
                <c:pt idx="10">
                  <c:v>14.683913987427395</c:v>
                </c:pt>
                <c:pt idx="11">
                  <c:v>18.79931401204739</c:v>
                </c:pt>
                <c:pt idx="12">
                  <c:v>20.858294992248201</c:v>
                </c:pt>
                <c:pt idx="13">
                  <c:v>21.071728564658081</c:v>
                </c:pt>
                <c:pt idx="14">
                  <c:v>17.886344788108648</c:v>
                </c:pt>
                <c:pt idx="15">
                  <c:v>21.28699865037537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A2-1947-86FB-8BFAD454B77A}"/>
            </c:ext>
          </c:extLst>
        </c:ser>
        <c:ser>
          <c:idx val="1"/>
          <c:order val="1"/>
          <c:tx>
            <c:strRef>
              <c:f>'Extended Data Fig 4d'!$BM$5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4d'!$BL$20:$BL$34</c:f>
              <c:numCache>
                <c:formatCode>0</c:formatCode>
                <c:ptCount val="15"/>
                <c:pt idx="0">
                  <c:v>21.474246672616612</c:v>
                </c:pt>
                <c:pt idx="1">
                  <c:v>27.955189280076212</c:v>
                </c:pt>
                <c:pt idx="2">
                  <c:v>40.576234689592816</c:v>
                </c:pt>
                <c:pt idx="3">
                  <c:v>43.377850872520099</c:v>
                </c:pt>
                <c:pt idx="4">
                  <c:v>23.356280807648904</c:v>
                </c:pt>
                <c:pt idx="5">
                  <c:v>20.558428584543098</c:v>
                </c:pt>
                <c:pt idx="6">
                  <c:v>24.108867212006015</c:v>
                </c:pt>
                <c:pt idx="7">
                  <c:v>40.908057702095228</c:v>
                </c:pt>
                <c:pt idx="8">
                  <c:v>35.437560179973509</c:v>
                </c:pt>
                <c:pt idx="9">
                  <c:v>24.900560418586384</c:v>
                </c:pt>
                <c:pt idx="10">
                  <c:v>21.850551919886371</c:v>
                </c:pt>
                <c:pt idx="11">
                  <c:v>22.364470704295385</c:v>
                </c:pt>
                <c:pt idx="12">
                  <c:v>57.47782399118654</c:v>
                </c:pt>
                <c:pt idx="13">
                  <c:v>51.489634103350163</c:v>
                </c:pt>
                <c:pt idx="14">
                  <c:v>29.318608987655079</c:v>
                </c:pt>
              </c:numCache>
            </c:numRef>
          </c:xVal>
          <c:yVal>
            <c:numRef>
              <c:f>'Extended Data Fig 4d'!$BV$20:$BV$35</c:f>
              <c:numCache>
                <c:formatCode>0</c:formatCode>
                <c:ptCount val="16"/>
                <c:pt idx="0">
                  <c:v>18.953246271559042</c:v>
                </c:pt>
                <c:pt idx="1">
                  <c:v>25.615852975631753</c:v>
                </c:pt>
                <c:pt idx="2">
                  <c:v>36.029938229882482</c:v>
                </c:pt>
                <c:pt idx="3">
                  <c:v>40.361430956664371</c:v>
                </c:pt>
                <c:pt idx="4">
                  <c:v>18.88650512182743</c:v>
                </c:pt>
                <c:pt idx="5">
                  <c:v>15.850894363184148</c:v>
                </c:pt>
                <c:pt idx="6">
                  <c:v>24.425205077128627</c:v>
                </c:pt>
                <c:pt idx="7">
                  <c:v>35.456510777031546</c:v>
                </c:pt>
                <c:pt idx="8">
                  <c:v>29.416728765410316</c:v>
                </c:pt>
                <c:pt idx="9">
                  <c:v>26.17821650437962</c:v>
                </c:pt>
                <c:pt idx="10">
                  <c:v>14.169459534235429</c:v>
                </c:pt>
                <c:pt idx="11">
                  <c:v>16.820143275551935</c:v>
                </c:pt>
                <c:pt idx="12">
                  <c:v>52.18793720214628</c:v>
                </c:pt>
                <c:pt idx="13">
                  <c:v>49.629744105673872</c:v>
                </c:pt>
                <c:pt idx="14">
                  <c:v>26.417656391639465</c:v>
                </c:pt>
                <c:pt idx="15">
                  <c:v>14.533071668743931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EA2-1947-86FB-8BFAD454B77A}"/>
            </c:ext>
          </c:extLst>
        </c:ser>
        <c:ser>
          <c:idx val="2"/>
          <c:order val="2"/>
          <c:tx>
            <c:strRef>
              <c:f>'Extended Data Fig 4d'!$BM$6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4d'!$BL$36:$BL$51</c:f>
              <c:numCache>
                <c:formatCode>0</c:formatCode>
                <c:ptCount val="16"/>
                <c:pt idx="0">
                  <c:v>39.612085980338392</c:v>
                </c:pt>
                <c:pt idx="1">
                  <c:v>61.561999691460592</c:v>
                </c:pt>
                <c:pt idx="2">
                  <c:v>63.245631989313061</c:v>
                </c:pt>
                <c:pt idx="3">
                  <c:v>60.869032081896385</c:v>
                </c:pt>
                <c:pt idx="4">
                  <c:v>27.322826987432748</c:v>
                </c:pt>
                <c:pt idx="5">
                  <c:v>18.621192392865726</c:v>
                </c:pt>
                <c:pt idx="6">
                  <c:v>41.044410386864747</c:v>
                </c:pt>
                <c:pt idx="7">
                  <c:v>51.567684922872211</c:v>
                </c:pt>
                <c:pt idx="8">
                  <c:v>44.066940226029971</c:v>
                </c:pt>
                <c:pt idx="9">
                  <c:v>30.690875499906848</c:v>
                </c:pt>
                <c:pt idx="10">
                  <c:v>29.448946780630518</c:v>
                </c:pt>
                <c:pt idx="11">
                  <c:v>32.758747324536046</c:v>
                </c:pt>
                <c:pt idx="12">
                  <c:v>49.724467740231624</c:v>
                </c:pt>
                <c:pt idx="13">
                  <c:v>46.141460194206587</c:v>
                </c:pt>
                <c:pt idx="14">
                  <c:v>31.403499817259029</c:v>
                </c:pt>
                <c:pt idx="15">
                  <c:v>18.870786440350802</c:v>
                </c:pt>
              </c:numCache>
            </c:numRef>
          </c:xVal>
          <c:yVal>
            <c:numRef>
              <c:f>'Extended Data Fig 4d'!$BV$36:$BV$51</c:f>
              <c:numCache>
                <c:formatCode>0</c:formatCode>
                <c:ptCount val="16"/>
                <c:pt idx="0">
                  <c:v>32.986473828177985</c:v>
                </c:pt>
                <c:pt idx="1">
                  <c:v>50.000022331730371</c:v>
                </c:pt>
                <c:pt idx="2">
                  <c:v>63.369173663665883</c:v>
                </c:pt>
                <c:pt idx="3">
                  <c:v>55.536083175485849</c:v>
                </c:pt>
                <c:pt idx="4">
                  <c:v>25.017079414123273</c:v>
                </c:pt>
                <c:pt idx="5">
                  <c:v>15.688708338818877</c:v>
                </c:pt>
                <c:pt idx="6">
                  <c:v>33.722703489447291</c:v>
                </c:pt>
                <c:pt idx="7">
                  <c:v>48.887763991248427</c:v>
                </c:pt>
                <c:pt idx="8">
                  <c:v>34.226528980050603</c:v>
                </c:pt>
                <c:pt idx="9">
                  <c:v>28.547358749047987</c:v>
                </c:pt>
                <c:pt idx="10">
                  <c:v>26.976944358723454</c:v>
                </c:pt>
                <c:pt idx="11">
                  <c:v>30.201124326642557</c:v>
                </c:pt>
                <c:pt idx="12">
                  <c:v>37.984594945546611</c:v>
                </c:pt>
                <c:pt idx="13">
                  <c:v>40.862446799521635</c:v>
                </c:pt>
                <c:pt idx="14">
                  <c:v>27.732787353700903</c:v>
                </c:pt>
                <c:pt idx="15">
                  <c:v>14.659321644148113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EA2-1947-86FB-8BFAD454B77A}"/>
            </c:ext>
          </c:extLst>
        </c:ser>
        <c:ser>
          <c:idx val="3"/>
          <c:order val="3"/>
          <c:tx>
            <c:strRef>
              <c:f>'Extended Data Fig 4d'!$BM$7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4d'!$BL$52:$BL$67</c:f>
              <c:numCache>
                <c:formatCode>0</c:formatCode>
                <c:ptCount val="16"/>
                <c:pt idx="0">
                  <c:v>46.56578611957196</c:v>
                </c:pt>
                <c:pt idx="1">
                  <c:v>73.733626360030385</c:v>
                </c:pt>
                <c:pt idx="2">
                  <c:v>64.539998485546917</c:v>
                </c:pt>
                <c:pt idx="3">
                  <c:v>57.315897515563421</c:v>
                </c:pt>
                <c:pt idx="4">
                  <c:v>39.028072389091221</c:v>
                </c:pt>
                <c:pt idx="5">
                  <c:v>41.314265002692864</c:v>
                </c:pt>
                <c:pt idx="6">
                  <c:v>51.156459782568476</c:v>
                </c:pt>
                <c:pt idx="7">
                  <c:v>65.925904592268253</c:v>
                </c:pt>
                <c:pt idx="8">
                  <c:v>35.76405498615668</c:v>
                </c:pt>
                <c:pt idx="9">
                  <c:v>29.675525385994334</c:v>
                </c:pt>
                <c:pt idx="10">
                  <c:v>29.449265923975322</c:v>
                </c:pt>
                <c:pt idx="11">
                  <c:v>54.638448422802895</c:v>
                </c:pt>
                <c:pt idx="12">
                  <c:v>40.044121526208109</c:v>
                </c:pt>
                <c:pt idx="13">
                  <c:v>34.766296310897999</c:v>
                </c:pt>
                <c:pt idx="14">
                  <c:v>28.022873707352016</c:v>
                </c:pt>
                <c:pt idx="15">
                  <c:v>17.469960160818641</c:v>
                </c:pt>
              </c:numCache>
            </c:numRef>
          </c:xVal>
          <c:yVal>
            <c:numRef>
              <c:f>'Extended Data Fig 4d'!$BV$52:$BV$67</c:f>
              <c:numCache>
                <c:formatCode>0</c:formatCode>
                <c:ptCount val="16"/>
                <c:pt idx="0">
                  <c:v>42.143716165023946</c:v>
                </c:pt>
                <c:pt idx="1">
                  <c:v>60.589473434876801</c:v>
                </c:pt>
                <c:pt idx="2">
                  <c:v>54.810357587571559</c:v>
                </c:pt>
                <c:pt idx="3">
                  <c:v>53.174736976019517</c:v>
                </c:pt>
                <c:pt idx="4">
                  <c:v>30.746134917099329</c:v>
                </c:pt>
                <c:pt idx="5">
                  <c:v>36.679015470850253</c:v>
                </c:pt>
                <c:pt idx="6">
                  <c:v>45.497978415682354</c:v>
                </c:pt>
                <c:pt idx="7">
                  <c:v>59.794839851542328</c:v>
                </c:pt>
                <c:pt idx="8">
                  <c:v>31.829774676128981</c:v>
                </c:pt>
                <c:pt idx="9">
                  <c:v>24.779434311275065</c:v>
                </c:pt>
                <c:pt idx="10">
                  <c:v>25.692899767686388</c:v>
                </c:pt>
                <c:pt idx="11">
                  <c:v>48.3400432091479</c:v>
                </c:pt>
                <c:pt idx="12">
                  <c:v>34.269923148038288</c:v>
                </c:pt>
                <c:pt idx="13">
                  <c:v>32.647871190307676</c:v>
                </c:pt>
                <c:pt idx="14">
                  <c:v>24.988748901279113</c:v>
                </c:pt>
                <c:pt idx="15">
                  <c:v>12.546992618766124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EA2-1947-86FB-8BFAD454B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4d'!$BN$3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4d'!$BN$4:$BN$7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19.01995874983265</c:v>
                      </c:pt>
                      <c:pt idx="1">
                        <c:v>31.547098871599172</c:v>
                      </c:pt>
                      <c:pt idx="2">
                        <c:v>40.434411778512207</c:v>
                      </c:pt>
                      <c:pt idx="3">
                        <c:v>44.338159791971222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4d'!$BX$4:$BX$7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16.709782773027595</c:v>
                      </c:pt>
                      <c:pt idx="1">
                        <c:v>27.808283826293142</c:v>
                      </c:pt>
                      <c:pt idx="2">
                        <c:v>35.399944711879996</c:v>
                      </c:pt>
                      <c:pt idx="3">
                        <c:v>38.658246290080982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3EA2-1947-86FB-8BFAD454B77A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2938182291300225"/>
              <c:y val="0.92356239555814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37839875068454E-4"/>
              <c:y val="0.243315034879017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921662520077397"/>
          <c:y val="0.58430269627220821"/>
          <c:w val="0.24598442840327314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4e'!$O$48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0017717408393665E-2"/>
                  <c:y val="0.5616049041283850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4e'!$H$4:$H$387</c:f>
              <c:numCache>
                <c:formatCode>0</c:formatCode>
                <c:ptCount val="384"/>
                <c:pt idx="0">
                  <c:v>86.236814311891223</c:v>
                </c:pt>
                <c:pt idx="1">
                  <c:v>57.630729774107046</c:v>
                </c:pt>
                <c:pt idx="2">
                  <c:v>0.52720130523105657</c:v>
                </c:pt>
                <c:pt idx="3">
                  <c:v>1.6149611099842187</c:v>
                </c:pt>
                <c:pt idx="4">
                  <c:v>85.079046418601479</c:v>
                </c:pt>
                <c:pt idx="5">
                  <c:v>67.87742531452686</c:v>
                </c:pt>
                <c:pt idx="6">
                  <c:v>0.25335162180208326</c:v>
                </c:pt>
                <c:pt idx="7">
                  <c:v>0.93216044728133995</c:v>
                </c:pt>
                <c:pt idx="8">
                  <c:v>76.210747389656902</c:v>
                </c:pt>
                <c:pt idx="9">
                  <c:v>66.275646750004384</c:v>
                </c:pt>
                <c:pt idx="10">
                  <c:v>8.6996421371003399E-2</c:v>
                </c:pt>
                <c:pt idx="11">
                  <c:v>1.0638200010151684</c:v>
                </c:pt>
                <c:pt idx="12">
                  <c:v>14.678575735638344</c:v>
                </c:pt>
                <c:pt idx="13">
                  <c:v>31.085996525654132</c:v>
                </c:pt>
                <c:pt idx="14">
                  <c:v>1.5512671879793783E-2</c:v>
                </c:pt>
                <c:pt idx="15">
                  <c:v>7.2287395553627292</c:v>
                </c:pt>
                <c:pt idx="16">
                  <c:v>79.054260744234142</c:v>
                </c:pt>
                <c:pt idx="17">
                  <c:v>76.838356840140136</c:v>
                </c:pt>
                <c:pt idx="18">
                  <c:v>6.1533077276757711</c:v>
                </c:pt>
                <c:pt idx="19">
                  <c:v>56.046970768107322</c:v>
                </c:pt>
                <c:pt idx="20">
                  <c:v>86.670248705290533</c:v>
                </c:pt>
                <c:pt idx="21">
                  <c:v>84.47445516890167</c:v>
                </c:pt>
                <c:pt idx="22">
                  <c:v>4.9488938686602566</c:v>
                </c:pt>
                <c:pt idx="23">
                  <c:v>64.797264526797449</c:v>
                </c:pt>
                <c:pt idx="24">
                  <c:v>88.605141422011428</c:v>
                </c:pt>
                <c:pt idx="25">
                  <c:v>87.482055228113396</c:v>
                </c:pt>
                <c:pt idx="26">
                  <c:v>12.047906755829064</c:v>
                </c:pt>
                <c:pt idx="27">
                  <c:v>58.22556176986933</c:v>
                </c:pt>
                <c:pt idx="28">
                  <c:v>93.75819476575893</c:v>
                </c:pt>
                <c:pt idx="29">
                  <c:v>93.543008684706678</c:v>
                </c:pt>
                <c:pt idx="30">
                  <c:v>23.39055300358892</c:v>
                </c:pt>
                <c:pt idx="31">
                  <c:v>33.979409453841399</c:v>
                </c:pt>
                <c:pt idx="32">
                  <c:v>83.893358181152976</c:v>
                </c:pt>
                <c:pt idx="33">
                  <c:v>79.627380490794621</c:v>
                </c:pt>
                <c:pt idx="34">
                  <c:v>2.0226437851083046</c:v>
                </c:pt>
                <c:pt idx="35">
                  <c:v>58.801885279423139</c:v>
                </c:pt>
                <c:pt idx="36">
                  <c:v>84.496707811861398</c:v>
                </c:pt>
                <c:pt idx="37">
                  <c:v>90.787277149494983</c:v>
                </c:pt>
                <c:pt idx="38">
                  <c:v>18.179775622078456</c:v>
                </c:pt>
                <c:pt idx="39">
                  <c:v>62.915414030719198</c:v>
                </c:pt>
                <c:pt idx="40">
                  <c:v>90.508459703448636</c:v>
                </c:pt>
                <c:pt idx="41">
                  <c:v>95.570997092745912</c:v>
                </c:pt>
                <c:pt idx="42">
                  <c:v>20.575281656121589</c:v>
                </c:pt>
                <c:pt idx="43">
                  <c:v>55.876315706010615</c:v>
                </c:pt>
                <c:pt idx="44">
                  <c:v>97.40186401106881</c:v>
                </c:pt>
                <c:pt idx="45">
                  <c:v>100</c:v>
                </c:pt>
                <c:pt idx="46">
                  <c:v>15.429153715712095</c:v>
                </c:pt>
                <c:pt idx="47">
                  <c:v>37.406435484930377</c:v>
                </c:pt>
                <c:pt idx="48">
                  <c:v>49.845691849080119</c:v>
                </c:pt>
                <c:pt idx="49">
                  <c:v>43.437506453362957</c:v>
                </c:pt>
                <c:pt idx="50">
                  <c:v>5.8124877148877383</c:v>
                </c:pt>
                <c:pt idx="51">
                  <c:v>45.742945239906199</c:v>
                </c:pt>
                <c:pt idx="52">
                  <c:v>74.484067101207586</c:v>
                </c:pt>
                <c:pt idx="53">
                  <c:v>65.025091961829418</c:v>
                </c:pt>
                <c:pt idx="54">
                  <c:v>4.6950800815299774</c:v>
                </c:pt>
                <c:pt idx="55">
                  <c:v>53.301989208722652</c:v>
                </c:pt>
                <c:pt idx="56">
                  <c:v>79.084651459857653</c:v>
                </c:pt>
                <c:pt idx="57">
                  <c:v>75.115330642815749</c:v>
                </c:pt>
                <c:pt idx="58">
                  <c:v>10.385990085961852</c:v>
                </c:pt>
                <c:pt idx="59">
                  <c:v>39.992354714977353</c:v>
                </c:pt>
                <c:pt idx="60">
                  <c:v>81.114544112567629</c:v>
                </c:pt>
                <c:pt idx="61">
                  <c:v>76.93111800198929</c:v>
                </c:pt>
                <c:pt idx="62">
                  <c:v>12.09292991909984</c:v>
                </c:pt>
                <c:pt idx="63">
                  <c:v>34.498563807089461</c:v>
                </c:pt>
                <c:pt idx="64">
                  <c:v>64.170520433347662</c:v>
                </c:pt>
                <c:pt idx="65">
                  <c:v>35.730067690042624</c:v>
                </c:pt>
                <c:pt idx="66">
                  <c:v>2.1442257673334661</c:v>
                </c:pt>
                <c:pt idx="67">
                  <c:v>3.1943029985689297</c:v>
                </c:pt>
                <c:pt idx="68">
                  <c:v>66.430163569676537</c:v>
                </c:pt>
                <c:pt idx="69">
                  <c:v>38.257534763301301</c:v>
                </c:pt>
                <c:pt idx="70">
                  <c:v>1.1262493638389008</c:v>
                </c:pt>
                <c:pt idx="71">
                  <c:v>3.8010520328929687</c:v>
                </c:pt>
                <c:pt idx="72">
                  <c:v>95.854062386914507</c:v>
                </c:pt>
                <c:pt idx="73">
                  <c:v>68.645559587370599</c:v>
                </c:pt>
                <c:pt idx="74">
                  <c:v>1.0139751500437413</c:v>
                </c:pt>
                <c:pt idx="75">
                  <c:v>2.5892343105732234</c:v>
                </c:pt>
                <c:pt idx="76">
                  <c:v>81.28780325129307</c:v>
                </c:pt>
                <c:pt idx="77">
                  <c:v>64.338774779011857</c:v>
                </c:pt>
                <c:pt idx="78">
                  <c:v>0.95809969719873767</c:v>
                </c:pt>
                <c:pt idx="79">
                  <c:v>21.231576910530869</c:v>
                </c:pt>
                <c:pt idx="80">
                  <c:v>61.067647731590107</c:v>
                </c:pt>
                <c:pt idx="81">
                  <c:v>37.179174399670039</c:v>
                </c:pt>
                <c:pt idx="82">
                  <c:v>9.3873313364119966</c:v>
                </c:pt>
                <c:pt idx="83">
                  <c:v>81.592948479842818</c:v>
                </c:pt>
                <c:pt idx="84">
                  <c:v>50.62065067846126</c:v>
                </c:pt>
                <c:pt idx="85">
                  <c:v>24.863810697165128</c:v>
                </c:pt>
                <c:pt idx="86">
                  <c:v>11.886757831538777</c:v>
                </c:pt>
                <c:pt idx="87">
                  <c:v>61.427857128794898</c:v>
                </c:pt>
                <c:pt idx="88">
                  <c:v>73.625111610311237</c:v>
                </c:pt>
                <c:pt idx="89">
                  <c:v>48.961943888606029</c:v>
                </c:pt>
                <c:pt idx="90">
                  <c:v>15.909922742660042</c:v>
                </c:pt>
                <c:pt idx="91">
                  <c:v>86.566137532183305</c:v>
                </c:pt>
                <c:pt idx="92">
                  <c:v>74.560446534786038</c:v>
                </c:pt>
                <c:pt idx="93">
                  <c:v>43.265184489709881</c:v>
                </c:pt>
                <c:pt idx="94">
                  <c:v>21.407987518570902</c:v>
                </c:pt>
                <c:pt idx="95">
                  <c:v>100</c:v>
                </c:pt>
                <c:pt idx="96">
                  <c:v>50.851593880627846</c:v>
                </c:pt>
                <c:pt idx="97">
                  <c:v>33.127079747817525</c:v>
                </c:pt>
                <c:pt idx="98">
                  <c:v>5.3186049018367667</c:v>
                </c:pt>
                <c:pt idx="99">
                  <c:v>92.635432566162109</c:v>
                </c:pt>
                <c:pt idx="100">
                  <c:v>49.911951714516022</c:v>
                </c:pt>
                <c:pt idx="101">
                  <c:v>21.410381822831187</c:v>
                </c:pt>
                <c:pt idx="102">
                  <c:v>15.319441811939088</c:v>
                </c:pt>
                <c:pt idx="103">
                  <c:v>71.644395000597683</c:v>
                </c:pt>
                <c:pt idx="104">
                  <c:v>77.140810581543974</c:v>
                </c:pt>
                <c:pt idx="105">
                  <c:v>45.357949204786387</c:v>
                </c:pt>
                <c:pt idx="106">
                  <c:v>23.570436311613268</c:v>
                </c:pt>
                <c:pt idx="107">
                  <c:v>83.422802863532553</c:v>
                </c:pt>
                <c:pt idx="108">
                  <c:v>67.360756177601502</c:v>
                </c:pt>
                <c:pt idx="109">
                  <c:v>40.147065109722085</c:v>
                </c:pt>
                <c:pt idx="110">
                  <c:v>17.496517214445923</c:v>
                </c:pt>
                <c:pt idx="111">
                  <c:v>86.142042822465839</c:v>
                </c:pt>
                <c:pt idx="112">
                  <c:v>45.454277487951416</c:v>
                </c:pt>
                <c:pt idx="113">
                  <c:v>25.791284340054986</c:v>
                </c:pt>
                <c:pt idx="114">
                  <c:v>11.000798471233772</c:v>
                </c:pt>
                <c:pt idx="115">
                  <c:v>92.001300003839532</c:v>
                </c:pt>
                <c:pt idx="116">
                  <c:v>45.062835150441835</c:v>
                </c:pt>
                <c:pt idx="117">
                  <c:v>16.222170569161737</c:v>
                </c:pt>
                <c:pt idx="118">
                  <c:v>9.4847540940277373</c:v>
                </c:pt>
                <c:pt idx="119">
                  <c:v>62.957297723611916</c:v>
                </c:pt>
                <c:pt idx="120">
                  <c:v>62.906747457177481</c:v>
                </c:pt>
                <c:pt idx="121">
                  <c:v>44.732928720915652</c:v>
                </c:pt>
                <c:pt idx="122">
                  <c:v>17.728620195807643</c:v>
                </c:pt>
                <c:pt idx="123">
                  <c:v>77.06362829200792</c:v>
                </c:pt>
                <c:pt idx="124">
                  <c:v>58.498340026054464</c:v>
                </c:pt>
                <c:pt idx="125">
                  <c:v>27.577957538646345</c:v>
                </c:pt>
                <c:pt idx="126">
                  <c:v>15.601719764115433</c:v>
                </c:pt>
                <c:pt idx="127">
                  <c:v>66.917322388008728</c:v>
                </c:pt>
                <c:pt idx="128">
                  <c:v>72.384314716064182</c:v>
                </c:pt>
                <c:pt idx="129">
                  <c:v>54.500315908663573</c:v>
                </c:pt>
                <c:pt idx="130">
                  <c:v>0.67535474622589453</c:v>
                </c:pt>
                <c:pt idx="131">
                  <c:v>2.0825014939463311</c:v>
                </c:pt>
                <c:pt idx="132">
                  <c:v>73.927432423693858</c:v>
                </c:pt>
                <c:pt idx="133">
                  <c:v>60.329022516584594</c:v>
                </c:pt>
                <c:pt idx="134">
                  <c:v>0.37105502176512878</c:v>
                </c:pt>
                <c:pt idx="135">
                  <c:v>1.4015303284606067</c:v>
                </c:pt>
                <c:pt idx="136">
                  <c:v>72.933941640963269</c:v>
                </c:pt>
                <c:pt idx="137">
                  <c:v>54.839033343629097</c:v>
                </c:pt>
                <c:pt idx="138">
                  <c:v>0.30119567663893243</c:v>
                </c:pt>
                <c:pt idx="139">
                  <c:v>0.63584384448621523</c:v>
                </c:pt>
                <c:pt idx="140">
                  <c:v>69.37158212041075</c:v>
                </c:pt>
                <c:pt idx="141">
                  <c:v>49.243193411758249</c:v>
                </c:pt>
                <c:pt idx="142">
                  <c:v>0.26705784928158055</c:v>
                </c:pt>
                <c:pt idx="143">
                  <c:v>8.4103190417227793</c:v>
                </c:pt>
                <c:pt idx="144">
                  <c:v>98.399045255981989</c:v>
                </c:pt>
                <c:pt idx="145">
                  <c:v>89.031721329903675</c:v>
                </c:pt>
                <c:pt idx="146">
                  <c:v>2.0332064960883383</c:v>
                </c:pt>
                <c:pt idx="147">
                  <c:v>82.831801124126187</c:v>
                </c:pt>
                <c:pt idx="148">
                  <c:v>100</c:v>
                </c:pt>
                <c:pt idx="149">
                  <c:v>90.1309447311436</c:v>
                </c:pt>
                <c:pt idx="150">
                  <c:v>5.8619536322583272</c:v>
                </c:pt>
                <c:pt idx="151">
                  <c:v>89.428093109908048</c:v>
                </c:pt>
                <c:pt idx="152">
                  <c:v>99.760225155054968</c:v>
                </c:pt>
                <c:pt idx="153">
                  <c:v>95.965269098061015</c:v>
                </c:pt>
                <c:pt idx="154">
                  <c:v>4.0808604676817195</c:v>
                </c:pt>
                <c:pt idx="155">
                  <c:v>49.070394068090806</c:v>
                </c:pt>
                <c:pt idx="156">
                  <c:v>94.932712815100771</c:v>
                </c:pt>
                <c:pt idx="157">
                  <c:v>94.740605309884131</c:v>
                </c:pt>
                <c:pt idx="158">
                  <c:v>12.132088213351167</c:v>
                </c:pt>
                <c:pt idx="159">
                  <c:v>35.229000890556996</c:v>
                </c:pt>
                <c:pt idx="160">
                  <c:v>89.595811319969627</c:v>
                </c:pt>
                <c:pt idx="161">
                  <c:v>86.363772983549168</c:v>
                </c:pt>
                <c:pt idx="162">
                  <c:v>0</c:v>
                </c:pt>
                <c:pt idx="163">
                  <c:v>78.694047647155983</c:v>
                </c:pt>
                <c:pt idx="164">
                  <c:v>85.63440821932376</c:v>
                </c:pt>
                <c:pt idx="165">
                  <c:v>86.58508077791798</c:v>
                </c:pt>
                <c:pt idx="166">
                  <c:v>14.636342187513431</c:v>
                </c:pt>
                <c:pt idx="167">
                  <c:v>77.825198037605517</c:v>
                </c:pt>
                <c:pt idx="168">
                  <c:v>87.047228994976223</c:v>
                </c:pt>
                <c:pt idx="169">
                  <c:v>90.058819769695432</c:v>
                </c:pt>
                <c:pt idx="170">
                  <c:v>10.213555006827066</c:v>
                </c:pt>
                <c:pt idx="171">
                  <c:v>44.006764607596558</c:v>
                </c:pt>
                <c:pt idx="172">
                  <c:v>90.846896905461634</c:v>
                </c:pt>
                <c:pt idx="173">
                  <c:v>91.504197605355358</c:v>
                </c:pt>
                <c:pt idx="174">
                  <c:v>17.154051623153084</c:v>
                </c:pt>
                <c:pt idx="175">
                  <c:v>23.894557480738321</c:v>
                </c:pt>
                <c:pt idx="176">
                  <c:v>62.283671488809709</c:v>
                </c:pt>
                <c:pt idx="177">
                  <c:v>56.034124030506646</c:v>
                </c:pt>
                <c:pt idx="178">
                  <c:v>4.5927077958629958</c:v>
                </c:pt>
                <c:pt idx="179">
                  <c:v>71.744049984509118</c:v>
                </c:pt>
                <c:pt idx="180">
                  <c:v>79.892571348078661</c:v>
                </c:pt>
                <c:pt idx="181">
                  <c:v>68.916764332853134</c:v>
                </c:pt>
                <c:pt idx="182">
                  <c:v>7.321514284555013</c:v>
                </c:pt>
                <c:pt idx="183">
                  <c:v>55.010211240672817</c:v>
                </c:pt>
                <c:pt idx="184">
                  <c:v>81.758519894511878</c:v>
                </c:pt>
                <c:pt idx="185">
                  <c:v>70.413676353344457</c:v>
                </c:pt>
                <c:pt idx="186">
                  <c:v>7.4564294102585134</c:v>
                </c:pt>
                <c:pt idx="187">
                  <c:v>30.463238226725757</c:v>
                </c:pt>
                <c:pt idx="188">
                  <c:v>75.906314672661594</c:v>
                </c:pt>
                <c:pt idx="189">
                  <c:v>72.405666706637106</c:v>
                </c:pt>
                <c:pt idx="190">
                  <c:v>14.392932637273448</c:v>
                </c:pt>
                <c:pt idx="191">
                  <c:v>38.867314339654243</c:v>
                </c:pt>
                <c:pt idx="192">
                  <c:v>66.05512955332037</c:v>
                </c:pt>
                <c:pt idx="193">
                  <c:v>51.209347642430842</c:v>
                </c:pt>
                <c:pt idx="194">
                  <c:v>3.7834940715554448</c:v>
                </c:pt>
                <c:pt idx="195">
                  <c:v>4.7316567530744038</c:v>
                </c:pt>
                <c:pt idx="196">
                  <c:v>66.374983742951244</c:v>
                </c:pt>
                <c:pt idx="197">
                  <c:v>58.924814579461987</c:v>
                </c:pt>
                <c:pt idx="198">
                  <c:v>3.2593960133806092</c:v>
                </c:pt>
                <c:pt idx="199">
                  <c:v>3.8466397619802595</c:v>
                </c:pt>
                <c:pt idx="200">
                  <c:v>69.352739242817464</c:v>
                </c:pt>
                <c:pt idx="201">
                  <c:v>63.523829820977618</c:v>
                </c:pt>
                <c:pt idx="202">
                  <c:v>3.0804110051817908</c:v>
                </c:pt>
                <c:pt idx="203">
                  <c:v>3.8361095654686657</c:v>
                </c:pt>
                <c:pt idx="204">
                  <c:v>67.33265226972965</c:v>
                </c:pt>
                <c:pt idx="205">
                  <c:v>58.274641139225928</c:v>
                </c:pt>
                <c:pt idx="206">
                  <c:v>3.1493482087595077</c:v>
                </c:pt>
                <c:pt idx="207">
                  <c:v>12.32078484501911</c:v>
                </c:pt>
                <c:pt idx="208">
                  <c:v>92.015228285534093</c:v>
                </c:pt>
                <c:pt idx="209">
                  <c:v>95.849289002454697</c:v>
                </c:pt>
                <c:pt idx="210">
                  <c:v>6.6144244315116714</c:v>
                </c:pt>
                <c:pt idx="211">
                  <c:v>82.952817731431963</c:v>
                </c:pt>
                <c:pt idx="212">
                  <c:v>85.064884991824826</c:v>
                </c:pt>
                <c:pt idx="213">
                  <c:v>96.435892202923199</c:v>
                </c:pt>
                <c:pt idx="214">
                  <c:v>7.531738572071851</c:v>
                </c:pt>
                <c:pt idx="215">
                  <c:v>76.112819587531902</c:v>
                </c:pt>
                <c:pt idx="216">
                  <c:v>100</c:v>
                </c:pt>
                <c:pt idx="217">
                  <c:v>97.080502104386824</c:v>
                </c:pt>
                <c:pt idx="218">
                  <c:v>8.071367658747933</c:v>
                </c:pt>
                <c:pt idx="219">
                  <c:v>77.151081512140422</c:v>
                </c:pt>
                <c:pt idx="220">
                  <c:v>95.525172086227428</c:v>
                </c:pt>
                <c:pt idx="221">
                  <c:v>90.165209324009624</c:v>
                </c:pt>
                <c:pt idx="222">
                  <c:v>10.382898773929101</c:v>
                </c:pt>
                <c:pt idx="223">
                  <c:v>61.676425919835339</c:v>
                </c:pt>
                <c:pt idx="224">
                  <c:v>85.128395791763509</c:v>
                </c:pt>
                <c:pt idx="225">
                  <c:v>87.323799298698518</c:v>
                </c:pt>
                <c:pt idx="226">
                  <c:v>4.6937144263486292</c:v>
                </c:pt>
                <c:pt idx="227">
                  <c:v>72.789629303186032</c:v>
                </c:pt>
                <c:pt idx="228">
                  <c:v>85.43631090029065</c:v>
                </c:pt>
                <c:pt idx="229">
                  <c:v>80.173348535149884</c:v>
                </c:pt>
                <c:pt idx="230">
                  <c:v>5.2439185449846093</c:v>
                </c:pt>
                <c:pt idx="231">
                  <c:v>69.25886505944203</c:v>
                </c:pt>
                <c:pt idx="232">
                  <c:v>87.085318818950824</c:v>
                </c:pt>
                <c:pt idx="233">
                  <c:v>85.259533928387953</c:v>
                </c:pt>
                <c:pt idx="234">
                  <c:v>8.0519136015419939</c:v>
                </c:pt>
                <c:pt idx="235">
                  <c:v>66.018554634745954</c:v>
                </c:pt>
                <c:pt idx="236">
                  <c:v>83.233559491366989</c:v>
                </c:pt>
                <c:pt idx="237">
                  <c:v>89.631163638063526</c:v>
                </c:pt>
                <c:pt idx="238">
                  <c:v>7.9579281327867317</c:v>
                </c:pt>
                <c:pt idx="239">
                  <c:v>46.058556120712467</c:v>
                </c:pt>
                <c:pt idx="240">
                  <c:v>54.7547618323972</c:v>
                </c:pt>
                <c:pt idx="241">
                  <c:v>51.413133517600599</c:v>
                </c:pt>
                <c:pt idx="242">
                  <c:v>9.2862974605364208</c:v>
                </c:pt>
                <c:pt idx="243">
                  <c:v>68.298444483191815</c:v>
                </c:pt>
                <c:pt idx="244">
                  <c:v>73.448218371673107</c:v>
                </c:pt>
                <c:pt idx="245">
                  <c:v>67.658457744436703</c:v>
                </c:pt>
                <c:pt idx="246">
                  <c:v>7.3820008805477579</c:v>
                </c:pt>
                <c:pt idx="247">
                  <c:v>48.152787781352501</c:v>
                </c:pt>
                <c:pt idx="248">
                  <c:v>70.502820629452231</c:v>
                </c:pt>
                <c:pt idx="249">
                  <c:v>72.536357360768378</c:v>
                </c:pt>
                <c:pt idx="250">
                  <c:v>7.7213291353859272</c:v>
                </c:pt>
                <c:pt idx="251">
                  <c:v>46.381408735715091</c:v>
                </c:pt>
                <c:pt idx="252">
                  <c:v>69.081202769990085</c:v>
                </c:pt>
                <c:pt idx="253">
                  <c:v>70.356119626776945</c:v>
                </c:pt>
                <c:pt idx="254">
                  <c:v>6.9424044984833593</c:v>
                </c:pt>
                <c:pt idx="255">
                  <c:v>47.328699097583502</c:v>
                </c:pt>
                <c:pt idx="256">
                  <c:v>65.235255435240205</c:v>
                </c:pt>
                <c:pt idx="257">
                  <c:v>52.214885936956684</c:v>
                </c:pt>
                <c:pt idx="258">
                  <c:v>2.0213082804421809</c:v>
                </c:pt>
                <c:pt idx="259">
                  <c:v>4.0094305862086674</c:v>
                </c:pt>
                <c:pt idx="260">
                  <c:v>68.864794210709277</c:v>
                </c:pt>
                <c:pt idx="261">
                  <c:v>59.828613734160008</c:v>
                </c:pt>
                <c:pt idx="262">
                  <c:v>1.6206521218757188</c:v>
                </c:pt>
                <c:pt idx="263">
                  <c:v>4.3245409286949821</c:v>
                </c:pt>
                <c:pt idx="264">
                  <c:v>65.24889292754051</c:v>
                </c:pt>
                <c:pt idx="265">
                  <c:v>63.996149131410014</c:v>
                </c:pt>
                <c:pt idx="266">
                  <c:v>1.3378210882567674</c:v>
                </c:pt>
                <c:pt idx="267">
                  <c:v>4.5925212212022926</c:v>
                </c:pt>
                <c:pt idx="268">
                  <c:v>62.97324722554049</c:v>
                </c:pt>
                <c:pt idx="269">
                  <c:v>61.43871047508194</c:v>
                </c:pt>
                <c:pt idx="270">
                  <c:v>1.1899854268117227</c:v>
                </c:pt>
                <c:pt idx="271">
                  <c:v>22.414239448619963</c:v>
                </c:pt>
                <c:pt idx="272">
                  <c:v>93.739661136932213</c:v>
                </c:pt>
                <c:pt idx="273">
                  <c:v>94.260917658051895</c:v>
                </c:pt>
                <c:pt idx="274">
                  <c:v>19.671244082702735</c:v>
                </c:pt>
                <c:pt idx="275">
                  <c:v>89.860719341732775</c:v>
                </c:pt>
                <c:pt idx="276">
                  <c:v>98.421929771434179</c:v>
                </c:pt>
                <c:pt idx="277">
                  <c:v>88.138833773927317</c:v>
                </c:pt>
                <c:pt idx="278">
                  <c:v>13.239196351139517</c:v>
                </c:pt>
                <c:pt idx="279">
                  <c:v>96.670025526472983</c:v>
                </c:pt>
                <c:pt idx="280">
                  <c:v>100</c:v>
                </c:pt>
                <c:pt idx="281">
                  <c:v>94.227655510074356</c:v>
                </c:pt>
                <c:pt idx="282">
                  <c:v>16.948799226965424</c:v>
                </c:pt>
                <c:pt idx="283">
                  <c:v>96.168166740182869</c:v>
                </c:pt>
                <c:pt idx="284">
                  <c:v>96.586238528673249</c:v>
                </c:pt>
                <c:pt idx="285">
                  <c:v>93.97954714573747</c:v>
                </c:pt>
                <c:pt idx="286">
                  <c:v>21.543795353632976</c:v>
                </c:pt>
                <c:pt idx="287">
                  <c:v>76.251101527362934</c:v>
                </c:pt>
                <c:pt idx="288">
                  <c:v>89.862463768492432</c:v>
                </c:pt>
                <c:pt idx="289">
                  <c:v>84.343506278278412</c:v>
                </c:pt>
                <c:pt idx="290">
                  <c:v>9.3611561338370333</c:v>
                </c:pt>
                <c:pt idx="291">
                  <c:v>84.989262246496935</c:v>
                </c:pt>
                <c:pt idx="292">
                  <c:v>90.877783668820015</c:v>
                </c:pt>
                <c:pt idx="293">
                  <c:v>86.888988342858013</c:v>
                </c:pt>
                <c:pt idx="294">
                  <c:v>24.739732872121628</c:v>
                </c:pt>
                <c:pt idx="295">
                  <c:v>92.368323650497686</c:v>
                </c:pt>
                <c:pt idx="296">
                  <c:v>92.772376498702997</c:v>
                </c:pt>
                <c:pt idx="297">
                  <c:v>88.900321554981787</c:v>
                </c:pt>
                <c:pt idx="298">
                  <c:v>36.59462323218866</c:v>
                </c:pt>
                <c:pt idx="299">
                  <c:v>87.796371982800778</c:v>
                </c:pt>
                <c:pt idx="300">
                  <c:v>97.572521137266293</c:v>
                </c:pt>
                <c:pt idx="301">
                  <c:v>90.434690258995815</c:v>
                </c:pt>
                <c:pt idx="302">
                  <c:v>23.112180379460298</c:v>
                </c:pt>
                <c:pt idx="303">
                  <c:v>70.706354722671961</c:v>
                </c:pt>
                <c:pt idx="304">
                  <c:v>62.009937554420937</c:v>
                </c:pt>
                <c:pt idx="305">
                  <c:v>56.589462985243365</c:v>
                </c:pt>
                <c:pt idx="306">
                  <c:v>14.092503779115232</c:v>
                </c:pt>
                <c:pt idx="307">
                  <c:v>74.5022955296958</c:v>
                </c:pt>
                <c:pt idx="308">
                  <c:v>78.492426359711217</c:v>
                </c:pt>
                <c:pt idx="309">
                  <c:v>70.427841581389856</c:v>
                </c:pt>
                <c:pt idx="310">
                  <c:v>12.942958380290333</c:v>
                </c:pt>
                <c:pt idx="311">
                  <c:v>79.940037161784929</c:v>
                </c:pt>
                <c:pt idx="312">
                  <c:v>79.903885661617821</c:v>
                </c:pt>
                <c:pt idx="313">
                  <c:v>76.703362335915827</c:v>
                </c:pt>
                <c:pt idx="314">
                  <c:v>20.678205416842527</c:v>
                </c:pt>
                <c:pt idx="315">
                  <c:v>70.565955552503326</c:v>
                </c:pt>
                <c:pt idx="316">
                  <c:v>78.369635142516756</c:v>
                </c:pt>
                <c:pt idx="317">
                  <c:v>77.135653092293055</c:v>
                </c:pt>
                <c:pt idx="318">
                  <c:v>19.382941218445431</c:v>
                </c:pt>
                <c:pt idx="319">
                  <c:v>66.467638427600875</c:v>
                </c:pt>
                <c:pt idx="320">
                  <c:v>73.584557849971503</c:v>
                </c:pt>
                <c:pt idx="321">
                  <c:v>55.524808502909252</c:v>
                </c:pt>
                <c:pt idx="322">
                  <c:v>1.7104428702955599</c:v>
                </c:pt>
                <c:pt idx="323">
                  <c:v>2.4964165774161828</c:v>
                </c:pt>
                <c:pt idx="324">
                  <c:v>68.011319216098912</c:v>
                </c:pt>
                <c:pt idx="325">
                  <c:v>56.26355586453969</c:v>
                </c:pt>
                <c:pt idx="326">
                  <c:v>1.4173475382524441</c:v>
                </c:pt>
                <c:pt idx="327">
                  <c:v>2.2289965740340594</c:v>
                </c:pt>
                <c:pt idx="328">
                  <c:v>72.492335481608137</c:v>
                </c:pt>
                <c:pt idx="329">
                  <c:v>62.344383232182793</c:v>
                </c:pt>
                <c:pt idx="330">
                  <c:v>1.3226929219668926</c:v>
                </c:pt>
                <c:pt idx="331">
                  <c:v>1.9986942497635647</c:v>
                </c:pt>
                <c:pt idx="332">
                  <c:v>71.020720267062501</c:v>
                </c:pt>
                <c:pt idx="333">
                  <c:v>58.124448118850331</c:v>
                </c:pt>
                <c:pt idx="334">
                  <c:v>1.2489093904035373</c:v>
                </c:pt>
                <c:pt idx="335">
                  <c:v>12.310603082743027</c:v>
                </c:pt>
                <c:pt idx="336">
                  <c:v>92.559163738624477</c:v>
                </c:pt>
                <c:pt idx="337">
                  <c:v>100</c:v>
                </c:pt>
                <c:pt idx="338">
                  <c:v>4.6959083820296508</c:v>
                </c:pt>
                <c:pt idx="339">
                  <c:v>84.099619197935652</c:v>
                </c:pt>
                <c:pt idx="340">
                  <c:v>95.489726862203511</c:v>
                </c:pt>
                <c:pt idx="341">
                  <c:v>94.428859535396427</c:v>
                </c:pt>
                <c:pt idx="342">
                  <c:v>5.8840734547139908</c:v>
                </c:pt>
                <c:pt idx="343">
                  <c:v>71.509625022704071</c:v>
                </c:pt>
                <c:pt idx="344">
                  <c:v>96.161665507976181</c:v>
                </c:pt>
                <c:pt idx="345">
                  <c:v>98.03396842098671</c:v>
                </c:pt>
                <c:pt idx="346">
                  <c:v>7.1031929752040233</c:v>
                </c:pt>
                <c:pt idx="347">
                  <c:v>78.198181544878892</c:v>
                </c:pt>
                <c:pt idx="348">
                  <c:v>97.494010885427429</c:v>
                </c:pt>
                <c:pt idx="349">
                  <c:v>90.940285225756753</c:v>
                </c:pt>
                <c:pt idx="350">
                  <c:v>8.6672456361210806</c:v>
                </c:pt>
                <c:pt idx="351">
                  <c:v>58.934580209566398</c:v>
                </c:pt>
                <c:pt idx="352">
                  <c:v>93.058473159091335</c:v>
                </c:pt>
                <c:pt idx="353">
                  <c:v>85.435659858577125</c:v>
                </c:pt>
                <c:pt idx="354">
                  <c:v>3.0926273463482459</c:v>
                </c:pt>
                <c:pt idx="355">
                  <c:v>80.647199163237559</c:v>
                </c:pt>
                <c:pt idx="356">
                  <c:v>94.318556960598258</c:v>
                </c:pt>
                <c:pt idx="357">
                  <c:v>93.396599462618141</c:v>
                </c:pt>
                <c:pt idx="358">
                  <c:v>3.5509407940474622</c:v>
                </c:pt>
                <c:pt idx="359">
                  <c:v>80.577434972410643</c:v>
                </c:pt>
                <c:pt idx="360">
                  <c:v>91.304341018269724</c:v>
                </c:pt>
                <c:pt idx="361">
                  <c:v>89.368090916492861</c:v>
                </c:pt>
                <c:pt idx="362">
                  <c:v>6.7412461246500444</c:v>
                </c:pt>
                <c:pt idx="363">
                  <c:v>81.934543381998338</c:v>
                </c:pt>
                <c:pt idx="364">
                  <c:v>86.976499001020898</c:v>
                </c:pt>
                <c:pt idx="365">
                  <c:v>91.9557834939842</c:v>
                </c:pt>
                <c:pt idx="366">
                  <c:v>5.8285004039758741</c:v>
                </c:pt>
                <c:pt idx="367">
                  <c:v>60.593864076210522</c:v>
                </c:pt>
                <c:pt idx="368">
                  <c:v>57.141898122921404</c:v>
                </c:pt>
                <c:pt idx="369">
                  <c:v>53.271049773585617</c:v>
                </c:pt>
                <c:pt idx="370">
                  <c:v>7.4044457388374258</c:v>
                </c:pt>
                <c:pt idx="371">
                  <c:v>61.233343855495633</c:v>
                </c:pt>
                <c:pt idx="372">
                  <c:v>72.209615001597115</c:v>
                </c:pt>
                <c:pt idx="373">
                  <c:v>65.379835152790562</c:v>
                </c:pt>
                <c:pt idx="374">
                  <c:v>5.8144238802978769</c:v>
                </c:pt>
                <c:pt idx="375">
                  <c:v>64.588320399842161</c:v>
                </c:pt>
                <c:pt idx="376">
                  <c:v>71.604261851524768</c:v>
                </c:pt>
                <c:pt idx="377">
                  <c:v>79.224374213186522</c:v>
                </c:pt>
                <c:pt idx="378">
                  <c:v>7.6334034810820288</c:v>
                </c:pt>
                <c:pt idx="379">
                  <c:v>45.861760457964593</c:v>
                </c:pt>
                <c:pt idx="380">
                  <c:v>71.675247239498191</c:v>
                </c:pt>
                <c:pt idx="381">
                  <c:v>73.685888402447659</c:v>
                </c:pt>
                <c:pt idx="382">
                  <c:v>5.2226202689414585</c:v>
                </c:pt>
                <c:pt idx="383">
                  <c:v>45.395497140852925</c:v>
                </c:pt>
              </c:numCache>
            </c:numRef>
          </c:xVal>
          <c:yVal>
            <c:numRef>
              <c:f>'Extended Data Fig 4e'!$AI$4:$AI$387</c:f>
              <c:numCache>
                <c:formatCode>0</c:formatCode>
                <c:ptCount val="384"/>
                <c:pt idx="0">
                  <c:v>47.044479385976601</c:v>
                </c:pt>
                <c:pt idx="1">
                  <c:v>30.046904565200009</c:v>
                </c:pt>
                <c:pt idx="2">
                  <c:v>0.32646643392052876</c:v>
                </c:pt>
                <c:pt idx="3">
                  <c:v>2.0160967939663674</c:v>
                </c:pt>
                <c:pt idx="4">
                  <c:v>57.536710817365346</c:v>
                </c:pt>
                <c:pt idx="5">
                  <c:v>54.193428030807773</c:v>
                </c:pt>
                <c:pt idx="6">
                  <c:v>0.13591663779548543</c:v>
                </c:pt>
                <c:pt idx="7">
                  <c:v>0.51968126215920907</c:v>
                </c:pt>
                <c:pt idx="8">
                  <c:v>65.445193614583062</c:v>
                </c:pt>
                <c:pt idx="9">
                  <c:v>43.671881246169015</c:v>
                </c:pt>
                <c:pt idx="10">
                  <c:v>7.9950963409109073E-3</c:v>
                </c:pt>
                <c:pt idx="11">
                  <c:v>1.0753404578525172</c:v>
                </c:pt>
                <c:pt idx="12">
                  <c:v>36.10052501132639</c:v>
                </c:pt>
                <c:pt idx="13">
                  <c:v>28.085440929563202</c:v>
                </c:pt>
                <c:pt idx="14">
                  <c:v>7.3288383125016662E-2</c:v>
                </c:pt>
                <c:pt idx="15">
                  <c:v>13.779548543559949</c:v>
                </c:pt>
                <c:pt idx="16">
                  <c:v>62.403059456866458</c:v>
                </c:pt>
                <c:pt idx="17">
                  <c:v>74.08123017882366</c:v>
                </c:pt>
                <c:pt idx="18">
                  <c:v>4.9729499240465849</c:v>
                </c:pt>
                <c:pt idx="19">
                  <c:v>63.307837859446209</c:v>
                </c:pt>
                <c:pt idx="20">
                  <c:v>92.425978733043735</c:v>
                </c:pt>
                <c:pt idx="21">
                  <c:v>77.102044079631156</c:v>
                </c:pt>
                <c:pt idx="22">
                  <c:v>3.8509714042054206</c:v>
                </c:pt>
                <c:pt idx="23">
                  <c:v>76.778242677824267</c:v>
                </c:pt>
                <c:pt idx="24">
                  <c:v>59.892599205820432</c:v>
                </c:pt>
                <c:pt idx="25">
                  <c:v>72.085121125709563</c:v>
                </c:pt>
                <c:pt idx="26">
                  <c:v>13.102630386696159</c:v>
                </c:pt>
                <c:pt idx="27">
                  <c:v>85.319670602030754</c:v>
                </c:pt>
                <c:pt idx="28">
                  <c:v>80.498627508461482</c:v>
                </c:pt>
                <c:pt idx="29">
                  <c:v>66.563174586253766</c:v>
                </c:pt>
                <c:pt idx="30">
                  <c:v>27.673693468006288</c:v>
                </c:pt>
                <c:pt idx="31">
                  <c:v>41.557178263998082</c:v>
                </c:pt>
                <c:pt idx="32">
                  <c:v>49.68952375876129</c:v>
                </c:pt>
                <c:pt idx="33">
                  <c:v>84.673400314473795</c:v>
                </c:pt>
                <c:pt idx="34">
                  <c:v>1.6549849425685579</c:v>
                </c:pt>
                <c:pt idx="35">
                  <c:v>82.049676198598192</c:v>
                </c:pt>
                <c:pt idx="36">
                  <c:v>68.404711776776907</c:v>
                </c:pt>
                <c:pt idx="37">
                  <c:v>75.313807531380746</c:v>
                </c:pt>
                <c:pt idx="38">
                  <c:v>13.510380300082616</c:v>
                </c:pt>
                <c:pt idx="39">
                  <c:v>65.916904298696792</c:v>
                </c:pt>
                <c:pt idx="40">
                  <c:v>94.058310902646383</c:v>
                </c:pt>
                <c:pt idx="41">
                  <c:v>100</c:v>
                </c:pt>
                <c:pt idx="42">
                  <c:v>19.140260640140713</c:v>
                </c:pt>
                <c:pt idx="43">
                  <c:v>60.148442288729576</c:v>
                </c:pt>
                <c:pt idx="44">
                  <c:v>88.845508088372469</c:v>
                </c:pt>
                <c:pt idx="45">
                  <c:v>86.997308317565228</c:v>
                </c:pt>
                <c:pt idx="46">
                  <c:v>14.71230978333289</c:v>
                </c:pt>
                <c:pt idx="47">
                  <c:v>55.398022546171681</c:v>
                </c:pt>
                <c:pt idx="48">
                  <c:v>48.9473123151134</c:v>
                </c:pt>
                <c:pt idx="49">
                  <c:v>27.365882258881218</c:v>
                </c:pt>
                <c:pt idx="50">
                  <c:v>4.0175359113077311</c:v>
                </c:pt>
                <c:pt idx="51">
                  <c:v>44.464728299976017</c:v>
                </c:pt>
                <c:pt idx="52">
                  <c:v>76.287876768915069</c:v>
                </c:pt>
                <c:pt idx="53">
                  <c:v>64.989473123151129</c:v>
                </c:pt>
                <c:pt idx="54">
                  <c:v>3.7710204407963115</c:v>
                </c:pt>
                <c:pt idx="55">
                  <c:v>68.406044292833727</c:v>
                </c:pt>
                <c:pt idx="56">
                  <c:v>67.485275697572149</c:v>
                </c:pt>
                <c:pt idx="57">
                  <c:v>68.016949604242726</c:v>
                </c:pt>
                <c:pt idx="58">
                  <c:v>8.1563307837859451</c:v>
                </c:pt>
                <c:pt idx="59">
                  <c:v>30.955680515950217</c:v>
                </c:pt>
                <c:pt idx="60">
                  <c:v>82.874503637768839</c:v>
                </c:pt>
                <c:pt idx="61">
                  <c:v>69.767875702902217</c:v>
                </c:pt>
                <c:pt idx="62">
                  <c:v>6.9117607867174797</c:v>
                </c:pt>
                <c:pt idx="63">
                  <c:v>46.00511686165818</c:v>
                </c:pt>
                <c:pt idx="64">
                  <c:v>34.853142076502735</c:v>
                </c:pt>
                <c:pt idx="65">
                  <c:v>31.176001821493625</c:v>
                </c:pt>
                <c:pt idx="66">
                  <c:v>0.7741347905282332</c:v>
                </c:pt>
                <c:pt idx="67">
                  <c:v>1.4287340619307833</c:v>
                </c:pt>
                <c:pt idx="68">
                  <c:v>56.859061930783241</c:v>
                </c:pt>
                <c:pt idx="69">
                  <c:v>33.720400728597447</c:v>
                </c:pt>
                <c:pt idx="70">
                  <c:v>8.5382513661202183E-2</c:v>
                </c:pt>
                <c:pt idx="71">
                  <c:v>0.93351548269581053</c:v>
                </c:pt>
                <c:pt idx="72">
                  <c:v>100</c:v>
                </c:pt>
                <c:pt idx="73">
                  <c:v>34.181466302367944</c:v>
                </c:pt>
                <c:pt idx="74">
                  <c:v>0.35860655737704916</c:v>
                </c:pt>
                <c:pt idx="75">
                  <c:v>1.747495446265938</c:v>
                </c:pt>
                <c:pt idx="76">
                  <c:v>37.887067395264118</c:v>
                </c:pt>
                <c:pt idx="77">
                  <c:v>39.076730418943534</c:v>
                </c:pt>
                <c:pt idx="78">
                  <c:v>0.11953551912568305</c:v>
                </c:pt>
                <c:pt idx="79">
                  <c:v>16.729280510018214</c:v>
                </c:pt>
                <c:pt idx="80">
                  <c:v>25.324453551912569</c:v>
                </c:pt>
                <c:pt idx="81">
                  <c:v>28.267304189435336</c:v>
                </c:pt>
                <c:pt idx="82">
                  <c:v>3.7739071038251368</c:v>
                </c:pt>
                <c:pt idx="83">
                  <c:v>49.362477231329692</c:v>
                </c:pt>
                <c:pt idx="84">
                  <c:v>24.533242258652095</c:v>
                </c:pt>
                <c:pt idx="85">
                  <c:v>17.412340619307834</c:v>
                </c:pt>
                <c:pt idx="86">
                  <c:v>7.4567395264116572</c:v>
                </c:pt>
                <c:pt idx="87">
                  <c:v>63.974271402550094</c:v>
                </c:pt>
                <c:pt idx="88">
                  <c:v>77.015027322404379</c:v>
                </c:pt>
                <c:pt idx="89">
                  <c:v>28.426684881602913</c:v>
                </c:pt>
                <c:pt idx="90">
                  <c:v>25.620446265938071</c:v>
                </c:pt>
                <c:pt idx="91">
                  <c:v>50.039845173041897</c:v>
                </c:pt>
                <c:pt idx="92">
                  <c:v>46.732695810564664</c:v>
                </c:pt>
                <c:pt idx="93">
                  <c:v>43.02709471766849</c:v>
                </c:pt>
                <c:pt idx="94">
                  <c:v>15.556693989071038</c:v>
                </c:pt>
                <c:pt idx="95">
                  <c:v>79.912340619307827</c:v>
                </c:pt>
                <c:pt idx="96">
                  <c:v>38.23428961748634</c:v>
                </c:pt>
                <c:pt idx="97">
                  <c:v>16.888661202185791</c:v>
                </c:pt>
                <c:pt idx="98">
                  <c:v>2.2199453551912569</c:v>
                </c:pt>
                <c:pt idx="99">
                  <c:v>69.017531876138435</c:v>
                </c:pt>
                <c:pt idx="100">
                  <c:v>50.597677595628419</c:v>
                </c:pt>
                <c:pt idx="101">
                  <c:v>18.909380692167577</c:v>
                </c:pt>
                <c:pt idx="102">
                  <c:v>10.314207650273223</c:v>
                </c:pt>
                <c:pt idx="103">
                  <c:v>61.458333333333336</c:v>
                </c:pt>
                <c:pt idx="104">
                  <c:v>43.414162112932601</c:v>
                </c:pt>
                <c:pt idx="105">
                  <c:v>29.462659380692166</c:v>
                </c:pt>
                <c:pt idx="106">
                  <c:v>16.387750455373407</c:v>
                </c:pt>
                <c:pt idx="107">
                  <c:v>75.466757741347905</c:v>
                </c:pt>
                <c:pt idx="108">
                  <c:v>67.600182149362482</c:v>
                </c:pt>
                <c:pt idx="109">
                  <c:v>45.958561020036427</c:v>
                </c:pt>
                <c:pt idx="110">
                  <c:v>19.94535519125683</c:v>
                </c:pt>
                <c:pt idx="111">
                  <c:v>76.371812386156648</c:v>
                </c:pt>
                <c:pt idx="112">
                  <c:v>30.299408014571949</c:v>
                </c:pt>
                <c:pt idx="113">
                  <c:v>15.1183970856102</c:v>
                </c:pt>
                <c:pt idx="114">
                  <c:v>5.2481785063752273</c:v>
                </c:pt>
                <c:pt idx="115">
                  <c:v>53.011156648451731</c:v>
                </c:pt>
                <c:pt idx="116">
                  <c:v>38.131830601092894</c:v>
                </c:pt>
                <c:pt idx="117">
                  <c:v>12.955373406193079</c:v>
                </c:pt>
                <c:pt idx="118">
                  <c:v>2.9656193078324224</c:v>
                </c:pt>
                <c:pt idx="119">
                  <c:v>54.468351548269581</c:v>
                </c:pt>
                <c:pt idx="120">
                  <c:v>40.784380692167581</c:v>
                </c:pt>
                <c:pt idx="121">
                  <c:v>29.889571948998178</c:v>
                </c:pt>
                <c:pt idx="122">
                  <c:v>13.074908925318761</c:v>
                </c:pt>
                <c:pt idx="123">
                  <c:v>50.25045537340619</c:v>
                </c:pt>
                <c:pt idx="124">
                  <c:v>52.083333333333336</c:v>
                </c:pt>
                <c:pt idx="125">
                  <c:v>16.723588342440802</c:v>
                </c:pt>
                <c:pt idx="126">
                  <c:v>9.966985428051002</c:v>
                </c:pt>
                <c:pt idx="127">
                  <c:v>46.766848816029146</c:v>
                </c:pt>
                <c:pt idx="128">
                  <c:v>41.487119992423523</c:v>
                </c:pt>
                <c:pt idx="129">
                  <c:v>39.569324746661614</c:v>
                </c:pt>
                <c:pt idx="130">
                  <c:v>0.12311771948101145</c:v>
                </c:pt>
                <c:pt idx="131">
                  <c:v>0.87721375130220669</c:v>
                </c:pt>
                <c:pt idx="132">
                  <c:v>54.162325977838812</c:v>
                </c:pt>
                <c:pt idx="133">
                  <c:v>48.54508002651766</c:v>
                </c:pt>
                <c:pt idx="134">
                  <c:v>6.8661805095179468E-2</c:v>
                </c:pt>
                <c:pt idx="135">
                  <c:v>0.44275026044132965</c:v>
                </c:pt>
                <c:pt idx="136">
                  <c:v>45.062269154275974</c:v>
                </c:pt>
                <c:pt idx="137">
                  <c:v>34.754711620418597</c:v>
                </c:pt>
                <c:pt idx="138">
                  <c:v>1.7757363386684346E-2</c:v>
                </c:pt>
                <c:pt idx="139">
                  <c:v>0.19888246993086467</c:v>
                </c:pt>
                <c:pt idx="140">
                  <c:v>45.153423619660956</c:v>
                </c:pt>
                <c:pt idx="141">
                  <c:v>30.696562174448339</c:v>
                </c:pt>
                <c:pt idx="142">
                  <c:v>1.4205890709347475E-2</c:v>
                </c:pt>
                <c:pt idx="143">
                  <c:v>3.0874135808315182</c:v>
                </c:pt>
                <c:pt idx="144">
                  <c:v>100</c:v>
                </c:pt>
                <c:pt idx="145">
                  <c:v>54.657164504214414</c:v>
                </c:pt>
                <c:pt idx="146">
                  <c:v>0.57060327682545697</c:v>
                </c:pt>
                <c:pt idx="147">
                  <c:v>70.773747513969127</c:v>
                </c:pt>
                <c:pt idx="148">
                  <c:v>72.934226726015723</c:v>
                </c:pt>
                <c:pt idx="149">
                  <c:v>68.195378350222555</c:v>
                </c:pt>
                <c:pt idx="150">
                  <c:v>2.255185150108912</c:v>
                </c:pt>
                <c:pt idx="151">
                  <c:v>67.074296808409883</c:v>
                </c:pt>
                <c:pt idx="152">
                  <c:v>73.205322473719107</c:v>
                </c:pt>
                <c:pt idx="153">
                  <c:v>64.507765886921106</c:v>
                </c:pt>
                <c:pt idx="154">
                  <c:v>1.896486409697888</c:v>
                </c:pt>
                <c:pt idx="155">
                  <c:v>45.682593048584145</c:v>
                </c:pt>
                <c:pt idx="156">
                  <c:v>77.612700066294153</c:v>
                </c:pt>
                <c:pt idx="157">
                  <c:v>81.167724216308358</c:v>
                </c:pt>
                <c:pt idx="158">
                  <c:v>4.5731129841841085</c:v>
                </c:pt>
                <c:pt idx="159">
                  <c:v>42.12756889856994</c:v>
                </c:pt>
                <c:pt idx="160">
                  <c:v>63.735912491713229</c:v>
                </c:pt>
                <c:pt idx="161">
                  <c:v>60.46618998011175</c:v>
                </c:pt>
                <c:pt idx="162">
                  <c:v>0.12903684060990625</c:v>
                </c:pt>
                <c:pt idx="163">
                  <c:v>53.319443129084192</c:v>
                </c:pt>
                <c:pt idx="164">
                  <c:v>49.437683492754992</c:v>
                </c:pt>
                <c:pt idx="165">
                  <c:v>96.56690974524102</c:v>
                </c:pt>
                <c:pt idx="166">
                  <c:v>5.7948195851879909</c:v>
                </c:pt>
                <c:pt idx="167">
                  <c:v>71.057865328156069</c:v>
                </c:pt>
                <c:pt idx="168">
                  <c:v>57.061511506771474</c:v>
                </c:pt>
                <c:pt idx="169">
                  <c:v>54.647693910408179</c:v>
                </c:pt>
                <c:pt idx="170">
                  <c:v>3.7621933895255233</c:v>
                </c:pt>
                <c:pt idx="171">
                  <c:v>26.682214224831895</c:v>
                </c:pt>
                <c:pt idx="172">
                  <c:v>83.313997537645605</c:v>
                </c:pt>
                <c:pt idx="173">
                  <c:v>78.288663699213942</c:v>
                </c:pt>
                <c:pt idx="174">
                  <c:v>8.9272184865991093</c:v>
                </c:pt>
                <c:pt idx="175">
                  <c:v>25.826309309593711</c:v>
                </c:pt>
                <c:pt idx="176">
                  <c:v>29.700966000568236</c:v>
                </c:pt>
                <c:pt idx="177">
                  <c:v>53.053082678283928</c:v>
                </c:pt>
                <c:pt idx="178">
                  <c:v>1.5413391419642011</c:v>
                </c:pt>
                <c:pt idx="179">
                  <c:v>49.405720238658965</c:v>
                </c:pt>
                <c:pt idx="180">
                  <c:v>47.660763329860785</c:v>
                </c:pt>
                <c:pt idx="181">
                  <c:v>46.656880386400225</c:v>
                </c:pt>
                <c:pt idx="182">
                  <c:v>3.0732076901221705</c:v>
                </c:pt>
                <c:pt idx="183">
                  <c:v>45.199592764466331</c:v>
                </c:pt>
                <c:pt idx="184">
                  <c:v>55.772326924898188</c:v>
                </c:pt>
                <c:pt idx="185">
                  <c:v>61.664220096600054</c:v>
                </c:pt>
                <c:pt idx="186">
                  <c:v>4.08300975471162</c:v>
                </c:pt>
                <c:pt idx="187">
                  <c:v>23.949947911734064</c:v>
                </c:pt>
                <c:pt idx="188">
                  <c:v>60.710057770622221</c:v>
                </c:pt>
                <c:pt idx="189">
                  <c:v>66.249171323041949</c:v>
                </c:pt>
                <c:pt idx="190">
                  <c:v>9.5262335448432616</c:v>
                </c:pt>
                <c:pt idx="191">
                  <c:v>36.60384506108533</c:v>
                </c:pt>
                <c:pt idx="192">
                  <c:v>56.321250756130475</c:v>
                </c:pt>
                <c:pt idx="193">
                  <c:v>30.836163975617701</c:v>
                </c:pt>
                <c:pt idx="194">
                  <c:v>0.44204550742171139</c:v>
                </c:pt>
                <c:pt idx="195">
                  <c:v>0.49788283467498023</c:v>
                </c:pt>
                <c:pt idx="196">
                  <c:v>60.118189009352754</c:v>
                </c:pt>
                <c:pt idx="197">
                  <c:v>31.545763342794658</c:v>
                </c:pt>
                <c:pt idx="198">
                  <c:v>0.15355264994648923</c:v>
                </c:pt>
                <c:pt idx="199">
                  <c:v>0.43041273091061377</c:v>
                </c:pt>
                <c:pt idx="200">
                  <c:v>67.800474617281651</c:v>
                </c:pt>
                <c:pt idx="201">
                  <c:v>46.638127588292775</c:v>
                </c:pt>
                <c:pt idx="202">
                  <c:v>3.7224884835512541E-2</c:v>
                </c:pt>
                <c:pt idx="203">
                  <c:v>0.20008375599087991</c:v>
                </c:pt>
                <c:pt idx="204">
                  <c:v>41.724442790005121</c:v>
                </c:pt>
                <c:pt idx="205">
                  <c:v>51.998511004606577</c:v>
                </c:pt>
                <c:pt idx="206">
                  <c:v>1.3959331813317202E-2</c:v>
                </c:pt>
                <c:pt idx="207">
                  <c:v>4.9881345679586806</c:v>
                </c:pt>
                <c:pt idx="208">
                  <c:v>59.415569308082453</c:v>
                </c:pt>
                <c:pt idx="209">
                  <c:v>75.794518635707973</c:v>
                </c:pt>
                <c:pt idx="210">
                  <c:v>2.2032478712018984</c:v>
                </c:pt>
                <c:pt idx="211">
                  <c:v>39.884137545949464</c:v>
                </c:pt>
                <c:pt idx="212">
                  <c:v>67.486389651482014</c:v>
                </c:pt>
                <c:pt idx="213">
                  <c:v>81.673723884416731</c:v>
                </c:pt>
                <c:pt idx="214">
                  <c:v>2.4801079521660232</c:v>
                </c:pt>
                <c:pt idx="215">
                  <c:v>60.504397189521193</c:v>
                </c:pt>
                <c:pt idx="216">
                  <c:v>92.259550509515606</c:v>
                </c:pt>
                <c:pt idx="217">
                  <c:v>78.118747382625287</c:v>
                </c:pt>
                <c:pt idx="218">
                  <c:v>3.9458377925643293</c:v>
                </c:pt>
                <c:pt idx="219">
                  <c:v>52.724396258899077</c:v>
                </c:pt>
                <c:pt idx="220">
                  <c:v>55.083523335349682</c:v>
                </c:pt>
                <c:pt idx="221">
                  <c:v>100</c:v>
                </c:pt>
                <c:pt idx="222">
                  <c:v>5.6558559396956865</c:v>
                </c:pt>
                <c:pt idx="223">
                  <c:v>48.162021311246569</c:v>
                </c:pt>
                <c:pt idx="224">
                  <c:v>44.993252989623564</c:v>
                </c:pt>
                <c:pt idx="225">
                  <c:v>58.46633474477688</c:v>
                </c:pt>
                <c:pt idx="226">
                  <c:v>0.93062212088781349</c:v>
                </c:pt>
                <c:pt idx="227">
                  <c:v>41.468521706760967</c:v>
                </c:pt>
                <c:pt idx="228">
                  <c:v>53.72714159415569</c:v>
                </c:pt>
                <c:pt idx="229">
                  <c:v>45.186357079707783</c:v>
                </c:pt>
                <c:pt idx="230">
                  <c:v>2.1450839886464101</c:v>
                </c:pt>
                <c:pt idx="231">
                  <c:v>47.510585826625096</c:v>
                </c:pt>
                <c:pt idx="232">
                  <c:v>44.75827090409939</c:v>
                </c:pt>
                <c:pt idx="233">
                  <c:v>63.298590107486852</c:v>
                </c:pt>
                <c:pt idx="234">
                  <c:v>3.866734912288865</c:v>
                </c:pt>
                <c:pt idx="235">
                  <c:v>44.225489739891117</c:v>
                </c:pt>
                <c:pt idx="236">
                  <c:v>44.155693080824534</c:v>
                </c:pt>
                <c:pt idx="237">
                  <c:v>56.258433762970547</c:v>
                </c:pt>
                <c:pt idx="238">
                  <c:v>2.2218603136196546</c:v>
                </c:pt>
                <c:pt idx="239">
                  <c:v>25.696803313014751</c:v>
                </c:pt>
                <c:pt idx="240">
                  <c:v>41.119538411428039</c:v>
                </c:pt>
                <c:pt idx="241">
                  <c:v>34.407426364524682</c:v>
                </c:pt>
                <c:pt idx="242">
                  <c:v>4.0109813410264765</c:v>
                </c:pt>
                <c:pt idx="243">
                  <c:v>48.827416127681353</c:v>
                </c:pt>
                <c:pt idx="244">
                  <c:v>35.756828439812011</c:v>
                </c:pt>
                <c:pt idx="245">
                  <c:v>56.223535433437256</c:v>
                </c:pt>
                <c:pt idx="246">
                  <c:v>3.9155925736354753</c:v>
                </c:pt>
                <c:pt idx="247">
                  <c:v>50.311758410497418</c:v>
                </c:pt>
                <c:pt idx="248">
                  <c:v>67.853985389232705</c:v>
                </c:pt>
                <c:pt idx="249">
                  <c:v>41.964077986133731</c:v>
                </c:pt>
                <c:pt idx="250">
                  <c:v>3.6480387138802288</c:v>
                </c:pt>
                <c:pt idx="251">
                  <c:v>23.60290354101717</c:v>
                </c:pt>
                <c:pt idx="252">
                  <c:v>46.021590433204594</c:v>
                </c:pt>
                <c:pt idx="253">
                  <c:v>62.742543390256387</c:v>
                </c:pt>
                <c:pt idx="254">
                  <c:v>1.9194081243311154</c:v>
                </c:pt>
                <c:pt idx="255">
                  <c:v>33.195291052068306</c:v>
                </c:pt>
                <c:pt idx="256">
                  <c:v>37.021893959377472</c:v>
                </c:pt>
                <c:pt idx="257">
                  <c:v>30.532840939066208</c:v>
                </c:pt>
                <c:pt idx="258">
                  <c:v>0.22861162402180604</c:v>
                </c:pt>
                <c:pt idx="259">
                  <c:v>0.86168996746680737</c:v>
                </c:pt>
                <c:pt idx="260">
                  <c:v>53.912775872680911</c:v>
                </c:pt>
                <c:pt idx="261">
                  <c:v>40.855535039127759</c:v>
                </c:pt>
                <c:pt idx="262">
                  <c:v>0.13189132155104194</c:v>
                </c:pt>
                <c:pt idx="263">
                  <c:v>0.9452211377824673</c:v>
                </c:pt>
                <c:pt idx="264">
                  <c:v>24.980216301767342</c:v>
                </c:pt>
                <c:pt idx="265">
                  <c:v>35.140244438582606</c:v>
                </c:pt>
                <c:pt idx="266">
                  <c:v>3.5171019080277852E-2</c:v>
                </c:pt>
                <c:pt idx="267">
                  <c:v>1.8596676338696914</c:v>
                </c:pt>
                <c:pt idx="268">
                  <c:v>34.401653037896772</c:v>
                </c:pt>
                <c:pt idx="269">
                  <c:v>43.713180339400331</c:v>
                </c:pt>
                <c:pt idx="270">
                  <c:v>5.2756528620416777E-2</c:v>
                </c:pt>
                <c:pt idx="271">
                  <c:v>9.16205047041238</c:v>
                </c:pt>
                <c:pt idx="272">
                  <c:v>48.988833201442013</c:v>
                </c:pt>
                <c:pt idx="273">
                  <c:v>55.917523960256752</c:v>
                </c:pt>
                <c:pt idx="274">
                  <c:v>10.124857117734987</c:v>
                </c:pt>
                <c:pt idx="275">
                  <c:v>62.70113426536534</c:v>
                </c:pt>
                <c:pt idx="276">
                  <c:v>73.151323309592897</c:v>
                </c:pt>
                <c:pt idx="277">
                  <c:v>80.299832937659374</c:v>
                </c:pt>
                <c:pt idx="278">
                  <c:v>4.7964477270728922</c:v>
                </c:pt>
                <c:pt idx="279">
                  <c:v>74.501011166798563</c:v>
                </c:pt>
                <c:pt idx="280">
                  <c:v>91.462235118262555</c:v>
                </c:pt>
                <c:pt idx="281">
                  <c:v>100</c:v>
                </c:pt>
                <c:pt idx="282">
                  <c:v>10.801899235030335</c:v>
                </c:pt>
                <c:pt idx="283">
                  <c:v>65.457662885782113</c:v>
                </c:pt>
                <c:pt idx="284">
                  <c:v>73.05020662973709</c:v>
                </c:pt>
                <c:pt idx="285">
                  <c:v>77.626835487558253</c:v>
                </c:pt>
                <c:pt idx="286">
                  <c:v>8.5509540138925519</c:v>
                </c:pt>
                <c:pt idx="287">
                  <c:v>38.604589817989975</c:v>
                </c:pt>
                <c:pt idx="288">
                  <c:v>45.339839971863185</c:v>
                </c:pt>
                <c:pt idx="289">
                  <c:v>74.338345203552279</c:v>
                </c:pt>
                <c:pt idx="290">
                  <c:v>3.9435505143761542</c:v>
                </c:pt>
                <c:pt idx="291">
                  <c:v>91.765585157829946</c:v>
                </c:pt>
                <c:pt idx="292">
                  <c:v>37.531873736041504</c:v>
                </c:pt>
                <c:pt idx="293">
                  <c:v>83.504792051349682</c:v>
                </c:pt>
                <c:pt idx="294">
                  <c:v>8.2256220873999819</c:v>
                </c:pt>
                <c:pt idx="295">
                  <c:v>41.633693836278908</c:v>
                </c:pt>
                <c:pt idx="296">
                  <c:v>80.172337993493358</c:v>
                </c:pt>
                <c:pt idx="297">
                  <c:v>59.412643981359359</c:v>
                </c:pt>
                <c:pt idx="298">
                  <c:v>13.356194495735513</c:v>
                </c:pt>
                <c:pt idx="299">
                  <c:v>83.750989184911631</c:v>
                </c:pt>
                <c:pt idx="300">
                  <c:v>91.712828629209525</c:v>
                </c:pt>
                <c:pt idx="301">
                  <c:v>89.079398575573734</c:v>
                </c:pt>
                <c:pt idx="302">
                  <c:v>16.130308625692429</c:v>
                </c:pt>
                <c:pt idx="303">
                  <c:v>37.386793282335354</c:v>
                </c:pt>
                <c:pt idx="304">
                  <c:v>38.881561593247163</c:v>
                </c:pt>
                <c:pt idx="305">
                  <c:v>48.68108678448958</c:v>
                </c:pt>
                <c:pt idx="306">
                  <c:v>6.6033588323221668</c:v>
                </c:pt>
                <c:pt idx="307">
                  <c:v>53.855622966675462</c:v>
                </c:pt>
                <c:pt idx="308">
                  <c:v>38.384770948738243</c:v>
                </c:pt>
                <c:pt idx="309">
                  <c:v>42.803130220698144</c:v>
                </c:pt>
                <c:pt idx="310">
                  <c:v>3.5786511914182713</c:v>
                </c:pt>
                <c:pt idx="311">
                  <c:v>76.263958498197482</c:v>
                </c:pt>
                <c:pt idx="312">
                  <c:v>71.691726017761368</c:v>
                </c:pt>
                <c:pt idx="313">
                  <c:v>32.709047744658399</c:v>
                </c:pt>
                <c:pt idx="314">
                  <c:v>9.166446847797415</c:v>
                </c:pt>
                <c:pt idx="315">
                  <c:v>37.215334564319001</c:v>
                </c:pt>
                <c:pt idx="316">
                  <c:v>55.117383276180426</c:v>
                </c:pt>
                <c:pt idx="317">
                  <c:v>47.573199683460828</c:v>
                </c:pt>
                <c:pt idx="318">
                  <c:v>12.155983469621033</c:v>
                </c:pt>
                <c:pt idx="319">
                  <c:v>55.83838916732612</c:v>
                </c:pt>
                <c:pt idx="320">
                  <c:v>6.6193989149467516</c:v>
                </c:pt>
                <c:pt idx="321">
                  <c:v>33.696931423486525</c:v>
                </c:pt>
                <c:pt idx="322">
                  <c:v>0.24973447771048024</c:v>
                </c:pt>
                <c:pt idx="323">
                  <c:v>0.58845480380055692</c:v>
                </c:pt>
                <c:pt idx="324">
                  <c:v>17.246031518213393</c:v>
                </c:pt>
                <c:pt idx="325">
                  <c:v>57.530786233028103</c:v>
                </c:pt>
                <c:pt idx="326">
                  <c:v>4.5928179808823952E-2</c:v>
                </c:pt>
                <c:pt idx="327">
                  <c:v>0.49085742170680596</c:v>
                </c:pt>
                <c:pt idx="328">
                  <c:v>12.116427935815368</c:v>
                </c:pt>
                <c:pt idx="329">
                  <c:v>28.618997043373426</c:v>
                </c:pt>
                <c:pt idx="330">
                  <c:v>5.741022476102994E-3</c:v>
                </c:pt>
                <c:pt idx="331">
                  <c:v>0.16936016304503831</c:v>
                </c:pt>
                <c:pt idx="332">
                  <c:v>9.0736860234807821</c:v>
                </c:pt>
                <c:pt idx="333">
                  <c:v>22.011080173378879</c:v>
                </c:pt>
                <c:pt idx="334">
                  <c:v>1.4352556190257484E-2</c:v>
                </c:pt>
                <c:pt idx="335">
                  <c:v>4.1679823176507735</c:v>
                </c:pt>
                <c:pt idx="336">
                  <c:v>62.321669489336053</c:v>
                </c:pt>
                <c:pt idx="337">
                  <c:v>90.80862301575911</c:v>
                </c:pt>
                <c:pt idx="338">
                  <c:v>2.4399345523437725</c:v>
                </c:pt>
                <c:pt idx="339">
                  <c:v>37.47452421276229</c:v>
                </c:pt>
                <c:pt idx="340">
                  <c:v>55.848666647529924</c:v>
                </c:pt>
                <c:pt idx="341">
                  <c:v>71.550363119671616</c:v>
                </c:pt>
                <c:pt idx="342">
                  <c:v>3.019777822430175</c:v>
                </c:pt>
                <c:pt idx="343">
                  <c:v>58.067571834543735</c:v>
                </c:pt>
                <c:pt idx="344">
                  <c:v>100</c:v>
                </c:pt>
                <c:pt idx="345">
                  <c:v>41.444441254987517</c:v>
                </c:pt>
                <c:pt idx="346">
                  <c:v>2.2734449005367856</c:v>
                </c:pt>
                <c:pt idx="347">
                  <c:v>38.068720039038951</c:v>
                </c:pt>
                <c:pt idx="348">
                  <c:v>75.322214886471286</c:v>
                </c:pt>
                <c:pt idx="349">
                  <c:v>66.948933605075069</c:v>
                </c:pt>
                <c:pt idx="350">
                  <c:v>5.1008984700175102</c:v>
                </c:pt>
                <c:pt idx="351">
                  <c:v>68.938197893044745</c:v>
                </c:pt>
                <c:pt idx="352">
                  <c:v>45.821970893016044</c:v>
                </c:pt>
                <c:pt idx="353">
                  <c:v>51.643367683784483</c:v>
                </c:pt>
                <c:pt idx="354">
                  <c:v>1.050607113126848</c:v>
                </c:pt>
                <c:pt idx="355">
                  <c:v>51.7725406894968</c:v>
                </c:pt>
                <c:pt idx="356">
                  <c:v>33.289318827683211</c:v>
                </c:pt>
                <c:pt idx="357">
                  <c:v>65.975830295375602</c:v>
                </c:pt>
                <c:pt idx="358">
                  <c:v>1.7538823664494647</c:v>
                </c:pt>
                <c:pt idx="359">
                  <c:v>65.536642075953722</c:v>
                </c:pt>
                <c:pt idx="360">
                  <c:v>70.060567787122892</c:v>
                </c:pt>
                <c:pt idx="361">
                  <c:v>44.937853431696183</c:v>
                </c:pt>
                <c:pt idx="362">
                  <c:v>2.7355972098630765</c:v>
                </c:pt>
                <c:pt idx="363">
                  <c:v>30.189166690587594</c:v>
                </c:pt>
                <c:pt idx="364">
                  <c:v>70.227057438929876</c:v>
                </c:pt>
                <c:pt idx="365">
                  <c:v>91.158825386801382</c:v>
                </c:pt>
                <c:pt idx="366">
                  <c:v>2.3165025691075583</c:v>
                </c:pt>
                <c:pt idx="367">
                  <c:v>44.142721818755923</c:v>
                </c:pt>
                <c:pt idx="368">
                  <c:v>29.755719493641816</c:v>
                </c:pt>
                <c:pt idx="369">
                  <c:v>28.639090622039785</c:v>
                </c:pt>
                <c:pt idx="370">
                  <c:v>3.9326003961305509</c:v>
                </c:pt>
                <c:pt idx="371">
                  <c:v>20.954732037775926</c:v>
                </c:pt>
                <c:pt idx="372">
                  <c:v>67.884720268679857</c:v>
                </c:pt>
                <c:pt idx="373">
                  <c:v>48.327927203835003</c:v>
                </c:pt>
                <c:pt idx="374">
                  <c:v>1.8399977035910096</c:v>
                </c:pt>
                <c:pt idx="375">
                  <c:v>28.515658638803572</c:v>
                </c:pt>
                <c:pt idx="376">
                  <c:v>41.679823176507739</c:v>
                </c:pt>
                <c:pt idx="377">
                  <c:v>48.856101271636476</c:v>
                </c:pt>
                <c:pt idx="378">
                  <c:v>3.2924763900450671</c:v>
                </c:pt>
                <c:pt idx="379">
                  <c:v>32.548726928265921</c:v>
                </c:pt>
                <c:pt idx="380">
                  <c:v>56.422768895140223</c:v>
                </c:pt>
                <c:pt idx="381">
                  <c:v>42.584034216493954</c:v>
                </c:pt>
                <c:pt idx="382">
                  <c:v>2.5863306254843987</c:v>
                </c:pt>
                <c:pt idx="383">
                  <c:v>38.571059505697967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607-7742-8D03-C7473FC71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699331528871388"/>
          <c:y val="2.9454592351161865E-2"/>
          <c:w val="0.77839737806211728"/>
          <c:h val="0.81296968179836748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4e'!$BM$4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4e'!$BL$4:$BL$19</c:f>
              <c:numCache>
                <c:formatCode>0</c:formatCode>
                <c:ptCount val="16"/>
                <c:pt idx="0">
                  <c:v>71.277765383305848</c:v>
                </c:pt>
                <c:pt idx="1">
                  <c:v>51.135025909185003</c:v>
                </c:pt>
                <c:pt idx="2">
                  <c:v>1.8103378401806005</c:v>
                </c:pt>
                <c:pt idx="3">
                  <c:v>3.0215449198664555</c:v>
                </c:pt>
                <c:pt idx="4">
                  <c:v>71.447956596955223</c:v>
                </c:pt>
                <c:pt idx="5">
                  <c:v>56.913494462095741</c:v>
                </c:pt>
                <c:pt idx="6">
                  <c:v>1.3413419468191474</c:v>
                </c:pt>
                <c:pt idx="7">
                  <c:v>2.7558200122240364</c:v>
                </c:pt>
                <c:pt idx="8">
                  <c:v>75.348786511583455</c:v>
                </c:pt>
                <c:pt idx="9">
                  <c:v>63.270766977595748</c:v>
                </c:pt>
                <c:pt idx="10">
                  <c:v>1.190515377243188</c:v>
                </c:pt>
                <c:pt idx="11">
                  <c:v>2.4527038654181887</c:v>
                </c:pt>
                <c:pt idx="12">
                  <c:v>61.110763478279125</c:v>
                </c:pt>
                <c:pt idx="13">
                  <c:v>53.750960741597083</c:v>
                </c:pt>
                <c:pt idx="14">
                  <c:v>1.1381522073891466</c:v>
                </c:pt>
                <c:pt idx="15">
                  <c:v>13.986043813999748</c:v>
                </c:pt>
              </c:numCache>
            </c:numRef>
          </c:xVal>
          <c:yVal>
            <c:numRef>
              <c:f>'Extended Data Fig 4e'!$BV$4:$BV$19</c:f>
              <c:numCache>
                <c:formatCode>0</c:formatCode>
                <c:ptCount val="16"/>
                <c:pt idx="0">
                  <c:v>37.224547514226259</c:v>
                </c:pt>
                <c:pt idx="1">
                  <c:v>32.643027911920946</c:v>
                </c:pt>
                <c:pt idx="2">
                  <c:v>0.3573517588472952</c:v>
                </c:pt>
                <c:pt idx="3">
                  <c:v>1.045012035523617</c:v>
                </c:pt>
                <c:pt idx="4">
                  <c:v>49.972515854372411</c:v>
                </c:pt>
                <c:pt idx="5">
                  <c:v>44.398498900145569</c:v>
                </c:pt>
                <c:pt idx="6">
                  <c:v>0.10355551797637036</c:v>
                </c:pt>
                <c:pt idx="7">
                  <c:v>0.62707304928270602</c:v>
                </c:pt>
                <c:pt idx="8">
                  <c:v>52.567430270620555</c:v>
                </c:pt>
                <c:pt idx="9">
                  <c:v>37.16757137320073</c:v>
                </c:pt>
                <c:pt idx="10">
                  <c:v>7.7082657249422967E-2</c:v>
                </c:pt>
                <c:pt idx="11">
                  <c:v>0.87513832115915491</c:v>
                </c:pt>
                <c:pt idx="12">
                  <c:v>34.05679964627236</c:v>
                </c:pt>
                <c:pt idx="13">
                  <c:v>35.930250840056807</c:v>
                </c:pt>
                <c:pt idx="14">
                  <c:v>4.8016368264006452E-2</c:v>
                </c:pt>
                <c:pt idx="15">
                  <c:v>8.6524016650719187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FA-EE40-8A01-F4C6E6D02813}"/>
            </c:ext>
          </c:extLst>
        </c:ser>
        <c:ser>
          <c:idx val="1"/>
          <c:order val="1"/>
          <c:tx>
            <c:strRef>
              <c:f>'Extended Data Fig 4e'!$BM$5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4e'!$BL$20:$BL$34</c:f>
              <c:numCache>
                <c:formatCode>0</c:formatCode>
                <c:ptCount val="15"/>
                <c:pt idx="0">
                  <c:v>86.139167815482836</c:v>
                </c:pt>
                <c:pt idx="1">
                  <c:v>82.193243205036751</c:v>
                </c:pt>
                <c:pt idx="2">
                  <c:v>8.0925704094033595</c:v>
                </c:pt>
                <c:pt idx="3">
                  <c:v>79.564146107196123</c:v>
                </c:pt>
                <c:pt idx="4">
                  <c:v>86.044573501535709</c:v>
                </c:pt>
                <c:pt idx="5">
                  <c:v>79.745466018242894</c:v>
                </c:pt>
                <c:pt idx="6">
                  <c:v>8.2254356183971193</c:v>
                </c:pt>
                <c:pt idx="7">
                  <c:v>76.657614150368218</c:v>
                </c:pt>
                <c:pt idx="8">
                  <c:v>93.025357282558957</c:v>
                </c:pt>
                <c:pt idx="9">
                  <c:v>86.958565708371395</c:v>
                </c:pt>
                <c:pt idx="10">
                  <c:v>10.693674971181366</c:v>
                </c:pt>
                <c:pt idx="11">
                  <c:v>74.22992052789094</c:v>
                </c:pt>
                <c:pt idx="12">
                  <c:v>92.14279593599565</c:v>
                </c:pt>
                <c:pt idx="13">
                  <c:v>84.438973363300747</c:v>
                </c:pt>
                <c:pt idx="14">
                  <c:v>16.25409474986569</c:v>
                </c:pt>
              </c:numCache>
            </c:numRef>
          </c:xVal>
          <c:yVal>
            <c:numRef>
              <c:f>'Extended Data Fig 4e'!$BV$20:$BV$35</c:f>
              <c:numCache>
                <c:formatCode>0</c:formatCode>
                <c:ptCount val="16"/>
                <c:pt idx="0">
                  <c:v>59.742264167939915</c:v>
                </c:pt>
                <c:pt idx="1">
                  <c:v>63.254394080699541</c:v>
                </c:pt>
                <c:pt idx="2">
                  <c:v>4.0142499743296396</c:v>
                </c:pt>
                <c:pt idx="3">
                  <c:v>53.91730977147035</c:v>
                </c:pt>
                <c:pt idx="4">
                  <c:v>64.396637887719393</c:v>
                </c:pt>
                <c:pt idx="5">
                  <c:v>66.038947165151555</c:v>
                </c:pt>
                <c:pt idx="6">
                  <c:v>3.9765382637325128</c:v>
                </c:pt>
                <c:pt idx="7">
                  <c:v>66.816631846607962</c:v>
                </c:pt>
                <c:pt idx="8">
                  <c:v>82.305789104953689</c:v>
                </c:pt>
                <c:pt idx="9">
                  <c:v>64.097126755307727</c:v>
                </c:pt>
                <c:pt idx="10">
                  <c:v>9.6067908317439272</c:v>
                </c:pt>
                <c:pt idx="11">
                  <c:v>56.215481334562831</c:v>
                </c:pt>
                <c:pt idx="12">
                  <c:v>68.049994706146393</c:v>
                </c:pt>
                <c:pt idx="13">
                  <c:v>72.555627102143987</c:v>
                </c:pt>
                <c:pt idx="14">
                  <c:v>11.185201477477863</c:v>
                </c:pt>
                <c:pt idx="15">
                  <c:v>53.216982800692854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DFA-EE40-8A01-F4C6E6D02813}"/>
            </c:ext>
          </c:extLst>
        </c:ser>
        <c:ser>
          <c:idx val="2"/>
          <c:order val="2"/>
          <c:tx>
            <c:strRef>
              <c:f>'Extended Data Fig 4e'!$BM$6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4e'!$BL$36:$BL$51</c:f>
              <c:numCache>
                <c:formatCode>0</c:formatCode>
                <c:ptCount val="16"/>
                <c:pt idx="0">
                  <c:v>82.065016016849611</c:v>
                </c:pt>
                <c:pt idx="1">
                  <c:v>76.036866442952572</c:v>
                </c:pt>
                <c:pt idx="2">
                  <c:v>4.0814577655798301</c:v>
                </c:pt>
                <c:pt idx="3">
                  <c:v>78.092909367610289</c:v>
                </c:pt>
                <c:pt idx="4">
                  <c:v>81.779286545901684</c:v>
                </c:pt>
                <c:pt idx="5">
                  <c:v>76.540279348478364</c:v>
                </c:pt>
                <c:pt idx="6">
                  <c:v>13.611691972114114</c:v>
                </c:pt>
                <c:pt idx="7">
                  <c:v>75.764938458545458</c:v>
                </c:pt>
                <c:pt idx="8">
                  <c:v>87.643089269315396</c:v>
                </c:pt>
                <c:pt idx="9">
                  <c:v>82.419285411181718</c:v>
                </c:pt>
                <c:pt idx="10">
                  <c:v>17.624509322157106</c:v>
                </c:pt>
                <c:pt idx="11">
                  <c:v>69.842558862780791</c:v>
                </c:pt>
                <c:pt idx="12">
                  <c:v>87.23201612063103</c:v>
                </c:pt>
                <c:pt idx="13">
                  <c:v>83.945483351020172</c:v>
                </c:pt>
                <c:pt idx="14">
                  <c:v>14.496388578255669</c:v>
                </c:pt>
                <c:pt idx="15">
                  <c:v>54.133635117954917</c:v>
                </c:pt>
              </c:numCache>
            </c:numRef>
          </c:xVal>
          <c:yVal>
            <c:numRef>
              <c:f>'Extended Data Fig 4e'!$BV$36:$BV$51</c:f>
              <c:numCache>
                <c:formatCode>0</c:formatCode>
                <c:ptCount val="16"/>
                <c:pt idx="0">
                  <c:v>47.969131620410614</c:v>
                </c:pt>
                <c:pt idx="1">
                  <c:v>57.746049854814167</c:v>
                </c:pt>
                <c:pt idx="2">
                  <c:v>1.6547911477934225</c:v>
                </c:pt>
                <c:pt idx="3">
                  <c:v>64.898883126318097</c:v>
                </c:pt>
                <c:pt idx="4">
                  <c:v>48.83140117050678</c:v>
                </c:pt>
                <c:pt idx="5">
                  <c:v>64.242846232537062</c:v>
                </c:pt>
                <c:pt idx="6">
                  <c:v>6.957332663006615</c:v>
                </c:pt>
                <c:pt idx="7">
                  <c:v>58.852337449840661</c:v>
                </c:pt>
                <c:pt idx="8">
                  <c:v>64.920860201177675</c:v>
                </c:pt>
                <c:pt idx="9">
                  <c:v>58.62657346860712</c:v>
                </c:pt>
                <c:pt idx="10">
                  <c:v>9.8747885171545153</c:v>
                </c:pt>
                <c:pt idx="11">
                  <c:v>53.410509978383281</c:v>
                </c:pt>
                <c:pt idx="12">
                  <c:v>74.309211154057408</c:v>
                </c:pt>
                <c:pt idx="13">
                  <c:v>74.623531793693545</c:v>
                </c:pt>
                <c:pt idx="14">
                  <c:v>10.708925828268079</c:v>
                </c:pt>
                <c:pt idx="15">
                  <c:v>44.137077109338016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DFA-EE40-8A01-F4C6E6D02813}"/>
            </c:ext>
          </c:extLst>
        </c:ser>
        <c:ser>
          <c:idx val="3"/>
          <c:order val="3"/>
          <c:tx>
            <c:strRef>
              <c:f>'Extended Data Fig 4e'!$BM$7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4e'!$BL$52:$BL$67</c:f>
              <c:numCache>
                <c:formatCode>0</c:formatCode>
                <c:ptCount val="16"/>
                <c:pt idx="0">
                  <c:v>55.248373055930138</c:v>
                </c:pt>
                <c:pt idx="1">
                  <c:v>47.756093516725691</c:v>
                </c:pt>
                <c:pt idx="2">
                  <c:v>8.6982068267455972</c:v>
                </c:pt>
                <c:pt idx="3">
                  <c:v>68.920396516106351</c:v>
                </c:pt>
                <c:pt idx="4">
                  <c:v>70.598288888784921</c:v>
                </c:pt>
                <c:pt idx="5">
                  <c:v>58.93836022374358</c:v>
                </c:pt>
                <c:pt idx="6">
                  <c:v>7.9401219335414508</c:v>
                </c:pt>
                <c:pt idx="7">
                  <c:v>60.658440585997823</c:v>
                </c:pt>
                <c:pt idx="8">
                  <c:v>74.293481159023642</c:v>
                </c:pt>
                <c:pt idx="9">
                  <c:v>69.787671604491095</c:v>
                </c:pt>
                <c:pt idx="10">
                  <c:v>11.933996287556417</c:v>
                </c:pt>
                <c:pt idx="11">
                  <c:v>51.721390996649006</c:v>
                </c:pt>
                <c:pt idx="12">
                  <c:v>72.440880660548132</c:v>
                </c:pt>
                <c:pt idx="13">
                  <c:v>66.3487338947984</c:v>
                </c:pt>
                <c:pt idx="14">
                  <c:v>12.272591384393161</c:v>
                </c:pt>
                <c:pt idx="15">
                  <c:v>49.912505866798284</c:v>
                </c:pt>
              </c:numCache>
            </c:numRef>
          </c:xVal>
          <c:yVal>
            <c:numRef>
              <c:f>'Extended Data Fig 4e'!$BV$52:$BV$67</c:f>
              <c:numCache>
                <c:formatCode>0</c:formatCode>
                <c:ptCount val="16"/>
                <c:pt idx="0">
                  <c:v>36.450750971428434</c:v>
                </c:pt>
                <c:pt idx="1">
                  <c:v>34.544160965638234</c:v>
                </c:pt>
                <c:pt idx="2">
                  <c:v>4.2256656881877257</c:v>
                </c:pt>
                <c:pt idx="3">
                  <c:v>45.086562719869903</c:v>
                </c:pt>
                <c:pt idx="4">
                  <c:v>50.684465059516469</c:v>
                </c:pt>
                <c:pt idx="5">
                  <c:v>45.32605329561914</c:v>
                </c:pt>
                <c:pt idx="6">
                  <c:v>3.1906814845659439</c:v>
                </c:pt>
                <c:pt idx="7">
                  <c:v>53.860894025511357</c:v>
                </c:pt>
                <c:pt idx="8">
                  <c:v>57.544586316356622</c:v>
                </c:pt>
                <c:pt idx="9">
                  <c:v>47.183328108711599</c:v>
                </c:pt>
                <c:pt idx="10">
                  <c:v>6.9035352359231723</c:v>
                </c:pt>
                <c:pt idx="11">
                  <c:v>33.087174805782091</c:v>
                </c:pt>
                <c:pt idx="12">
                  <c:v>58.871606224374943</c:v>
                </c:pt>
                <c:pt idx="13">
                  <c:v>50.940068776432689</c:v>
                </c:pt>
                <c:pt idx="14">
                  <c:v>7.1777836631747158</c:v>
                </c:pt>
                <c:pt idx="15">
                  <c:v>42.830091743977505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DFA-EE40-8A01-F4C6E6D02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4e'!$BN$3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4e'!$BN$4:$BN$7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33.24699875273361</c:v>
                      </c:pt>
                      <c:pt idx="1">
                        <c:v>64.088584522813861</c:v>
                      </c:pt>
                      <c:pt idx="2">
                        <c:v>61.581838246958036</c:v>
                      </c:pt>
                      <c:pt idx="3">
                        <c:v>49.216845837614606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4e'!$BX$4:$BX$7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20.984142105261885</c:v>
                      </c:pt>
                      <c:pt idx="1">
                        <c:v>49.961872954417515</c:v>
                      </c:pt>
                      <c:pt idx="2">
                        <c:v>46.360265707244196</c:v>
                      </c:pt>
                      <c:pt idx="3">
                        <c:v>36.119213067816915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5DFA-EE40-8A01-F4C6E6D02813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2609053751093612"/>
              <c:y val="0.92356239555814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43315034879017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243472495625537"/>
          <c:y val="0.59119100298312799"/>
          <c:w val="0.21495886602884318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4f'!$O$48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3486133091503856E-2"/>
                  <c:y val="0.6193154155885910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4f'!$H$4:$H$387</c:f>
              <c:numCache>
                <c:formatCode>0</c:formatCode>
                <c:ptCount val="38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26</c:v>
                </c:pt>
                <c:pt idx="4">
                  <c:v>4</c:v>
                </c:pt>
                <c:pt idx="5">
                  <c:v>4</c:v>
                </c:pt>
                <c:pt idx="6">
                  <c:v>45</c:v>
                </c:pt>
                <c:pt idx="7">
                  <c:v>10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52</c:v>
                </c:pt>
                <c:pt idx="12">
                  <c:v>4</c:v>
                </c:pt>
                <c:pt idx="13">
                  <c:v>4</c:v>
                </c:pt>
                <c:pt idx="14">
                  <c:v>26</c:v>
                </c:pt>
                <c:pt idx="15">
                  <c:v>10</c:v>
                </c:pt>
                <c:pt idx="16">
                  <c:v>3</c:v>
                </c:pt>
                <c:pt idx="17">
                  <c:v>4</c:v>
                </c:pt>
                <c:pt idx="18">
                  <c:v>4</c:v>
                </c:pt>
                <c:pt idx="19">
                  <c:v>17</c:v>
                </c:pt>
                <c:pt idx="20">
                  <c:v>3</c:v>
                </c:pt>
                <c:pt idx="21">
                  <c:v>4</c:v>
                </c:pt>
                <c:pt idx="22">
                  <c:v>58</c:v>
                </c:pt>
                <c:pt idx="23">
                  <c:v>1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27</c:v>
                </c:pt>
                <c:pt idx="28">
                  <c:v>4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3</c:v>
                </c:pt>
                <c:pt idx="34">
                  <c:v>3</c:v>
                </c:pt>
                <c:pt idx="35">
                  <c:v>31</c:v>
                </c:pt>
                <c:pt idx="36">
                  <c:v>3</c:v>
                </c:pt>
                <c:pt idx="37">
                  <c:v>3</c:v>
                </c:pt>
                <c:pt idx="38">
                  <c:v>53</c:v>
                </c:pt>
                <c:pt idx="39">
                  <c:v>16</c:v>
                </c:pt>
                <c:pt idx="40">
                  <c:v>9</c:v>
                </c:pt>
                <c:pt idx="41">
                  <c:v>3</c:v>
                </c:pt>
                <c:pt idx="42">
                  <c:v>3</c:v>
                </c:pt>
                <c:pt idx="43">
                  <c:v>23</c:v>
                </c:pt>
                <c:pt idx="44">
                  <c:v>4</c:v>
                </c:pt>
                <c:pt idx="45">
                  <c:v>4</c:v>
                </c:pt>
                <c:pt idx="46">
                  <c:v>44</c:v>
                </c:pt>
                <c:pt idx="47">
                  <c:v>19</c:v>
                </c:pt>
                <c:pt idx="48">
                  <c:v>3</c:v>
                </c:pt>
                <c:pt idx="49">
                  <c:v>4</c:v>
                </c:pt>
                <c:pt idx="50">
                  <c:v>3</c:v>
                </c:pt>
                <c:pt idx="51">
                  <c:v>48</c:v>
                </c:pt>
                <c:pt idx="52">
                  <c:v>3</c:v>
                </c:pt>
                <c:pt idx="53">
                  <c:v>4</c:v>
                </c:pt>
                <c:pt idx="54">
                  <c:v>100</c:v>
                </c:pt>
                <c:pt idx="55">
                  <c:v>27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39</c:v>
                </c:pt>
                <c:pt idx="60">
                  <c:v>3</c:v>
                </c:pt>
                <c:pt idx="61">
                  <c:v>4</c:v>
                </c:pt>
                <c:pt idx="62">
                  <c:v>95</c:v>
                </c:pt>
                <c:pt idx="63">
                  <c:v>27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55</c:v>
                </c:pt>
                <c:pt idx="68">
                  <c:v>6</c:v>
                </c:pt>
                <c:pt idx="69">
                  <c:v>6</c:v>
                </c:pt>
                <c:pt idx="70">
                  <c:v>44</c:v>
                </c:pt>
                <c:pt idx="71">
                  <c:v>5</c:v>
                </c:pt>
                <c:pt idx="72">
                  <c:v>6</c:v>
                </c:pt>
                <c:pt idx="73">
                  <c:v>6</c:v>
                </c:pt>
                <c:pt idx="74">
                  <c:v>5</c:v>
                </c:pt>
                <c:pt idx="75">
                  <c:v>41</c:v>
                </c:pt>
                <c:pt idx="76">
                  <c:v>6</c:v>
                </c:pt>
                <c:pt idx="77">
                  <c:v>6</c:v>
                </c:pt>
                <c:pt idx="78">
                  <c:v>40</c:v>
                </c:pt>
                <c:pt idx="79">
                  <c:v>6</c:v>
                </c:pt>
                <c:pt idx="80">
                  <c:v>6</c:v>
                </c:pt>
                <c:pt idx="81">
                  <c:v>7</c:v>
                </c:pt>
                <c:pt idx="82">
                  <c:v>5</c:v>
                </c:pt>
                <c:pt idx="83">
                  <c:v>31</c:v>
                </c:pt>
                <c:pt idx="84">
                  <c:v>6</c:v>
                </c:pt>
                <c:pt idx="85">
                  <c:v>6</c:v>
                </c:pt>
                <c:pt idx="86">
                  <c:v>41</c:v>
                </c:pt>
                <c:pt idx="87">
                  <c:v>0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39</c:v>
                </c:pt>
                <c:pt idx="92">
                  <c:v>6</c:v>
                </c:pt>
                <c:pt idx="93">
                  <c:v>6</c:v>
                </c:pt>
                <c:pt idx="94">
                  <c:v>44</c:v>
                </c:pt>
                <c:pt idx="95">
                  <c:v>0</c:v>
                </c:pt>
                <c:pt idx="96">
                  <c:v>6</c:v>
                </c:pt>
                <c:pt idx="97">
                  <c:v>6</c:v>
                </c:pt>
                <c:pt idx="98">
                  <c:v>5</c:v>
                </c:pt>
                <c:pt idx="99">
                  <c:v>46</c:v>
                </c:pt>
                <c:pt idx="100">
                  <c:v>5</c:v>
                </c:pt>
                <c:pt idx="101">
                  <c:v>5</c:v>
                </c:pt>
                <c:pt idx="102">
                  <c:v>84</c:v>
                </c:pt>
                <c:pt idx="103">
                  <c:v>3</c:v>
                </c:pt>
                <c:pt idx="104">
                  <c:v>6</c:v>
                </c:pt>
                <c:pt idx="105">
                  <c:v>6</c:v>
                </c:pt>
                <c:pt idx="106">
                  <c:v>6</c:v>
                </c:pt>
                <c:pt idx="107">
                  <c:v>39</c:v>
                </c:pt>
                <c:pt idx="108">
                  <c:v>6</c:v>
                </c:pt>
                <c:pt idx="109">
                  <c:v>6</c:v>
                </c:pt>
                <c:pt idx="110">
                  <c:v>75</c:v>
                </c:pt>
                <c:pt idx="111">
                  <c:v>3</c:v>
                </c:pt>
                <c:pt idx="112">
                  <c:v>5</c:v>
                </c:pt>
                <c:pt idx="113">
                  <c:v>5</c:v>
                </c:pt>
                <c:pt idx="114">
                  <c:v>5</c:v>
                </c:pt>
                <c:pt idx="115">
                  <c:v>59</c:v>
                </c:pt>
                <c:pt idx="116">
                  <c:v>5</c:v>
                </c:pt>
                <c:pt idx="117">
                  <c:v>5</c:v>
                </c:pt>
                <c:pt idx="118">
                  <c:v>86</c:v>
                </c:pt>
                <c:pt idx="119">
                  <c:v>5</c:v>
                </c:pt>
                <c:pt idx="120">
                  <c:v>6</c:v>
                </c:pt>
                <c:pt idx="121">
                  <c:v>0</c:v>
                </c:pt>
                <c:pt idx="122">
                  <c:v>5</c:v>
                </c:pt>
                <c:pt idx="123">
                  <c:v>53</c:v>
                </c:pt>
                <c:pt idx="124">
                  <c:v>5</c:v>
                </c:pt>
                <c:pt idx="125">
                  <c:v>6</c:v>
                </c:pt>
                <c:pt idx="126">
                  <c:v>100</c:v>
                </c:pt>
                <c:pt idx="127">
                  <c:v>4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2</c:v>
                </c:pt>
                <c:pt idx="132">
                  <c:v>0</c:v>
                </c:pt>
                <c:pt idx="133">
                  <c:v>0</c:v>
                </c:pt>
                <c:pt idx="134">
                  <c:v>2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</c:v>
                </c:pt>
                <c:pt idx="140">
                  <c:v>0</c:v>
                </c:pt>
                <c:pt idx="141">
                  <c:v>0</c:v>
                </c:pt>
                <c:pt idx="142">
                  <c:v>4</c:v>
                </c:pt>
                <c:pt idx="143">
                  <c:v>2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17</c:v>
                </c:pt>
                <c:pt idx="148">
                  <c:v>0</c:v>
                </c:pt>
                <c:pt idx="149">
                  <c:v>0</c:v>
                </c:pt>
                <c:pt idx="150">
                  <c:v>30</c:v>
                </c:pt>
                <c:pt idx="151">
                  <c:v>1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17</c:v>
                </c:pt>
                <c:pt idx="156">
                  <c:v>0</c:v>
                </c:pt>
                <c:pt idx="157">
                  <c:v>0</c:v>
                </c:pt>
                <c:pt idx="158">
                  <c:v>31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37</c:v>
                </c:pt>
                <c:pt idx="164">
                  <c:v>0</c:v>
                </c:pt>
                <c:pt idx="165">
                  <c:v>0</c:v>
                </c:pt>
                <c:pt idx="166">
                  <c:v>57</c:v>
                </c:pt>
                <c:pt idx="167">
                  <c:v>2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33</c:v>
                </c:pt>
                <c:pt idx="172">
                  <c:v>0</c:v>
                </c:pt>
                <c:pt idx="173">
                  <c:v>0</c:v>
                </c:pt>
                <c:pt idx="174">
                  <c:v>34</c:v>
                </c:pt>
                <c:pt idx="175">
                  <c:v>9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44</c:v>
                </c:pt>
                <c:pt idx="180">
                  <c:v>0</c:v>
                </c:pt>
                <c:pt idx="181">
                  <c:v>0</c:v>
                </c:pt>
                <c:pt idx="182">
                  <c:v>96</c:v>
                </c:pt>
                <c:pt idx="183">
                  <c:v>7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40</c:v>
                </c:pt>
                <c:pt idx="188">
                  <c:v>0</c:v>
                </c:pt>
                <c:pt idx="189">
                  <c:v>0</c:v>
                </c:pt>
                <c:pt idx="190">
                  <c:v>100</c:v>
                </c:pt>
                <c:pt idx="191">
                  <c:v>7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2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47</c:v>
                </c:pt>
                <c:pt idx="212">
                  <c:v>1</c:v>
                </c:pt>
                <c:pt idx="213">
                  <c:v>1</c:v>
                </c:pt>
                <c:pt idx="214">
                  <c:v>60</c:v>
                </c:pt>
                <c:pt idx="215">
                  <c:v>3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87</c:v>
                </c:pt>
                <c:pt idx="220">
                  <c:v>1</c:v>
                </c:pt>
                <c:pt idx="221">
                  <c:v>1</c:v>
                </c:pt>
                <c:pt idx="222">
                  <c:v>100</c:v>
                </c:pt>
                <c:pt idx="223">
                  <c:v>4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19</c:v>
                </c:pt>
                <c:pt idx="228">
                  <c:v>1</c:v>
                </c:pt>
                <c:pt idx="229">
                  <c:v>1</c:v>
                </c:pt>
                <c:pt idx="230">
                  <c:v>49</c:v>
                </c:pt>
                <c:pt idx="231">
                  <c:v>3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29</c:v>
                </c:pt>
                <c:pt idx="236">
                  <c:v>1</c:v>
                </c:pt>
                <c:pt idx="237">
                  <c:v>1</c:v>
                </c:pt>
                <c:pt idx="238">
                  <c:v>44</c:v>
                </c:pt>
                <c:pt idx="239">
                  <c:v>7</c:v>
                </c:pt>
                <c:pt idx="240">
                  <c:v>1</c:v>
                </c:pt>
                <c:pt idx="241">
                  <c:v>3</c:v>
                </c:pt>
                <c:pt idx="242">
                  <c:v>1</c:v>
                </c:pt>
                <c:pt idx="243">
                  <c:v>9</c:v>
                </c:pt>
                <c:pt idx="244">
                  <c:v>1</c:v>
                </c:pt>
                <c:pt idx="245">
                  <c:v>1</c:v>
                </c:pt>
                <c:pt idx="246">
                  <c:v>48</c:v>
                </c:pt>
                <c:pt idx="247">
                  <c:v>5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7</c:v>
                </c:pt>
                <c:pt idx="252">
                  <c:v>1</c:v>
                </c:pt>
                <c:pt idx="253">
                  <c:v>1</c:v>
                </c:pt>
                <c:pt idx="254">
                  <c:v>68</c:v>
                </c:pt>
                <c:pt idx="255">
                  <c:v>8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27</c:v>
                </c:pt>
                <c:pt idx="260">
                  <c:v>0</c:v>
                </c:pt>
                <c:pt idx="261">
                  <c:v>0</c:v>
                </c:pt>
                <c:pt idx="262">
                  <c:v>34</c:v>
                </c:pt>
                <c:pt idx="263">
                  <c:v>14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28</c:v>
                </c:pt>
                <c:pt idx="268">
                  <c:v>0</c:v>
                </c:pt>
                <c:pt idx="269">
                  <c:v>0</c:v>
                </c:pt>
                <c:pt idx="270">
                  <c:v>33</c:v>
                </c:pt>
                <c:pt idx="271">
                  <c:v>14</c:v>
                </c:pt>
                <c:pt idx="272">
                  <c:v>0</c:v>
                </c:pt>
                <c:pt idx="273">
                  <c:v>2</c:v>
                </c:pt>
                <c:pt idx="274">
                  <c:v>0</c:v>
                </c:pt>
                <c:pt idx="275">
                  <c:v>67</c:v>
                </c:pt>
                <c:pt idx="276">
                  <c:v>0</c:v>
                </c:pt>
                <c:pt idx="277">
                  <c:v>1</c:v>
                </c:pt>
                <c:pt idx="278">
                  <c:v>100</c:v>
                </c:pt>
                <c:pt idx="279">
                  <c:v>11</c:v>
                </c:pt>
                <c:pt idx="280">
                  <c:v>0</c:v>
                </c:pt>
                <c:pt idx="281">
                  <c:v>2</c:v>
                </c:pt>
                <c:pt idx="282">
                  <c:v>1</c:v>
                </c:pt>
                <c:pt idx="283">
                  <c:v>68</c:v>
                </c:pt>
                <c:pt idx="284">
                  <c:v>0</c:v>
                </c:pt>
                <c:pt idx="285">
                  <c:v>0</c:v>
                </c:pt>
                <c:pt idx="286">
                  <c:v>99</c:v>
                </c:pt>
                <c:pt idx="287">
                  <c:v>13</c:v>
                </c:pt>
                <c:pt idx="288">
                  <c:v>0</c:v>
                </c:pt>
                <c:pt idx="289">
                  <c:v>2</c:v>
                </c:pt>
                <c:pt idx="290">
                  <c:v>0</c:v>
                </c:pt>
                <c:pt idx="291">
                  <c:v>54</c:v>
                </c:pt>
                <c:pt idx="292">
                  <c:v>0</c:v>
                </c:pt>
                <c:pt idx="293">
                  <c:v>0</c:v>
                </c:pt>
                <c:pt idx="294">
                  <c:v>72</c:v>
                </c:pt>
                <c:pt idx="295">
                  <c:v>12</c:v>
                </c:pt>
                <c:pt idx="296">
                  <c:v>0</c:v>
                </c:pt>
                <c:pt idx="297">
                  <c:v>3</c:v>
                </c:pt>
                <c:pt idx="298">
                  <c:v>0</c:v>
                </c:pt>
                <c:pt idx="299">
                  <c:v>50</c:v>
                </c:pt>
                <c:pt idx="300">
                  <c:v>0</c:v>
                </c:pt>
                <c:pt idx="301">
                  <c:v>0</c:v>
                </c:pt>
                <c:pt idx="302">
                  <c:v>86</c:v>
                </c:pt>
                <c:pt idx="303">
                  <c:v>15</c:v>
                </c:pt>
                <c:pt idx="304">
                  <c:v>0</c:v>
                </c:pt>
                <c:pt idx="305">
                  <c:v>2</c:v>
                </c:pt>
                <c:pt idx="306">
                  <c:v>0</c:v>
                </c:pt>
                <c:pt idx="307">
                  <c:v>43</c:v>
                </c:pt>
                <c:pt idx="308">
                  <c:v>0</c:v>
                </c:pt>
                <c:pt idx="309">
                  <c:v>0</c:v>
                </c:pt>
                <c:pt idx="310">
                  <c:v>63</c:v>
                </c:pt>
                <c:pt idx="311">
                  <c:v>16</c:v>
                </c:pt>
                <c:pt idx="312">
                  <c:v>0</c:v>
                </c:pt>
                <c:pt idx="313">
                  <c:v>2</c:v>
                </c:pt>
                <c:pt idx="314">
                  <c:v>0</c:v>
                </c:pt>
                <c:pt idx="315">
                  <c:v>42</c:v>
                </c:pt>
                <c:pt idx="316">
                  <c:v>0</c:v>
                </c:pt>
                <c:pt idx="317">
                  <c:v>0</c:v>
                </c:pt>
                <c:pt idx="318">
                  <c:v>61</c:v>
                </c:pt>
                <c:pt idx="319">
                  <c:v>17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44</c:v>
                </c:pt>
                <c:pt idx="324">
                  <c:v>0</c:v>
                </c:pt>
                <c:pt idx="325">
                  <c:v>0</c:v>
                </c:pt>
                <c:pt idx="326">
                  <c:v>53</c:v>
                </c:pt>
                <c:pt idx="327">
                  <c:v>18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42</c:v>
                </c:pt>
                <c:pt idx="332">
                  <c:v>0</c:v>
                </c:pt>
                <c:pt idx="333">
                  <c:v>0</c:v>
                </c:pt>
                <c:pt idx="334">
                  <c:v>43</c:v>
                </c:pt>
                <c:pt idx="335">
                  <c:v>12</c:v>
                </c:pt>
                <c:pt idx="336">
                  <c:v>1</c:v>
                </c:pt>
                <c:pt idx="337">
                  <c:v>4</c:v>
                </c:pt>
                <c:pt idx="338">
                  <c:v>1</c:v>
                </c:pt>
                <c:pt idx="339">
                  <c:v>86</c:v>
                </c:pt>
                <c:pt idx="340">
                  <c:v>1</c:v>
                </c:pt>
                <c:pt idx="341">
                  <c:v>1</c:v>
                </c:pt>
                <c:pt idx="342">
                  <c:v>100</c:v>
                </c:pt>
                <c:pt idx="343">
                  <c:v>10</c:v>
                </c:pt>
                <c:pt idx="344">
                  <c:v>0</c:v>
                </c:pt>
                <c:pt idx="345">
                  <c:v>4</c:v>
                </c:pt>
                <c:pt idx="346">
                  <c:v>1</c:v>
                </c:pt>
                <c:pt idx="347">
                  <c:v>68</c:v>
                </c:pt>
                <c:pt idx="348">
                  <c:v>1</c:v>
                </c:pt>
                <c:pt idx="349">
                  <c:v>1</c:v>
                </c:pt>
                <c:pt idx="350">
                  <c:v>100</c:v>
                </c:pt>
                <c:pt idx="351">
                  <c:v>12</c:v>
                </c:pt>
                <c:pt idx="352">
                  <c:v>0</c:v>
                </c:pt>
                <c:pt idx="353">
                  <c:v>2</c:v>
                </c:pt>
                <c:pt idx="354">
                  <c:v>0</c:v>
                </c:pt>
                <c:pt idx="355">
                  <c:v>53</c:v>
                </c:pt>
                <c:pt idx="356">
                  <c:v>1</c:v>
                </c:pt>
                <c:pt idx="357">
                  <c:v>1</c:v>
                </c:pt>
                <c:pt idx="358">
                  <c:v>83</c:v>
                </c:pt>
                <c:pt idx="359">
                  <c:v>6</c:v>
                </c:pt>
                <c:pt idx="360">
                  <c:v>0</c:v>
                </c:pt>
                <c:pt idx="361">
                  <c:v>2</c:v>
                </c:pt>
                <c:pt idx="362">
                  <c:v>1</c:v>
                </c:pt>
                <c:pt idx="363">
                  <c:v>53</c:v>
                </c:pt>
                <c:pt idx="364">
                  <c:v>0</c:v>
                </c:pt>
                <c:pt idx="365">
                  <c:v>0</c:v>
                </c:pt>
                <c:pt idx="366">
                  <c:v>81</c:v>
                </c:pt>
                <c:pt idx="367">
                  <c:v>10</c:v>
                </c:pt>
                <c:pt idx="368">
                  <c:v>0</c:v>
                </c:pt>
                <c:pt idx="369">
                  <c:v>2</c:v>
                </c:pt>
                <c:pt idx="370">
                  <c:v>1</c:v>
                </c:pt>
                <c:pt idx="371">
                  <c:v>42</c:v>
                </c:pt>
                <c:pt idx="372">
                  <c:v>0</c:v>
                </c:pt>
                <c:pt idx="373">
                  <c:v>0</c:v>
                </c:pt>
                <c:pt idx="374">
                  <c:v>37</c:v>
                </c:pt>
                <c:pt idx="375">
                  <c:v>13</c:v>
                </c:pt>
                <c:pt idx="376">
                  <c:v>0</c:v>
                </c:pt>
                <c:pt idx="377">
                  <c:v>2</c:v>
                </c:pt>
                <c:pt idx="378">
                  <c:v>1</c:v>
                </c:pt>
                <c:pt idx="379">
                  <c:v>38</c:v>
                </c:pt>
                <c:pt idx="380">
                  <c:v>0</c:v>
                </c:pt>
                <c:pt idx="381">
                  <c:v>0</c:v>
                </c:pt>
                <c:pt idx="382">
                  <c:v>82</c:v>
                </c:pt>
                <c:pt idx="383">
                  <c:v>11</c:v>
                </c:pt>
              </c:numCache>
            </c:numRef>
          </c:xVal>
          <c:yVal>
            <c:numRef>
              <c:f>'Extended Data Fig 4f'!$AI$4:$AI$387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36.363636363636367</c:v>
                </c:pt>
                <c:pt idx="4">
                  <c:v>0</c:v>
                </c:pt>
                <c:pt idx="5">
                  <c:v>0</c:v>
                </c:pt>
                <c:pt idx="6">
                  <c:v>55.68181818181818</c:v>
                </c:pt>
                <c:pt idx="7">
                  <c:v>0</c:v>
                </c:pt>
                <c:pt idx="8">
                  <c:v>0.37878787878787878</c:v>
                </c:pt>
                <c:pt idx="9">
                  <c:v>0</c:v>
                </c:pt>
                <c:pt idx="10">
                  <c:v>0</c:v>
                </c:pt>
                <c:pt idx="11">
                  <c:v>68.181818181818187</c:v>
                </c:pt>
                <c:pt idx="12">
                  <c:v>0</c:v>
                </c:pt>
                <c:pt idx="13">
                  <c:v>0</c:v>
                </c:pt>
                <c:pt idx="14">
                  <c:v>37.5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28.40909090909091</c:v>
                </c:pt>
                <c:pt idx="20">
                  <c:v>0</c:v>
                </c:pt>
                <c:pt idx="21">
                  <c:v>0</c:v>
                </c:pt>
                <c:pt idx="22">
                  <c:v>87.121212121212125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23.106060606060606</c:v>
                </c:pt>
                <c:pt idx="28">
                  <c:v>0</c:v>
                </c:pt>
                <c:pt idx="29">
                  <c:v>0</c:v>
                </c:pt>
                <c:pt idx="30">
                  <c:v>58.712121212121211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</c:v>
                </c:pt>
                <c:pt idx="36">
                  <c:v>0</c:v>
                </c:pt>
                <c:pt idx="37">
                  <c:v>0</c:v>
                </c:pt>
                <c:pt idx="38">
                  <c:v>56.060606060606062</c:v>
                </c:pt>
                <c:pt idx="39">
                  <c:v>16.287878787878789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32.954545454545453</c:v>
                </c:pt>
                <c:pt idx="44">
                  <c:v>0</c:v>
                </c:pt>
                <c:pt idx="45">
                  <c:v>0</c:v>
                </c:pt>
                <c:pt idx="46">
                  <c:v>66.287878787878782</c:v>
                </c:pt>
                <c:pt idx="47">
                  <c:v>19.696969696969695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57.196969696969695</c:v>
                </c:pt>
                <c:pt idx="52">
                  <c:v>0</c:v>
                </c:pt>
                <c:pt idx="53">
                  <c:v>2.2727272727272729</c:v>
                </c:pt>
                <c:pt idx="54">
                  <c:v>100</c:v>
                </c:pt>
                <c:pt idx="55">
                  <c:v>32.196969696969695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37.5</c:v>
                </c:pt>
                <c:pt idx="60">
                  <c:v>0</c:v>
                </c:pt>
                <c:pt idx="61">
                  <c:v>0</c:v>
                </c:pt>
                <c:pt idx="62">
                  <c:v>90.530303030303031</c:v>
                </c:pt>
                <c:pt idx="63">
                  <c:v>6.8181818181818183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40.314960629921259</c:v>
                </c:pt>
                <c:pt idx="68">
                  <c:v>0</c:v>
                </c:pt>
                <c:pt idx="69">
                  <c:v>0</c:v>
                </c:pt>
                <c:pt idx="70">
                  <c:v>16.587926509186353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40.83989501312336</c:v>
                </c:pt>
                <c:pt idx="76">
                  <c:v>0</c:v>
                </c:pt>
                <c:pt idx="77">
                  <c:v>0</c:v>
                </c:pt>
                <c:pt idx="78">
                  <c:v>21.469816272965879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21.102362204724411</c:v>
                </c:pt>
                <c:pt idx="84">
                  <c:v>0</c:v>
                </c:pt>
                <c:pt idx="85">
                  <c:v>0</c:v>
                </c:pt>
                <c:pt idx="86">
                  <c:v>28.293963254593177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19.527559055118111</c:v>
                </c:pt>
                <c:pt idx="92">
                  <c:v>0</c:v>
                </c:pt>
                <c:pt idx="93">
                  <c:v>0</c:v>
                </c:pt>
                <c:pt idx="94">
                  <c:v>31.181102362204726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27.559055118110237</c:v>
                </c:pt>
                <c:pt idx="100">
                  <c:v>0</c:v>
                </c:pt>
                <c:pt idx="101">
                  <c:v>0</c:v>
                </c:pt>
                <c:pt idx="102">
                  <c:v>73.333333333333329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23.622047244094489</c:v>
                </c:pt>
                <c:pt idx="108">
                  <c:v>0</c:v>
                </c:pt>
                <c:pt idx="109">
                  <c:v>0</c:v>
                </c:pt>
                <c:pt idx="110">
                  <c:v>84.881889763779526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61.259842519685037</c:v>
                </c:pt>
                <c:pt idx="116">
                  <c:v>0</c:v>
                </c:pt>
                <c:pt idx="117">
                  <c:v>0</c:v>
                </c:pt>
                <c:pt idx="118">
                  <c:v>67.664041994750662</c:v>
                </c:pt>
                <c:pt idx="119">
                  <c:v>3.8845144356955381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46.351706036745405</c:v>
                </c:pt>
                <c:pt idx="124">
                  <c:v>0</c:v>
                </c:pt>
                <c:pt idx="125">
                  <c:v>0</c:v>
                </c:pt>
                <c:pt idx="126">
                  <c:v>100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1.7241379310344827</c:v>
                </c:pt>
                <c:pt idx="132">
                  <c:v>0</c:v>
                </c:pt>
                <c:pt idx="133">
                  <c:v>0</c:v>
                </c:pt>
                <c:pt idx="134">
                  <c:v>0.28735632183908044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1.4367816091954022</c:v>
                </c:pt>
                <c:pt idx="140">
                  <c:v>0</c:v>
                </c:pt>
                <c:pt idx="141">
                  <c:v>0</c:v>
                </c:pt>
                <c:pt idx="142">
                  <c:v>5.0287356321839081</c:v>
                </c:pt>
                <c:pt idx="143">
                  <c:v>0.57471264367816088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7.3275862068965516</c:v>
                </c:pt>
                <c:pt idx="148">
                  <c:v>0</c:v>
                </c:pt>
                <c:pt idx="149">
                  <c:v>0</c:v>
                </c:pt>
                <c:pt idx="150">
                  <c:v>9.9137931034482758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5.4597701149425291</c:v>
                </c:pt>
                <c:pt idx="156">
                  <c:v>0</c:v>
                </c:pt>
                <c:pt idx="157">
                  <c:v>0</c:v>
                </c:pt>
                <c:pt idx="158">
                  <c:v>19.827586206896552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18.53448275862069</c:v>
                </c:pt>
                <c:pt idx="164">
                  <c:v>0</c:v>
                </c:pt>
                <c:pt idx="165">
                  <c:v>0</c:v>
                </c:pt>
                <c:pt idx="166">
                  <c:v>33.333333333333336</c:v>
                </c:pt>
                <c:pt idx="167">
                  <c:v>0</c:v>
                </c:pt>
                <c:pt idx="168">
                  <c:v>0</c:v>
                </c:pt>
                <c:pt idx="169">
                  <c:v>0.57471264367816088</c:v>
                </c:pt>
                <c:pt idx="170">
                  <c:v>0</c:v>
                </c:pt>
                <c:pt idx="171">
                  <c:v>14.511494252873563</c:v>
                </c:pt>
                <c:pt idx="172">
                  <c:v>0</c:v>
                </c:pt>
                <c:pt idx="173">
                  <c:v>0</c:v>
                </c:pt>
                <c:pt idx="174">
                  <c:v>50.862068965517238</c:v>
                </c:pt>
                <c:pt idx="175">
                  <c:v>4.4540229885057467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27.298850574712645</c:v>
                </c:pt>
                <c:pt idx="180">
                  <c:v>0</c:v>
                </c:pt>
                <c:pt idx="181">
                  <c:v>0</c:v>
                </c:pt>
                <c:pt idx="182">
                  <c:v>100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26.149425287356323</c:v>
                </c:pt>
                <c:pt idx="188">
                  <c:v>0</c:v>
                </c:pt>
                <c:pt idx="189">
                  <c:v>0</c:v>
                </c:pt>
                <c:pt idx="190">
                  <c:v>75.143678160919535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55.357142857142854</c:v>
                </c:pt>
                <c:pt idx="212">
                  <c:v>0</c:v>
                </c:pt>
                <c:pt idx="213">
                  <c:v>0</c:v>
                </c:pt>
                <c:pt idx="214">
                  <c:v>41.071428571428569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59.948979591836732</c:v>
                </c:pt>
                <c:pt idx="220">
                  <c:v>0</c:v>
                </c:pt>
                <c:pt idx="221">
                  <c:v>0</c:v>
                </c:pt>
                <c:pt idx="222">
                  <c:v>100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31.632653061224488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8.4183673469387763</c:v>
                </c:pt>
                <c:pt idx="236">
                  <c:v>0</c:v>
                </c:pt>
                <c:pt idx="237">
                  <c:v>0</c:v>
                </c:pt>
                <c:pt idx="238">
                  <c:v>32.397959183673471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25</c:v>
                </c:pt>
                <c:pt idx="247">
                  <c:v>5.3571428571428568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29.336734693877553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11.677852348993289</c:v>
                </c:pt>
                <c:pt idx="260">
                  <c:v>0</c:v>
                </c:pt>
                <c:pt idx="261">
                  <c:v>0</c:v>
                </c:pt>
                <c:pt idx="262">
                  <c:v>19.463087248322147</c:v>
                </c:pt>
                <c:pt idx="263">
                  <c:v>4.3624161073825505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16.778523489932887</c:v>
                </c:pt>
                <c:pt idx="268">
                  <c:v>0</c:v>
                </c:pt>
                <c:pt idx="269">
                  <c:v>0</c:v>
                </c:pt>
                <c:pt idx="270">
                  <c:v>26.845637583892618</c:v>
                </c:pt>
                <c:pt idx="271">
                  <c:v>4.7651006711409396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57.986577181208055</c:v>
                </c:pt>
                <c:pt idx="276">
                  <c:v>0</c:v>
                </c:pt>
                <c:pt idx="277">
                  <c:v>0</c:v>
                </c:pt>
                <c:pt idx="278">
                  <c:v>100</c:v>
                </c:pt>
                <c:pt idx="279">
                  <c:v>1.5436241610738255</c:v>
                </c:pt>
                <c:pt idx="280">
                  <c:v>0</c:v>
                </c:pt>
                <c:pt idx="281">
                  <c:v>0.26845637583892618</c:v>
                </c:pt>
                <c:pt idx="282">
                  <c:v>0</c:v>
                </c:pt>
                <c:pt idx="283">
                  <c:v>44.697986577181211</c:v>
                </c:pt>
                <c:pt idx="284">
                  <c:v>0</c:v>
                </c:pt>
                <c:pt idx="285">
                  <c:v>0</c:v>
                </c:pt>
                <c:pt idx="286">
                  <c:v>96.912751677852356</c:v>
                </c:pt>
                <c:pt idx="287">
                  <c:v>5.5033557046979862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37.852348993288594</c:v>
                </c:pt>
                <c:pt idx="292">
                  <c:v>0</c:v>
                </c:pt>
                <c:pt idx="293">
                  <c:v>0</c:v>
                </c:pt>
                <c:pt idx="294">
                  <c:v>55.771812080536911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31.006711409395972</c:v>
                </c:pt>
                <c:pt idx="300">
                  <c:v>0</c:v>
                </c:pt>
                <c:pt idx="301">
                  <c:v>0</c:v>
                </c:pt>
                <c:pt idx="302">
                  <c:v>79.597315436241615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24.496644295302012</c:v>
                </c:pt>
                <c:pt idx="308">
                  <c:v>0</c:v>
                </c:pt>
                <c:pt idx="309">
                  <c:v>0</c:v>
                </c:pt>
                <c:pt idx="310">
                  <c:v>39.530201342281877</c:v>
                </c:pt>
                <c:pt idx="311">
                  <c:v>11.812080536912752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27.248322147651006</c:v>
                </c:pt>
                <c:pt idx="316">
                  <c:v>0</c:v>
                </c:pt>
                <c:pt idx="317">
                  <c:v>0</c:v>
                </c:pt>
                <c:pt idx="318">
                  <c:v>28.187919463087248</c:v>
                </c:pt>
                <c:pt idx="319">
                  <c:v>4.4295302013422821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30.913216108905274</c:v>
                </c:pt>
                <c:pt idx="324">
                  <c:v>0</c:v>
                </c:pt>
                <c:pt idx="325">
                  <c:v>0</c:v>
                </c:pt>
                <c:pt idx="326">
                  <c:v>50.59557572319909</c:v>
                </c:pt>
                <c:pt idx="327">
                  <c:v>7.6006806579693702</c:v>
                </c:pt>
                <c:pt idx="328">
                  <c:v>0</c:v>
                </c:pt>
                <c:pt idx="329">
                  <c:v>0</c:v>
                </c:pt>
                <c:pt idx="330">
                  <c:v>5.6721497447532618E-2</c:v>
                </c:pt>
                <c:pt idx="331">
                  <c:v>34.65683494044243</c:v>
                </c:pt>
                <c:pt idx="332">
                  <c:v>0</c:v>
                </c:pt>
                <c:pt idx="333">
                  <c:v>0</c:v>
                </c:pt>
                <c:pt idx="334">
                  <c:v>51.219512195121951</c:v>
                </c:pt>
                <c:pt idx="335">
                  <c:v>8.7351106069200224</c:v>
                </c:pt>
                <c:pt idx="336">
                  <c:v>0</c:v>
                </c:pt>
                <c:pt idx="337">
                  <c:v>0.68065796937039136</c:v>
                </c:pt>
                <c:pt idx="338">
                  <c:v>0</c:v>
                </c:pt>
                <c:pt idx="339">
                  <c:v>65.229722064662511</c:v>
                </c:pt>
                <c:pt idx="340">
                  <c:v>0</c:v>
                </c:pt>
                <c:pt idx="341">
                  <c:v>0</c:v>
                </c:pt>
                <c:pt idx="342">
                  <c:v>74.985819625638115</c:v>
                </c:pt>
                <c:pt idx="343">
                  <c:v>1.1344299489506522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68.689733408961999</c:v>
                </c:pt>
                <c:pt idx="348">
                  <c:v>0</c:v>
                </c:pt>
                <c:pt idx="349">
                  <c:v>0</c:v>
                </c:pt>
                <c:pt idx="350">
                  <c:v>71.75269427112876</c:v>
                </c:pt>
                <c:pt idx="351">
                  <c:v>4.4242768009075437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57.345433919455473</c:v>
                </c:pt>
                <c:pt idx="356">
                  <c:v>0</c:v>
                </c:pt>
                <c:pt idx="357">
                  <c:v>0.17016449234259784</c:v>
                </c:pt>
                <c:pt idx="358">
                  <c:v>42.71128757799206</c:v>
                </c:pt>
                <c:pt idx="359">
                  <c:v>0</c:v>
                </c:pt>
                <c:pt idx="360">
                  <c:v>0</c:v>
                </c:pt>
                <c:pt idx="361">
                  <c:v>0.62393647192285873</c:v>
                </c:pt>
                <c:pt idx="362">
                  <c:v>0</c:v>
                </c:pt>
                <c:pt idx="363">
                  <c:v>47.419171866137269</c:v>
                </c:pt>
                <c:pt idx="364">
                  <c:v>0</c:v>
                </c:pt>
                <c:pt idx="365">
                  <c:v>0</c:v>
                </c:pt>
                <c:pt idx="366">
                  <c:v>100</c:v>
                </c:pt>
                <c:pt idx="367">
                  <c:v>4.6511627906976747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29.0414066931367</c:v>
                </c:pt>
                <c:pt idx="372">
                  <c:v>0</c:v>
                </c:pt>
                <c:pt idx="373">
                  <c:v>0</c:v>
                </c:pt>
                <c:pt idx="374">
                  <c:v>16.279069767441861</c:v>
                </c:pt>
                <c:pt idx="375">
                  <c:v>1.1344299489506522</c:v>
                </c:pt>
                <c:pt idx="376">
                  <c:v>0</c:v>
                </c:pt>
                <c:pt idx="377">
                  <c:v>0.56721497447532609</c:v>
                </c:pt>
                <c:pt idx="378">
                  <c:v>0</c:v>
                </c:pt>
                <c:pt idx="379">
                  <c:v>40.045377197958025</c:v>
                </c:pt>
                <c:pt idx="380">
                  <c:v>0</c:v>
                </c:pt>
                <c:pt idx="381">
                  <c:v>0</c:v>
                </c:pt>
                <c:pt idx="382">
                  <c:v>47.022121384004535</c:v>
                </c:pt>
                <c:pt idx="383">
                  <c:v>3.403289846851957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D30-FA4D-802A-783B1BDFD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33359306649167"/>
          <c:y val="2.9454592351161865E-2"/>
          <c:w val="0.77405710028433949"/>
          <c:h val="0.81799202914466107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4f'!$BM$4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4f'!$BL$4:$BL$19</c:f>
              <c:numCache>
                <c:formatCode>0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1.8333333333333333</c:v>
                </c:pt>
                <c:pt idx="3">
                  <c:v>26</c:v>
                </c:pt>
                <c:pt idx="4">
                  <c:v>2</c:v>
                </c:pt>
                <c:pt idx="5">
                  <c:v>2</c:v>
                </c:pt>
                <c:pt idx="6">
                  <c:v>30</c:v>
                </c:pt>
                <c:pt idx="7">
                  <c:v>8.3333333333333339</c:v>
                </c:pt>
                <c:pt idx="8">
                  <c:v>1.8333333333333333</c:v>
                </c:pt>
                <c:pt idx="9">
                  <c:v>1.8333333333333333</c:v>
                </c:pt>
                <c:pt idx="10">
                  <c:v>1.6666666666666667</c:v>
                </c:pt>
                <c:pt idx="11">
                  <c:v>27.666666666666668</c:v>
                </c:pt>
                <c:pt idx="12">
                  <c:v>1.8333333333333333</c:v>
                </c:pt>
                <c:pt idx="13">
                  <c:v>1.8333333333333333</c:v>
                </c:pt>
                <c:pt idx="14">
                  <c:v>24.5</c:v>
                </c:pt>
                <c:pt idx="15">
                  <c:v>7.666666666666667</c:v>
                </c:pt>
              </c:numCache>
            </c:numRef>
          </c:xVal>
          <c:yVal>
            <c:numRef>
              <c:f>'Extended Data Fig 4f'!$BV$4:$BV$19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20.165633897081776</c:v>
                </c:pt>
                <c:pt idx="4">
                  <c:v>0</c:v>
                </c:pt>
                <c:pt idx="5">
                  <c:v>0</c:v>
                </c:pt>
                <c:pt idx="6">
                  <c:v>23.769293997394144</c:v>
                </c:pt>
                <c:pt idx="7">
                  <c:v>1.9938494608919868</c:v>
                </c:pt>
                <c:pt idx="8">
                  <c:v>6.3131313131313135E-2</c:v>
                </c:pt>
                <c:pt idx="9">
                  <c:v>0</c:v>
                </c:pt>
                <c:pt idx="10">
                  <c:v>9.4535829079221024E-3</c:v>
                </c:pt>
                <c:pt idx="11">
                  <c:v>26.982308872418713</c:v>
                </c:pt>
                <c:pt idx="12">
                  <c:v>0</c:v>
                </c:pt>
                <c:pt idx="13">
                  <c:v>0</c:v>
                </c:pt>
                <c:pt idx="14">
                  <c:v>23.677283614027392</c:v>
                </c:pt>
                <c:pt idx="15">
                  <c:v>2.3458206536231869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C73-A745-8530-2987E6BE6FEC}"/>
            </c:ext>
          </c:extLst>
        </c:ser>
        <c:ser>
          <c:idx val="1"/>
          <c:order val="1"/>
          <c:tx>
            <c:strRef>
              <c:f>'Extended Data Fig 4f'!$BM$5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4f'!$BL$20:$BL$34</c:f>
              <c:numCache>
                <c:formatCode>0</c:formatCode>
                <c:ptCount val="15"/>
                <c:pt idx="0">
                  <c:v>1.8333333333333333</c:v>
                </c:pt>
                <c:pt idx="1">
                  <c:v>3</c:v>
                </c:pt>
                <c:pt idx="2">
                  <c:v>1.8333333333333333</c:v>
                </c:pt>
                <c:pt idx="3">
                  <c:v>44.166666666666664</c:v>
                </c:pt>
                <c:pt idx="4">
                  <c:v>1.8333333333333333</c:v>
                </c:pt>
                <c:pt idx="5">
                  <c:v>2.1666666666666665</c:v>
                </c:pt>
                <c:pt idx="6">
                  <c:v>64.833333333333329</c:v>
                </c:pt>
                <c:pt idx="7">
                  <c:v>4.333333333333333</c:v>
                </c:pt>
                <c:pt idx="8">
                  <c:v>1.8333333333333333</c:v>
                </c:pt>
                <c:pt idx="9">
                  <c:v>2.8333333333333335</c:v>
                </c:pt>
                <c:pt idx="10">
                  <c:v>2.1666666666666665</c:v>
                </c:pt>
                <c:pt idx="11">
                  <c:v>51</c:v>
                </c:pt>
                <c:pt idx="12">
                  <c:v>2</c:v>
                </c:pt>
                <c:pt idx="13">
                  <c:v>2</c:v>
                </c:pt>
                <c:pt idx="14">
                  <c:v>62.333333333333336</c:v>
                </c:pt>
              </c:numCache>
            </c:numRef>
          </c:xVal>
          <c:yVal>
            <c:numRef>
              <c:f>'Extended Data Fig 4f'!$BV$20:$BV$35</c:f>
              <c:numCache>
                <c:formatCode>0</c:formatCode>
                <c:ptCount val="16"/>
                <c:pt idx="0">
                  <c:v>0</c:v>
                </c:pt>
                <c:pt idx="1">
                  <c:v>0.11344299489506522</c:v>
                </c:pt>
                <c:pt idx="2">
                  <c:v>0</c:v>
                </c:pt>
                <c:pt idx="3">
                  <c:v>39.235413570620885</c:v>
                </c:pt>
                <c:pt idx="4">
                  <c:v>0</c:v>
                </c:pt>
                <c:pt idx="5">
                  <c:v>0</c:v>
                </c:pt>
                <c:pt idx="6">
                  <c:v>56.897702779386712</c:v>
                </c:pt>
                <c:pt idx="7">
                  <c:v>0.44634235167074632</c:v>
                </c:pt>
                <c:pt idx="8">
                  <c:v>0</c:v>
                </c:pt>
                <c:pt idx="9">
                  <c:v>4.4742729306487698E-2</c:v>
                </c:pt>
                <c:pt idx="10">
                  <c:v>0</c:v>
                </c:pt>
                <c:pt idx="11">
                  <c:v>36.905014892350202</c:v>
                </c:pt>
                <c:pt idx="12">
                  <c:v>0</c:v>
                </c:pt>
                <c:pt idx="13">
                  <c:v>0</c:v>
                </c:pt>
                <c:pt idx="14">
                  <c:v>63.064375955033931</c:v>
                </c:pt>
                <c:pt idx="15">
                  <c:v>1.6546054176009217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73-A745-8530-2987E6BE6FEC}"/>
            </c:ext>
          </c:extLst>
        </c:ser>
        <c:ser>
          <c:idx val="2"/>
          <c:order val="2"/>
          <c:tx>
            <c:strRef>
              <c:f>'Extended Data Fig 4f'!$BM$6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4f'!$BL$36:$BL$51</c:f>
              <c:numCache>
                <c:formatCode>0</c:formatCode>
                <c:ptCount val="16"/>
                <c:pt idx="0">
                  <c:v>1.8333333333333333</c:v>
                </c:pt>
                <c:pt idx="1">
                  <c:v>2.3333333333333335</c:v>
                </c:pt>
                <c:pt idx="2">
                  <c:v>1.5</c:v>
                </c:pt>
                <c:pt idx="3">
                  <c:v>40</c:v>
                </c:pt>
                <c:pt idx="4">
                  <c:v>1.6666666666666667</c:v>
                </c:pt>
                <c:pt idx="5">
                  <c:v>1.6666666666666667</c:v>
                </c:pt>
                <c:pt idx="6">
                  <c:v>66.333333333333329</c:v>
                </c:pt>
                <c:pt idx="7">
                  <c:v>7</c:v>
                </c:pt>
                <c:pt idx="8">
                  <c:v>2.6666666666666665</c:v>
                </c:pt>
                <c:pt idx="9">
                  <c:v>2.5</c:v>
                </c:pt>
                <c:pt idx="10">
                  <c:v>1.8333333333333333</c:v>
                </c:pt>
                <c:pt idx="11">
                  <c:v>37.833333333333336</c:v>
                </c:pt>
                <c:pt idx="12">
                  <c:v>1.8333333333333333</c:v>
                </c:pt>
                <c:pt idx="13">
                  <c:v>1.8333333333333333</c:v>
                </c:pt>
                <c:pt idx="14">
                  <c:v>60.666666666666664</c:v>
                </c:pt>
                <c:pt idx="15">
                  <c:v>10.5</c:v>
                </c:pt>
              </c:numCache>
            </c:numRef>
          </c:xVal>
          <c:yVal>
            <c:numRef>
              <c:f>'Extended Data Fig 4f'!$BV$36:$BV$51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27.715220131579162</c:v>
                </c:pt>
                <c:pt idx="4">
                  <c:v>0</c:v>
                </c:pt>
                <c:pt idx="5">
                  <c:v>2.8360748723766305E-2</c:v>
                </c:pt>
                <c:pt idx="6">
                  <c:v>48.807170907837694</c:v>
                </c:pt>
                <c:pt idx="7">
                  <c:v>2.714646464646465</c:v>
                </c:pt>
                <c:pt idx="8">
                  <c:v>0</c:v>
                </c:pt>
                <c:pt idx="9">
                  <c:v>0.19977485260016992</c:v>
                </c:pt>
                <c:pt idx="10">
                  <c:v>0</c:v>
                </c:pt>
                <c:pt idx="11">
                  <c:v>26.322056262330921</c:v>
                </c:pt>
                <c:pt idx="12">
                  <c:v>0</c:v>
                </c:pt>
                <c:pt idx="13">
                  <c:v>0</c:v>
                </c:pt>
                <c:pt idx="14">
                  <c:v>69.004518689515109</c:v>
                </c:pt>
                <c:pt idx="15">
                  <c:v>4.8003592460288536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C73-A745-8530-2987E6BE6FEC}"/>
            </c:ext>
          </c:extLst>
        </c:ser>
        <c:ser>
          <c:idx val="3"/>
          <c:order val="3"/>
          <c:tx>
            <c:strRef>
              <c:f>'Extended Data Fig 4f'!$BM$7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4f'!$BL$52:$BL$67</c:f>
              <c:numCache>
                <c:formatCode>0</c:formatCode>
                <c:ptCount val="16"/>
                <c:pt idx="0">
                  <c:v>1.5</c:v>
                </c:pt>
                <c:pt idx="1">
                  <c:v>2.6666666666666665</c:v>
                </c:pt>
                <c:pt idx="2">
                  <c:v>1.6666666666666667</c:v>
                </c:pt>
                <c:pt idx="3">
                  <c:v>40.833333333333336</c:v>
                </c:pt>
                <c:pt idx="4">
                  <c:v>1.5</c:v>
                </c:pt>
                <c:pt idx="5">
                  <c:v>1.6666666666666667</c:v>
                </c:pt>
                <c:pt idx="6">
                  <c:v>71.666666666666671</c:v>
                </c:pt>
                <c:pt idx="7">
                  <c:v>12.166666666666666</c:v>
                </c:pt>
                <c:pt idx="8">
                  <c:v>1.8333333333333333</c:v>
                </c:pt>
                <c:pt idx="9">
                  <c:v>1.5</c:v>
                </c:pt>
                <c:pt idx="10">
                  <c:v>1.8333333333333333</c:v>
                </c:pt>
                <c:pt idx="11">
                  <c:v>36.5</c:v>
                </c:pt>
                <c:pt idx="12">
                  <c:v>1.5</c:v>
                </c:pt>
                <c:pt idx="13">
                  <c:v>1.8333333333333333</c:v>
                </c:pt>
                <c:pt idx="14">
                  <c:v>84.333333333333329</c:v>
                </c:pt>
                <c:pt idx="15">
                  <c:v>12.333333333333334</c:v>
                </c:pt>
              </c:numCache>
            </c:numRef>
          </c:xVal>
          <c:yVal>
            <c:numRef>
              <c:f>'Extended Data Fig 4f'!$BV$52:$BV$67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33.215618963301019</c:v>
                </c:pt>
                <c:pt idx="4">
                  <c:v>0</c:v>
                </c:pt>
                <c:pt idx="5">
                  <c:v>0.37878787878787884</c:v>
                </c:pt>
                <c:pt idx="6">
                  <c:v>58.078885517412402</c:v>
                </c:pt>
                <c:pt idx="7">
                  <c:v>9.0641895792785814</c:v>
                </c:pt>
                <c:pt idx="8">
                  <c:v>0</c:v>
                </c:pt>
                <c:pt idx="9">
                  <c:v>9.453582907922102E-2</c:v>
                </c:pt>
                <c:pt idx="10">
                  <c:v>0</c:v>
                </c:pt>
                <c:pt idx="11">
                  <c:v>29.549138444951794</c:v>
                </c:pt>
                <c:pt idx="12">
                  <c:v>0</c:v>
                </c:pt>
                <c:pt idx="13">
                  <c:v>0</c:v>
                </c:pt>
                <c:pt idx="14">
                  <c:v>61.703459455365312</c:v>
                </c:pt>
                <c:pt idx="15">
                  <c:v>2.4418336443960098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C73-A745-8530-2987E6BE6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4f'!$BN$3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4f'!$BN$4:$BN$7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8.9374999999999982</c:v>
                      </c:pt>
                      <c:pt idx="1">
                        <c:v>15.8125</c:v>
                      </c:pt>
                      <c:pt idx="2">
                        <c:v>15.125</c:v>
                      </c:pt>
                      <c:pt idx="3">
                        <c:v>17.208333333333332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4f'!$BX$4:$BX$7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6.1879234619672774</c:v>
                      </c:pt>
                      <c:pt idx="1">
                        <c:v>12.39760254317906</c:v>
                      </c:pt>
                      <c:pt idx="2">
                        <c:v>11.224506706453884</c:v>
                      </c:pt>
                      <c:pt idx="3">
                        <c:v>12.157903082035762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5C73-A745-8530-2987E6BE6FEC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47710930664917"/>
              <c:y val="0.92356209224400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7337149672779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555301555047565"/>
          <c:y val="0.60390523451807132"/>
          <c:w val="0.24632087319730195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325210</xdr:colOff>
      <xdr:row>4</xdr:row>
      <xdr:rowOff>165855</xdr:rowOff>
    </xdr:from>
    <xdr:to>
      <xdr:col>6</xdr:col>
      <xdr:colOff>207100</xdr:colOff>
      <xdr:row>18</xdr:row>
      <xdr:rowOff>11550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4F6BFA2-928B-8841-8E7D-8696DBBD304F}"/>
            </a:ext>
          </a:extLst>
        </xdr:cNvPr>
        <xdr:cNvGrpSpPr/>
      </xdr:nvGrpSpPr>
      <xdr:grpSpPr>
        <a:xfrm>
          <a:off x="998310" y="940555"/>
          <a:ext cx="3247390" cy="2576195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9259740A-BD01-B9F5-C5FF-5C3B059BD4A1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D9E4AD48-D397-AA0C-6B85-8240861D27AB}"/>
              </a:ext>
            </a:extLst>
          </xdr:cNvPr>
          <xdr:cNvSpPr txBox="1"/>
        </xdr:nvSpPr>
        <xdr:spPr>
          <a:xfrm>
            <a:off x="2738586" y="9167510"/>
            <a:ext cx="1815851" cy="3885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 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439510</xdr:colOff>
      <xdr:row>19</xdr:row>
      <xdr:rowOff>175165</xdr:rowOff>
    </xdr:from>
    <xdr:to>
      <xdr:col>6</xdr:col>
      <xdr:colOff>412840</xdr:colOff>
      <xdr:row>33</xdr:row>
      <xdr:rowOff>68485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E13159C3-6C63-7A4A-A573-14DDD94AA0AA}"/>
            </a:ext>
          </a:extLst>
        </xdr:cNvPr>
        <xdr:cNvGrpSpPr/>
      </xdr:nvGrpSpPr>
      <xdr:grpSpPr>
        <a:xfrm>
          <a:off x="1112610" y="3870865"/>
          <a:ext cx="3338830" cy="2560320"/>
          <a:chOff x="4952998" y="2641485"/>
          <a:chExt cx="2818737" cy="2412685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66D7938B-6706-341D-D1AA-0CAB25D37437}"/>
              </a:ext>
            </a:extLst>
          </xdr:cNvPr>
          <xdr:cNvGrpSpPr/>
        </xdr:nvGrpSpPr>
        <xdr:grpSpPr>
          <a:xfrm>
            <a:off x="4952998" y="2641485"/>
            <a:ext cx="2818737" cy="2412685"/>
            <a:chOff x="4974979" y="2648812"/>
            <a:chExt cx="2818737" cy="2412685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5A409607-A329-4D12-95C2-AEEDBF0979E8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09C81E76-4C1C-498B-E715-71E50108DB3C}"/>
                </a:ext>
              </a:extLst>
            </xdr:cNvPr>
            <xdr:cNvSpPr txBox="1"/>
          </xdr:nvSpPr>
          <xdr:spPr>
            <a:xfrm>
              <a:off x="5748045" y="2648812"/>
              <a:ext cx="1763139" cy="2259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 b="0" i="0">
                  <a:latin typeface="Helvetica" panose="020B0604020202020204" pitchFamily="34" charset="0"/>
                  <a:cs typeface="Helvetica" panose="020B0604020202020204" pitchFamily="34" charset="0"/>
                </a:rPr>
                <a:t>TIDA</a:t>
              </a:r>
              <a:r>
                <a:rPr lang="en-US" sz="1000" b="0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r>
                <a:rPr lang="en-US" sz="1000" b="1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1 </a:t>
              </a:r>
              <a:r>
                <a:rPr lang="en-US" sz="1000" b="0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C-N coupling</a:t>
              </a:r>
              <a:endParaRPr lang="en-US" sz="1000" b="0" i="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90F7907E-C098-CA9E-2929-93CCCB9200E8}"/>
              </a:ext>
            </a:extLst>
          </xdr:cNvPr>
          <xdr:cNvSpPr txBox="1"/>
        </xdr:nvSpPr>
        <xdr:spPr>
          <a:xfrm>
            <a:off x="6356675" y="2888497"/>
            <a:ext cx="992229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0.76624</cdr:x>
      <cdr:y>0.25786</cdr:y>
    </cdr:from>
    <cdr:to>
      <cdr:x>0.83263</cdr:x>
      <cdr:y>0.33226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216171" y="659814"/>
          <a:ext cx="192024" cy="190380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325210</xdr:colOff>
      <xdr:row>4</xdr:row>
      <xdr:rowOff>165855</xdr:rowOff>
    </xdr:from>
    <xdr:to>
      <xdr:col>6</xdr:col>
      <xdr:colOff>217877</xdr:colOff>
      <xdr:row>18</xdr:row>
      <xdr:rowOff>15879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2A671BC-A150-864B-98D9-866B419FE230}"/>
            </a:ext>
          </a:extLst>
        </xdr:cNvPr>
        <xdr:cNvGrpSpPr/>
      </xdr:nvGrpSpPr>
      <xdr:grpSpPr>
        <a:xfrm>
          <a:off x="994846" y="962491"/>
          <a:ext cx="3240849" cy="2655570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E0946781-CBF5-8810-1B80-2CE7F807548E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2EB6D88-7159-A8B6-3F50-0674093207E0}"/>
              </a:ext>
            </a:extLst>
          </xdr:cNvPr>
          <xdr:cNvSpPr txBox="1"/>
        </xdr:nvSpPr>
        <xdr:spPr>
          <a:xfrm>
            <a:off x="2639457" y="9321016"/>
            <a:ext cx="1216637" cy="5694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1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1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C-C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290572</xdr:colOff>
      <xdr:row>21</xdr:row>
      <xdr:rowOff>79232</xdr:rowOff>
    </xdr:from>
    <xdr:to>
      <xdr:col>6</xdr:col>
      <xdr:colOff>272561</xdr:colOff>
      <xdr:row>34</xdr:row>
      <xdr:rowOff>163052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F6CB9D7B-2600-0A41-8CB4-E5E7F8125D9A}"/>
            </a:ext>
          </a:extLst>
        </xdr:cNvPr>
        <xdr:cNvGrpSpPr/>
      </xdr:nvGrpSpPr>
      <xdr:grpSpPr>
        <a:xfrm>
          <a:off x="960208" y="4270232"/>
          <a:ext cx="3330171" cy="2635365"/>
          <a:chOff x="4952998" y="2634007"/>
          <a:chExt cx="2818737" cy="2420163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54E946FC-4B5C-95D2-D141-B31FE499D218}"/>
              </a:ext>
            </a:extLst>
          </xdr:cNvPr>
          <xdr:cNvGrpSpPr/>
        </xdr:nvGrpSpPr>
        <xdr:grpSpPr>
          <a:xfrm>
            <a:off x="4952998" y="2634007"/>
            <a:ext cx="2818737" cy="2420163"/>
            <a:chOff x="4974979" y="2641334"/>
            <a:chExt cx="2818737" cy="2420163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C14F5D8F-F637-1008-84B2-85763434EC3B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92BE12C3-11C4-9844-2271-EAD7A67CF2D0}"/>
                </a:ext>
              </a:extLst>
            </xdr:cNvPr>
            <xdr:cNvSpPr txBox="1"/>
          </xdr:nvSpPr>
          <xdr:spPr>
            <a:xfrm>
              <a:off x="5837179" y="2641334"/>
              <a:ext cx="1611089" cy="24684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 b="0" i="0">
                  <a:latin typeface="Helvetica" panose="020B0604020202020204" pitchFamily="34" charset="0"/>
                  <a:cs typeface="Helvetica" panose="020B0604020202020204" pitchFamily="34" charset="0"/>
                </a:rPr>
                <a:t>TIDA</a:t>
              </a:r>
              <a:r>
                <a:rPr lang="en-US" sz="1000" b="1" i="0">
                  <a:latin typeface="Helvetica" panose="020B0604020202020204" pitchFamily="34" charset="0"/>
                  <a:cs typeface="Helvetica" panose="020B0604020202020204" pitchFamily="34" charset="0"/>
                </a:rPr>
                <a:t> 1</a:t>
              </a:r>
              <a:r>
                <a:rPr lang="en-US" sz="1000" b="0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r>
                <a:rPr lang="en-US" sz="1000" b="0" i="0">
                  <a:latin typeface="Helvetica" panose="020B0604020202020204" pitchFamily="34" charset="0"/>
                  <a:cs typeface="Helvetica" panose="020B0604020202020204" pitchFamily="34" charset="0"/>
                </a:rPr>
                <a:t>C-C</a:t>
              </a:r>
              <a:r>
                <a:rPr lang="en-US" sz="1000" b="0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 coupling</a:t>
              </a:r>
              <a:endParaRPr lang="en-US" sz="1000" b="0" i="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68505383-19C9-6EBC-088A-249A59C085CF}"/>
              </a:ext>
            </a:extLst>
          </xdr:cNvPr>
          <xdr:cNvSpPr txBox="1"/>
        </xdr:nvSpPr>
        <xdr:spPr>
          <a:xfrm>
            <a:off x="6848993" y="2806970"/>
            <a:ext cx="778121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0.68296</cdr:x>
      <cdr:y>0.22402</cdr:y>
    </cdr:from>
    <cdr:to>
      <cdr:x>0.74935</cdr:x>
      <cdr:y>0.29842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1917352" y="573226"/>
          <a:ext cx="186383" cy="190377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407125</xdr:colOff>
      <xdr:row>17</xdr:row>
      <xdr:rowOff>2025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2C319B5-C70D-E042-BE3F-79DA4B41884A}"/>
            </a:ext>
          </a:extLst>
        </xdr:cNvPr>
        <xdr:cNvGrpSpPr/>
      </xdr:nvGrpSpPr>
      <xdr:grpSpPr>
        <a:xfrm>
          <a:off x="1198335" y="737355"/>
          <a:ext cx="3247390" cy="2579370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8E36DA62-4B2B-7D48-F4D5-F6307DCA969F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AAB22D3-BFAE-567D-5F82-80AC80EDC866}"/>
              </a:ext>
            </a:extLst>
          </xdr:cNvPr>
          <xdr:cNvSpPr txBox="1"/>
        </xdr:nvSpPr>
        <xdr:spPr>
          <a:xfrm>
            <a:off x="2683713" y="9231100"/>
            <a:ext cx="1677422" cy="577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1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1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C-O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2</xdr:col>
      <xdr:colOff>148203</xdr:colOff>
      <xdr:row>19</xdr:row>
      <xdr:rowOff>118855</xdr:rowOff>
    </xdr:from>
    <xdr:to>
      <xdr:col>7</xdr:col>
      <xdr:colOff>121533</xdr:colOff>
      <xdr:row>33</xdr:row>
      <xdr:rowOff>12175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D57025AF-108B-5F40-9248-AC67B726598E}"/>
            </a:ext>
          </a:extLst>
        </xdr:cNvPr>
        <xdr:cNvGrpSpPr/>
      </xdr:nvGrpSpPr>
      <xdr:grpSpPr>
        <a:xfrm>
          <a:off x="1494403" y="3814555"/>
          <a:ext cx="3338830" cy="2560320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AC7B01F8-5C9B-C079-8357-45A8D993EC3C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2C6C2275-3760-2689-0792-07BFFE368E00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4BD8921B-2BCC-B9EF-1969-8A848FE18133}"/>
                </a:ext>
              </a:extLst>
            </xdr:cNvPr>
            <xdr:cNvSpPr txBox="1"/>
          </xdr:nvSpPr>
          <xdr:spPr>
            <a:xfrm flipH="1">
              <a:off x="5994226" y="2660213"/>
              <a:ext cx="1512589" cy="31128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00" b="0" i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TIDA</a:t>
              </a:r>
              <a:r>
                <a:rPr lang="en-US" sz="1000" b="1" i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 1</a:t>
              </a:r>
              <a:r>
                <a:rPr lang="en-US" sz="1000" b="0" i="0" baseline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 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C-O</a:t>
              </a:r>
              <a:r>
                <a:rPr lang="en-US" sz="1000" b="0" i="0" baseline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 coupling</a:t>
              </a:r>
              <a:endParaRPr lang="en-US" sz="1000">
                <a:effectLst/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EA1BEBE3-4A06-386B-7B4D-AA9D2422F4BF}"/>
              </a:ext>
            </a:extLst>
          </xdr:cNvPr>
          <xdr:cNvSpPr txBox="1"/>
        </xdr:nvSpPr>
        <xdr:spPr>
          <a:xfrm>
            <a:off x="6055495" y="2991124"/>
            <a:ext cx="1314270" cy="2818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0.79158</cdr:x>
      <cdr:y>0.23664</cdr:y>
    </cdr:from>
    <cdr:to>
      <cdr:x>0.85797</cdr:x>
      <cdr:y>0.31104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222863" y="605522"/>
          <a:ext cx="186432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402516</xdr:colOff>
      <xdr:row>16</xdr:row>
      <xdr:rowOff>183615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47F5652-1732-3740-BDF8-8DCAF56E2569}"/>
            </a:ext>
          </a:extLst>
        </xdr:cNvPr>
        <xdr:cNvGrpSpPr/>
      </xdr:nvGrpSpPr>
      <xdr:grpSpPr>
        <a:xfrm>
          <a:off x="1194871" y="754673"/>
          <a:ext cx="3225463" cy="2638578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8D4B8837-C8B5-D99A-FF29-4487AD4382F6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2980C7F-B6EB-C223-C3AF-C56CD5B17925}"/>
              </a:ext>
            </a:extLst>
          </xdr:cNvPr>
          <xdr:cNvSpPr txBox="1"/>
        </xdr:nvSpPr>
        <xdr:spPr>
          <a:xfrm>
            <a:off x="2607266" y="9290889"/>
            <a:ext cx="1651805" cy="5123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eaLnBrk="1" fontAlgn="auto" latinLnBrk="0" hangingPunct="1"/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reductive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amination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2</xdr:col>
      <xdr:colOff>68034</xdr:colOff>
      <xdr:row>20</xdr:row>
      <xdr:rowOff>5355</xdr:rowOff>
    </xdr:from>
    <xdr:to>
      <xdr:col>6</xdr:col>
      <xdr:colOff>530576</xdr:colOff>
      <xdr:row>33</xdr:row>
      <xdr:rowOff>57551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C8927D93-BA36-8E4F-A8AA-818B99BDB465}"/>
            </a:ext>
          </a:extLst>
        </xdr:cNvPr>
        <xdr:cNvGrpSpPr/>
      </xdr:nvGrpSpPr>
      <xdr:grpSpPr>
        <a:xfrm>
          <a:off x="1407307" y="4000082"/>
          <a:ext cx="3141087" cy="2603742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E84676FB-7A98-3591-519B-16B7E64C52C7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D1A72072-2ED7-C356-571B-7A2CC38F196B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42FAD817-FEDD-10BE-25B8-0B6DBD0BB522}"/>
                </a:ext>
              </a:extLst>
            </xdr:cNvPr>
            <xdr:cNvSpPr txBox="1"/>
          </xdr:nvSpPr>
          <xdr:spPr>
            <a:xfrm>
              <a:off x="5635798" y="2692160"/>
              <a:ext cx="1803581" cy="3167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eaLnBrk="1" fontAlgn="auto" latinLnBrk="0" hangingPunct="1"/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TIDA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1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reductive 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amination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E00C6D6F-EFB4-41B5-50C9-D3D99CCF45BA}"/>
              </a:ext>
            </a:extLst>
          </xdr:cNvPr>
          <xdr:cNvSpPr txBox="1"/>
        </xdr:nvSpPr>
        <xdr:spPr>
          <a:xfrm>
            <a:off x="6660832" y="2979804"/>
            <a:ext cx="778121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0.61473</cdr:x>
      <cdr:y>0.29744</cdr:y>
    </cdr:from>
    <cdr:to>
      <cdr:x>0.68112</cdr:x>
      <cdr:y>0.37184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1731109" y="761106"/>
          <a:ext cx="186958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525234</xdr:colOff>
      <xdr:row>3</xdr:row>
      <xdr:rowOff>165855</xdr:rowOff>
    </xdr:from>
    <xdr:to>
      <xdr:col>6</xdr:col>
      <xdr:colOff>425834</xdr:colOff>
      <xdr:row>17</xdr:row>
      <xdr:rowOff>4747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62EC20F-F62C-254C-AFC6-23574A79C792}"/>
            </a:ext>
          </a:extLst>
        </xdr:cNvPr>
        <xdr:cNvGrpSpPr/>
      </xdr:nvGrpSpPr>
      <xdr:grpSpPr>
        <a:xfrm>
          <a:off x="1194252" y="744159"/>
          <a:ext cx="3245689" cy="2605677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83037ED8-016A-CE45-A38D-B430F6DA02E2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B471A936-B510-7A97-2E3E-EE3E0E6C40E8}"/>
              </a:ext>
            </a:extLst>
          </xdr:cNvPr>
          <xdr:cNvSpPr txBox="1"/>
        </xdr:nvSpPr>
        <xdr:spPr>
          <a:xfrm>
            <a:off x="2683714" y="9231101"/>
            <a:ext cx="1715536" cy="4525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eaLnBrk="1" fontAlgn="auto" latinLnBrk="0" hangingPunct="1"/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3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amidation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481012</xdr:colOff>
      <xdr:row>18</xdr:row>
      <xdr:rowOff>18456</xdr:rowOff>
    </xdr:from>
    <xdr:to>
      <xdr:col>6</xdr:col>
      <xdr:colOff>473052</xdr:colOff>
      <xdr:row>31</xdr:row>
      <xdr:rowOff>134846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AF29ECE0-A12E-8F4B-9527-C02087AE2339}"/>
            </a:ext>
          </a:extLst>
        </xdr:cNvPr>
        <xdr:cNvGrpSpPr/>
      </xdr:nvGrpSpPr>
      <xdr:grpSpPr>
        <a:xfrm>
          <a:off x="1150030" y="3556313"/>
          <a:ext cx="3337129" cy="2622372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E9ABDF29-F3CA-ABFF-213C-EB04CD8C6BBA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8C117E6E-A569-5978-0D42-E8E530CFA67A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434479EC-65B4-67A1-7AA9-1BE3B007DE22}"/>
                </a:ext>
              </a:extLst>
            </xdr:cNvPr>
            <xdr:cNvSpPr txBox="1"/>
          </xdr:nvSpPr>
          <xdr:spPr>
            <a:xfrm>
              <a:off x="5530362" y="2745838"/>
              <a:ext cx="1673472" cy="3167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TIDA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1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3</a:t>
              </a:r>
              <a:r>
                <a:rPr lang="en-US" sz="10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000" b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amidation</a:t>
              </a:r>
              <a:endParaRPr lang="en-US" sz="1000">
                <a:effectLst/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98EEDB78-07E7-AB1E-755B-A98B86F6D158}"/>
              </a:ext>
            </a:extLst>
          </xdr:cNvPr>
          <xdr:cNvSpPr txBox="1"/>
        </xdr:nvSpPr>
        <xdr:spPr>
          <a:xfrm>
            <a:off x="6584560" y="2809415"/>
            <a:ext cx="778121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0.84811</cdr:x>
      <cdr:y>0.13738</cdr:y>
    </cdr:from>
    <cdr:to>
      <cdr:x>0.9145</cdr:x>
      <cdr:y>0.21178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388329" y="351542"/>
          <a:ext cx="186959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7220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461C029-566E-7B47-A9D5-E37B275CAAE0}"/>
            </a:ext>
          </a:extLst>
        </xdr:cNvPr>
        <xdr:cNvGrpSpPr/>
      </xdr:nvGrpSpPr>
      <xdr:grpSpPr>
        <a:xfrm>
          <a:off x="1194871" y="754673"/>
          <a:ext cx="3240849" cy="2658456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5E39C8C4-2DB7-CD3E-5444-5240D112A975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AE912C2-B47B-0923-5C06-ABFFF1A70267}"/>
              </a:ext>
            </a:extLst>
          </xdr:cNvPr>
          <xdr:cNvSpPr txBox="1"/>
        </xdr:nvSpPr>
        <xdr:spPr>
          <a:xfrm>
            <a:off x="2683714" y="9231101"/>
            <a:ext cx="2179348" cy="2527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0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N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-alkylation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2</xdr:col>
      <xdr:colOff>148201</xdr:colOff>
      <xdr:row>19</xdr:row>
      <xdr:rowOff>118856</xdr:rowOff>
    </xdr:from>
    <xdr:to>
      <xdr:col>7</xdr:col>
      <xdr:colOff>130190</xdr:colOff>
      <xdr:row>33</xdr:row>
      <xdr:rowOff>10678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AD80E045-68B5-A342-85F8-143B53959914}"/>
            </a:ext>
          </a:extLst>
        </xdr:cNvPr>
        <xdr:cNvGrpSpPr/>
      </xdr:nvGrpSpPr>
      <xdr:grpSpPr>
        <a:xfrm>
          <a:off x="1487474" y="3917311"/>
          <a:ext cx="3330171" cy="2639640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9AF1BEFE-0C3A-D348-CE7F-40165DC96CD4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292525F4-22B8-C15D-A8B7-7D9D80473F7B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F59E175F-DEA9-8015-48A4-D92DC3F6DD8C}"/>
                </a:ext>
              </a:extLst>
            </xdr:cNvPr>
            <xdr:cNvSpPr txBox="1"/>
          </xdr:nvSpPr>
          <xdr:spPr>
            <a:xfrm flipH="1">
              <a:off x="5842412" y="2692822"/>
              <a:ext cx="1571107" cy="22400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00" b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TIDA</a:t>
              </a:r>
              <a:r>
                <a:rPr lang="en-US" sz="1000" b="0" baseline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 </a:t>
              </a:r>
              <a:r>
                <a:rPr lang="en-US" sz="1000" b="1" baseline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4</a:t>
              </a:r>
              <a:r>
                <a:rPr lang="en-US" sz="1000" b="0" baseline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 </a:t>
              </a:r>
              <a:r>
                <a:rPr lang="en-US" sz="1000" b="0" i="1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N</a:t>
              </a:r>
              <a:r>
                <a:rPr lang="en-US" sz="1000" b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-alkylation</a:t>
              </a: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AD07C9A7-F43C-03B6-6639-5CFB71D63E31}"/>
              </a:ext>
            </a:extLst>
          </xdr:cNvPr>
          <xdr:cNvSpPr txBox="1"/>
        </xdr:nvSpPr>
        <xdr:spPr>
          <a:xfrm>
            <a:off x="6541507" y="2988985"/>
            <a:ext cx="1154925" cy="2615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0.59814</cdr:x>
      <cdr:y>0.24781</cdr:y>
    </cdr:from>
    <cdr:to>
      <cdr:x>0.66453</cdr:x>
      <cdr:y>0.32221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1689146" y="634094"/>
          <a:ext cx="187485" cy="190377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BN3" t="str">
            <v>Average</v>
          </cell>
        </row>
        <row r="4">
          <cell r="H4">
            <v>0.3742538506896495</v>
          </cell>
          <cell r="AI4">
            <v>6.0942060757443466</v>
          </cell>
          <cell r="BL4">
            <v>0.45551826689401187</v>
          </cell>
          <cell r="BM4" t="str">
            <v>DMSO</v>
          </cell>
          <cell r="BN4">
            <v>27.759490371581432</v>
          </cell>
          <cell r="BV4">
            <v>3.515804784504823</v>
          </cell>
          <cell r="BX4">
            <v>24.282914609341606</v>
          </cell>
        </row>
        <row r="5">
          <cell r="H5">
            <v>1.4613105227810506</v>
          </cell>
          <cell r="AI5">
            <v>6.3045578910293365</v>
          </cell>
          <cell r="BL5">
            <v>1.6348360021001105</v>
          </cell>
          <cell r="BM5" t="str">
            <v>DMF</v>
          </cell>
          <cell r="BN5">
            <v>48.941926623796675</v>
          </cell>
          <cell r="BV5">
            <v>4.5406125949243776</v>
          </cell>
          <cell r="BX5">
            <v>38.848634228385606</v>
          </cell>
        </row>
        <row r="6">
          <cell r="H6">
            <v>4.4885222411144134</v>
          </cell>
          <cell r="AI6">
            <v>6.4181965471245235</v>
          </cell>
          <cell r="BL6">
            <v>6.7800458761200799</v>
          </cell>
          <cell r="BM6" t="str">
            <v>DMAc</v>
          </cell>
          <cell r="BN6">
            <v>41.307697708982232</v>
          </cell>
          <cell r="BV6">
            <v>7.3094398487716594</v>
          </cell>
          <cell r="BX6">
            <v>31.392331206815687</v>
          </cell>
        </row>
        <row r="7">
          <cell r="H7">
            <v>52.223787544315179</v>
          </cell>
          <cell r="AI7">
            <v>70.24935356446953</v>
          </cell>
          <cell r="BL7">
            <v>67.993426402478249</v>
          </cell>
          <cell r="BM7" t="str">
            <v>NMP</v>
          </cell>
          <cell r="BN7">
            <v>25.99724845616225</v>
          </cell>
          <cell r="BV7">
            <v>55.522626073302177</v>
          </cell>
          <cell r="BX7">
            <v>20.767373080250557</v>
          </cell>
        </row>
        <row r="8">
          <cell r="H8">
            <v>1.8544979329704931</v>
          </cell>
          <cell r="AI8">
            <v>1.4040759261689078</v>
          </cell>
          <cell r="BL8">
            <v>2.8929254663877173</v>
          </cell>
          <cell r="BV8">
            <v>2.9616287753691246</v>
          </cell>
        </row>
        <row r="9">
          <cell r="H9">
            <v>12.65456060703475</v>
          </cell>
          <cell r="AI9">
            <v>9.8571817502240844</v>
          </cell>
          <cell r="BL9">
            <v>5.6160895336821994</v>
          </cell>
          <cell r="BV9">
            <v>4.8444433364753641</v>
          </cell>
        </row>
        <row r="10">
          <cell r="H10">
            <v>22.941163078401043</v>
          </cell>
          <cell r="AI10">
            <v>14.518967013511041</v>
          </cell>
          <cell r="BL10">
            <v>27.762800118976173</v>
          </cell>
          <cell r="BV10">
            <v>22.16708613698145</v>
          </cell>
        </row>
        <row r="11">
          <cell r="H11">
            <v>90.540605101085816</v>
          </cell>
          <cell r="AI11">
            <v>64.386385496748218</v>
          </cell>
          <cell r="BL11">
            <v>81.839477420706658</v>
          </cell>
          <cell r="BV11">
            <v>55.520710227926962</v>
          </cell>
        </row>
        <row r="12">
          <cell r="H12">
            <v>1.6063385665907073</v>
          </cell>
          <cell r="AI12">
            <v>6.0717652173540291</v>
          </cell>
          <cell r="BL12">
            <v>2.7045986797605206</v>
          </cell>
          <cell r="BV12">
            <v>7.7794012445151219</v>
          </cell>
        </row>
        <row r="13">
          <cell r="H13">
            <v>6.5019392197613435</v>
          </cell>
          <cell r="AI13">
            <v>9.1153563765629286</v>
          </cell>
          <cell r="BL13">
            <v>10.556810486194017</v>
          </cell>
          <cell r="BV13">
            <v>11.576425510909763</v>
          </cell>
        </row>
        <row r="14">
          <cell r="H14">
            <v>19.40891069723196</v>
          </cell>
          <cell r="AI14">
            <v>20.033791768453558</v>
          </cell>
          <cell r="BL14">
            <v>24.334225975316624</v>
          </cell>
          <cell r="BV14">
            <v>23.407206039331196</v>
          </cell>
        </row>
        <row r="15">
          <cell r="H15">
            <v>55.65121267836399</v>
          </cell>
          <cell r="AI15">
            <v>63.229621710976346</v>
          </cell>
          <cell r="BL15">
            <v>78.300890870021874</v>
          </cell>
          <cell r="BV15">
            <v>63.440652248779855</v>
          </cell>
        </row>
        <row r="16">
          <cell r="H16">
            <v>38.998163180266644</v>
          </cell>
          <cell r="AI16">
            <v>43.396529875211279</v>
          </cell>
          <cell r="BL16">
            <v>27.030736710861088</v>
          </cell>
          <cell r="BV16">
            <v>26.943049988142064</v>
          </cell>
        </row>
        <row r="17">
          <cell r="H17">
            <v>39.753503067223356</v>
          </cell>
          <cell r="AI17">
            <v>58.89419593339877</v>
          </cell>
          <cell r="BL17">
            <v>19.913667538645807</v>
          </cell>
          <cell r="BV17">
            <v>22.482676204550572</v>
          </cell>
        </row>
        <row r="18">
          <cell r="H18">
            <v>61.235330098790193</v>
          </cell>
          <cell r="AI18">
            <v>47.520012156001776</v>
          </cell>
          <cell r="BL18">
            <v>31.967713755622555</v>
          </cell>
          <cell r="BV18">
            <v>25.296692855687798</v>
          </cell>
        </row>
        <row r="19">
          <cell r="H19">
            <v>56.034609525194568</v>
          </cell>
          <cell r="AI19">
            <v>67.950706364189173</v>
          </cell>
          <cell r="BL19">
            <v>54.368082841535106</v>
          </cell>
          <cell r="BV19">
            <v>51.218177879293421</v>
          </cell>
        </row>
        <row r="20">
          <cell r="H20">
            <v>0.22262284319030101</v>
          </cell>
          <cell r="AI20">
            <v>6.9488094870139747</v>
          </cell>
          <cell r="BL20">
            <v>0.4471562065857741</v>
          </cell>
          <cell r="BV20">
            <v>4.4320566973802942</v>
          </cell>
        </row>
        <row r="21">
          <cell r="H21">
            <v>32.113913205004273</v>
          </cell>
          <cell r="AI21">
            <v>59.161635441638595</v>
          </cell>
          <cell r="BL21">
            <v>39.440418436665787</v>
          </cell>
          <cell r="BV21">
            <v>40.928447661253045</v>
          </cell>
        </row>
        <row r="22">
          <cell r="H22">
            <v>95.526788465964017</v>
          </cell>
          <cell r="AI22">
            <v>72.205613416466733</v>
          </cell>
          <cell r="BL22">
            <v>60.60154458090846</v>
          </cell>
          <cell r="BV22">
            <v>42.259329691140572</v>
          </cell>
        </row>
        <row r="23">
          <cell r="H23">
            <v>36.925720545254642</v>
          </cell>
          <cell r="AI23">
            <v>42.438457912334009</v>
          </cell>
          <cell r="BL23">
            <v>50.741155869317453</v>
          </cell>
          <cell r="BV23">
            <v>39.80156501943182</v>
          </cell>
        </row>
        <row r="24">
          <cell r="H24">
            <v>1.1239828379949934</v>
          </cell>
          <cell r="AI24">
            <v>1.4214733751476449</v>
          </cell>
          <cell r="BL24">
            <v>2.3209930021503777</v>
          </cell>
          <cell r="BV24">
            <v>3.4448326382735375</v>
          </cell>
        </row>
        <row r="25">
          <cell r="H25">
            <v>38.423699509117945</v>
          </cell>
          <cell r="AI25">
            <v>51.206004118754649</v>
          </cell>
          <cell r="BL25">
            <v>40.803893773079558</v>
          </cell>
          <cell r="BV25">
            <v>29.138820343980871</v>
          </cell>
        </row>
        <row r="26">
          <cell r="H26">
            <v>86.21531731457668</v>
          </cell>
          <cell r="AI26">
            <v>62.431217612287277</v>
          </cell>
          <cell r="BL26">
            <v>64.06963425691491</v>
          </cell>
          <cell r="BV26">
            <v>45.842952517681653</v>
          </cell>
        </row>
        <row r="27">
          <cell r="H27">
            <v>57.23498790163832</v>
          </cell>
          <cell r="AI27">
            <v>36.290810204752582</v>
          </cell>
          <cell r="BL27">
            <v>84.60491075950317</v>
          </cell>
          <cell r="BV27">
            <v>67.897203362940218</v>
          </cell>
        </row>
        <row r="28">
          <cell r="H28">
            <v>1.2878515476526136</v>
          </cell>
          <cell r="AI28">
            <v>4.4903833749977302</v>
          </cell>
          <cell r="BL28">
            <v>1.5373183581124976</v>
          </cell>
          <cell r="BV28">
            <v>8.4027836541935628</v>
          </cell>
        </row>
        <row r="29">
          <cell r="H29">
            <v>38.401439689654879</v>
          </cell>
          <cell r="AI29">
            <v>51.470630422473214</v>
          </cell>
          <cell r="BL29">
            <v>45.182937540072892</v>
          </cell>
          <cell r="BV29">
            <v>36.715102059788983</v>
          </cell>
        </row>
        <row r="30">
          <cell r="H30">
            <v>92.349496817955171</v>
          </cell>
          <cell r="AI30">
            <v>88.627602237313383</v>
          </cell>
          <cell r="BL30">
            <v>61.996803603499416</v>
          </cell>
          <cell r="BV30">
            <v>45.996355537408789</v>
          </cell>
        </row>
        <row r="31">
          <cell r="H31">
            <v>44.18760809049293</v>
          </cell>
          <cell r="AI31">
            <v>57.190634027822419</v>
          </cell>
          <cell r="BL31">
            <v>80.954650009858995</v>
          </cell>
          <cell r="BV31">
            <v>67.485353392469477</v>
          </cell>
        </row>
        <row r="32">
          <cell r="H32">
            <v>85.432523110453886</v>
          </cell>
          <cell r="AI32">
            <v>56.957156560936802</v>
          </cell>
          <cell r="BL32">
            <v>46.395148441768164</v>
          </cell>
          <cell r="BV32">
            <v>31.284205650218794</v>
          </cell>
        </row>
        <row r="33">
          <cell r="H33">
            <v>25.04688813554052</v>
          </cell>
          <cell r="AI33">
            <v>35.057525405363826</v>
          </cell>
          <cell r="BL33">
            <v>53.994964005676763</v>
          </cell>
          <cell r="BV33">
            <v>48.664836426352174</v>
          </cell>
        </row>
        <row r="34">
          <cell r="H34">
            <v>52.289813942242368</v>
          </cell>
          <cell r="AI34">
            <v>79.752182593258752</v>
          </cell>
          <cell r="BL34">
            <v>68.40976208123675</v>
          </cell>
          <cell r="BV34">
            <v>42.128848165803539</v>
          </cell>
        </row>
        <row r="35">
          <cell r="H35">
            <v>100</v>
          </cell>
          <cell r="AI35">
            <v>100.00000000000001</v>
          </cell>
          <cell r="BV35">
            <v>67.15545483585224</v>
          </cell>
        </row>
        <row r="36">
          <cell r="H36">
            <v>0.54292096444210458</v>
          </cell>
          <cell r="AI36">
            <v>3.7504365556678487</v>
          </cell>
          <cell r="BL36">
            <v>0.38952792347788373</v>
          </cell>
          <cell r="BV36">
            <v>4.0041824560113</v>
          </cell>
        </row>
        <row r="37">
          <cell r="H37">
            <v>35.572920302072795</v>
          </cell>
          <cell r="AI37">
            <v>64.853719842955783</v>
          </cell>
          <cell r="BL37">
            <v>40.067464047544398</v>
          </cell>
          <cell r="BV37">
            <v>34.093735189239375</v>
          </cell>
        </row>
        <row r="38">
          <cell r="H38">
            <v>70.589085999990601</v>
          </cell>
          <cell r="AI38">
            <v>49.417833236567041</v>
          </cell>
          <cell r="BL38">
            <v>43.597244361337602</v>
          </cell>
          <cell r="BV38">
            <v>35.245018983597078</v>
          </cell>
        </row>
        <row r="39">
          <cell r="H39">
            <v>33.863355640657687</v>
          </cell>
          <cell r="AI39">
            <v>41.629920725007445</v>
          </cell>
          <cell r="BL39">
            <v>42.30048778193099</v>
          </cell>
          <cell r="BV39">
            <v>27.156104339041068</v>
          </cell>
        </row>
        <row r="40">
          <cell r="H40">
            <v>1.3183675981241831</v>
          </cell>
          <cell r="AI40">
            <v>1.8247055250411113</v>
          </cell>
          <cell r="BL40">
            <v>1.616526266576267</v>
          </cell>
          <cell r="BV40">
            <v>3.0580851725922193</v>
          </cell>
        </row>
        <row r="41">
          <cell r="H41">
            <v>23.345374354453089</v>
          </cell>
          <cell r="AI41">
            <v>30.438373146036174</v>
          </cell>
          <cell r="BL41">
            <v>32.175028967944485</v>
          </cell>
          <cell r="BV41">
            <v>21.187724421627596</v>
          </cell>
        </row>
        <row r="42">
          <cell r="H42">
            <v>19.435846779241377</v>
          </cell>
          <cell r="AI42">
            <v>25.058711763322627</v>
          </cell>
          <cell r="BL42">
            <v>31.301306760953491</v>
          </cell>
          <cell r="BV42">
            <v>27.103921288138086</v>
          </cell>
        </row>
        <row r="43">
          <cell r="H43">
            <v>41.02186336956823</v>
          </cell>
          <cell r="AI43">
            <v>50.163591544170039</v>
          </cell>
          <cell r="BL43">
            <v>80.481095122165499</v>
          </cell>
          <cell r="BV43">
            <v>56.30883772005506</v>
          </cell>
        </row>
        <row r="44">
          <cell r="H44">
            <v>1.2866964014884359</v>
          </cell>
          <cell r="AI44">
            <v>5.1984595484326226</v>
          </cell>
          <cell r="BL44">
            <v>0.93523837288643497</v>
          </cell>
          <cell r="BV44">
            <v>6.4780926068380325</v>
          </cell>
        </row>
        <row r="45">
          <cell r="H45">
            <v>30.064536083175447</v>
          </cell>
          <cell r="AI45">
            <v>50.837446565307012</v>
          </cell>
          <cell r="BL45">
            <v>39.906995440129542</v>
          </cell>
          <cell r="BV45">
            <v>35.874739319107981</v>
          </cell>
        </row>
        <row r="46">
          <cell r="H46">
            <v>38.486798688152483</v>
          </cell>
          <cell r="AI46">
            <v>46.653026943279563</v>
          </cell>
          <cell r="BL46">
            <v>35.999781004803147</v>
          </cell>
          <cell r="BV46">
            <v>33.622480748844247</v>
          </cell>
        </row>
        <row r="47">
          <cell r="H47">
            <v>45.565307913467038</v>
          </cell>
          <cell r="AI47">
            <v>71.280170924390447</v>
          </cell>
          <cell r="BL47">
            <v>81.290137594742689</v>
          </cell>
          <cell r="BV47">
            <v>58.274886821093901</v>
          </cell>
        </row>
        <row r="48">
          <cell r="H48">
            <v>49.519276161522889</v>
          </cell>
          <cell r="AI48">
            <v>72.918048206112601</v>
          </cell>
          <cell r="BL48">
            <v>46.79687570998157</v>
          </cell>
          <cell r="BV48">
            <v>35.842940120099264</v>
          </cell>
        </row>
        <row r="49">
          <cell r="H49">
            <v>41.071188829829872</v>
          </cell>
          <cell r="AI49">
            <v>34.066972035080269</v>
          </cell>
          <cell r="BL49">
            <v>53.211678123437942</v>
          </cell>
          <cell r="BV49">
            <v>34.490435851522115</v>
          </cell>
        </row>
        <row r="50">
          <cell r="H50">
            <v>42.52596398621948</v>
          </cell>
          <cell r="AI50">
            <v>48.144728637738339</v>
          </cell>
          <cell r="BL50">
            <v>54.744906231681774</v>
          </cell>
          <cell r="BV50">
            <v>38.138979510304416</v>
          </cell>
        </row>
        <row r="51">
          <cell r="H51">
            <v>89.770426684057782</v>
          </cell>
          <cell r="AI51">
            <v>55.689641355292011</v>
          </cell>
          <cell r="BL51">
            <v>76.108869634122073</v>
          </cell>
          <cell r="BV51">
            <v>51.397134760939196</v>
          </cell>
        </row>
        <row r="52">
          <cell r="H52">
            <v>0.67790230716672251</v>
          </cell>
          <cell r="AI52">
            <v>3.4408545034684566</v>
          </cell>
          <cell r="BL52">
            <v>0.62450788623629794</v>
          </cell>
          <cell r="BV52">
            <v>3.4288365926158626</v>
          </cell>
        </row>
        <row r="53">
          <cell r="H53">
            <v>17.990282443018831</v>
          </cell>
          <cell r="AI53">
            <v>32.677276766206631</v>
          </cell>
          <cell r="BL53">
            <v>32.25810081988147</v>
          </cell>
          <cell r="BV53">
            <v>32.661795250857132</v>
          </cell>
        </row>
        <row r="54">
          <cell r="H54">
            <v>28.472390131312693</v>
          </cell>
          <cell r="AI54">
            <v>44.018025978093029</v>
          </cell>
          <cell r="BL54">
            <v>29.514776453981838</v>
          </cell>
          <cell r="BV54">
            <v>32.066513863165213</v>
          </cell>
        </row>
        <row r="55">
          <cell r="H55">
            <v>87.754921088170747</v>
          </cell>
          <cell r="AI55">
            <v>73.523025986421601</v>
          </cell>
          <cell r="BL55">
            <v>69.996821049744042</v>
          </cell>
          <cell r="BV55">
            <v>45.43713621709896</v>
          </cell>
        </row>
        <row r="56">
          <cell r="H56">
            <v>2.3361408291082322</v>
          </cell>
          <cell r="AI56">
            <v>1.948736380712411</v>
          </cell>
          <cell r="BL56">
            <v>1.8781616551754794</v>
          </cell>
          <cell r="BV56">
            <v>2.7048746973916464</v>
          </cell>
        </row>
        <row r="57">
          <cell r="H57">
            <v>7.2188790800289491</v>
          </cell>
          <cell r="AI57">
            <v>7.2782690500676033</v>
          </cell>
          <cell r="BL57">
            <v>18.91850990908922</v>
          </cell>
          <cell r="BV57">
            <v>15.702985951762384</v>
          </cell>
        </row>
        <row r="58">
          <cell r="H58">
            <v>18.751248031718582</v>
          </cell>
          <cell r="AI58">
            <v>21.783864088167345</v>
          </cell>
          <cell r="BL58">
            <v>26.114106296693151</v>
          </cell>
          <cell r="BV58">
            <v>20.543168950863443</v>
          </cell>
        </row>
        <row r="59">
          <cell r="H59">
            <v>90.4934133121332</v>
          </cell>
          <cell r="AI59">
            <v>78.500787789805045</v>
          </cell>
          <cell r="BL59">
            <v>80.195371562359369</v>
          </cell>
          <cell r="BV59">
            <v>51.808756102108113</v>
          </cell>
        </row>
        <row r="60">
          <cell r="H60">
            <v>1.6770332591987145</v>
          </cell>
          <cell r="AI60">
            <v>2.5852239023920442</v>
          </cell>
          <cell r="BL60">
            <v>1.2439006645208102</v>
          </cell>
          <cell r="BV60">
            <v>3.8714805767440823</v>
          </cell>
        </row>
        <row r="61">
          <cell r="H61">
            <v>9.58955999082076</v>
          </cell>
          <cell r="AI61">
            <v>15.735141236747559</v>
          </cell>
          <cell r="BL61">
            <v>23.555287020350647</v>
          </cell>
          <cell r="BV61">
            <v>20.093348483875193</v>
          </cell>
        </row>
        <row r="62">
          <cell r="H62">
            <v>18.839449226153448</v>
          </cell>
          <cell r="AI62">
            <v>20.58274606146685</v>
          </cell>
          <cell r="BL62">
            <v>23.781144520280943</v>
          </cell>
          <cell r="BV62">
            <v>20.171364246810821</v>
          </cell>
        </row>
        <row r="63">
          <cell r="H63">
            <v>87.768500468759896</v>
          </cell>
          <cell r="AI63">
            <v>75.324689145523479</v>
          </cell>
          <cell r="BL63">
            <v>85.579060896246972</v>
          </cell>
          <cell r="BV63">
            <v>61.826482297013492</v>
          </cell>
        </row>
        <row r="64">
          <cell r="H64">
            <v>1.2194289599198549</v>
          </cell>
          <cell r="AI64">
            <v>3.2683976634854459</v>
          </cell>
          <cell r="BL64">
            <v>3.7327035116500737</v>
          </cell>
          <cell r="BV64">
            <v>3.7033450879470724</v>
          </cell>
        </row>
        <row r="65">
          <cell r="H65">
            <v>1.9541779713458065</v>
          </cell>
          <cell r="AI65">
            <v>2.3799895282164072</v>
          </cell>
          <cell r="BL65">
            <v>4.7016518175776385</v>
          </cell>
          <cell r="BV65">
            <v>4.8651659581241233</v>
          </cell>
        </row>
        <row r="66">
          <cell r="H66">
            <v>1.4070222483211203</v>
          </cell>
          <cell r="AI66">
            <v>3.5128965993722967</v>
          </cell>
          <cell r="BL66">
            <v>4.1988895506748483</v>
          </cell>
          <cell r="BV66">
            <v>4.0742950241769682</v>
          </cell>
        </row>
        <row r="67">
          <cell r="H67">
            <v>4.4853257990578808</v>
          </cell>
          <cell r="AI67">
            <v>4.4205899919136682</v>
          </cell>
          <cell r="BL67">
            <v>9.6629816841332836</v>
          </cell>
          <cell r="BV67">
            <v>9.3184199834544419</v>
          </cell>
        </row>
        <row r="68">
          <cell r="H68">
            <v>0.22929966223455622</v>
          </cell>
          <cell r="AI68">
            <v>2.0521762920185163</v>
          </cell>
        </row>
        <row r="69">
          <cell r="H69">
            <v>0.47111848193551858</v>
          </cell>
          <cell r="AI69">
            <v>3.2619729388008385</v>
          </cell>
        </row>
        <row r="70">
          <cell r="H70">
            <v>1.8690873420131231</v>
          </cell>
          <cell r="AI70">
            <v>3.5706711089986873</v>
          </cell>
        </row>
        <row r="71">
          <cell r="H71">
            <v>53.408072450198141</v>
          </cell>
          <cell r="AI71">
            <v>20.403128335667507</v>
          </cell>
        </row>
        <row r="72">
          <cell r="H72">
            <v>0.84630006511386513</v>
          </cell>
          <cell r="AI72">
            <v>2.8882230175665158</v>
          </cell>
        </row>
        <row r="73">
          <cell r="H73">
            <v>4.153131409163529</v>
          </cell>
          <cell r="AI73">
            <v>4.3837293360786287</v>
          </cell>
        </row>
        <row r="74">
          <cell r="H74">
            <v>19.528897683177838</v>
          </cell>
          <cell r="AI74">
            <v>27.1275364530782</v>
          </cell>
        </row>
        <row r="75">
          <cell r="H75">
            <v>90.664081913229225</v>
          </cell>
          <cell r="AI75">
            <v>67.470869361047775</v>
          </cell>
        </row>
        <row r="76">
          <cell r="H76">
            <v>0.50318115631421489</v>
          </cell>
          <cell r="AI76">
            <v>4.9226228040205653</v>
          </cell>
        </row>
        <row r="77">
          <cell r="H77">
            <v>4.0301574252049734</v>
          </cell>
          <cell r="AI77">
            <v>8.27306663086447</v>
          </cell>
        </row>
        <row r="78">
          <cell r="H78">
            <v>16.412150461458133</v>
          </cell>
          <cell r="AI78">
            <v>11.710011807728563</v>
          </cell>
        </row>
        <row r="79">
          <cell r="H79">
            <v>93.237955659882601</v>
          </cell>
          <cell r="AI79">
            <v>58.223286715650765</v>
          </cell>
        </row>
        <row r="80">
          <cell r="H80">
            <v>11.437029635449752</v>
          </cell>
          <cell r="AI80">
            <v>20.349494838827859</v>
          </cell>
        </row>
        <row r="81">
          <cell r="H81">
            <v>13.593568282523075</v>
          </cell>
          <cell r="AI81">
            <v>21.715410621763297</v>
          </cell>
        </row>
        <row r="82">
          <cell r="H82">
            <v>12.033174860462545</v>
          </cell>
          <cell r="AI82">
            <v>17.953485338183015</v>
          </cell>
        </row>
        <row r="83">
          <cell r="H83">
            <v>18.468183685891606</v>
          </cell>
          <cell r="AI83">
            <v>24.03023842492734</v>
          </cell>
        </row>
        <row r="84">
          <cell r="H84">
            <v>0.40601489411489333</v>
          </cell>
          <cell r="AI84">
            <v>1.8163700274310324</v>
          </cell>
        </row>
        <row r="85">
          <cell r="H85">
            <v>28.23682574474353</v>
          </cell>
          <cell r="AI85">
            <v>19.097014313348055</v>
          </cell>
        </row>
        <row r="86">
          <cell r="H86">
            <v>86.200296136991312</v>
          </cell>
          <cell r="AI86">
            <v>31.640539678750294</v>
          </cell>
        </row>
        <row r="87">
          <cell r="H87">
            <v>28.066586073281716</v>
          </cell>
          <cell r="AI87">
            <v>13.919580152756405</v>
          </cell>
        </row>
        <row r="88">
          <cell r="H88">
            <v>0.89408345680041013</v>
          </cell>
          <cell r="AI88">
            <v>4.164072016695969</v>
          </cell>
        </row>
        <row r="89">
          <cell r="H89">
            <v>26.156516935880422</v>
          </cell>
          <cell r="AI89">
            <v>25.798421266450326</v>
          </cell>
        </row>
        <row r="90">
          <cell r="H90">
            <v>73.473029264046417</v>
          </cell>
          <cell r="AI90">
            <v>66.859375301797286</v>
          </cell>
        </row>
        <row r="91">
          <cell r="H91">
            <v>100</v>
          </cell>
          <cell r="AI91">
            <v>100</v>
          </cell>
        </row>
        <row r="92">
          <cell r="H92">
            <v>0.74551460488421684</v>
          </cell>
          <cell r="AI92">
            <v>5.7787512178993135</v>
          </cell>
        </row>
        <row r="93">
          <cell r="H93">
            <v>30.019006493447183</v>
          </cell>
          <cell r="AI93">
            <v>17.320269364405487</v>
          </cell>
        </row>
        <row r="94">
          <cell r="H94">
            <v>84.386905548491171</v>
          </cell>
          <cell r="AI94">
            <v>50.94125235386629</v>
          </cell>
        </row>
        <row r="95">
          <cell r="H95">
            <v>76.216032152016197</v>
          </cell>
          <cell r="AI95">
            <v>49.040160526845881</v>
          </cell>
        </row>
        <row r="96">
          <cell r="H96">
            <v>40.990636916637364</v>
          </cell>
          <cell r="AI96">
            <v>43.344237565550173</v>
          </cell>
        </row>
        <row r="97">
          <cell r="H97">
            <v>54.616575667811389</v>
          </cell>
          <cell r="AI97">
            <v>24.468742449973782</v>
          </cell>
        </row>
        <row r="98">
          <cell r="H98">
            <v>86.070778094589173</v>
          </cell>
          <cell r="AI98">
            <v>27.158156119772997</v>
          </cell>
        </row>
        <row r="99">
          <cell r="H99">
            <v>85.568220491094834</v>
          </cell>
          <cell r="AI99">
            <v>63.084765180089676</v>
          </cell>
        </row>
        <row r="100">
          <cell r="H100">
            <v>0.2429745858790375</v>
          </cell>
          <cell r="AI100">
            <v>1.2271171821293738</v>
          </cell>
        </row>
        <row r="101">
          <cell r="H101">
            <v>28.907109541707865</v>
          </cell>
          <cell r="AI101">
            <v>18.145860439548805</v>
          </cell>
        </row>
        <row r="102">
          <cell r="H102">
            <v>73.975915426755378</v>
          </cell>
          <cell r="AI102">
            <v>30.824992614232254</v>
          </cell>
        </row>
        <row r="103">
          <cell r="H103">
            <v>23.969552890706684</v>
          </cell>
          <cell r="AI103">
            <v>14.962251048969</v>
          </cell>
        </row>
        <row r="104">
          <cell r="H104">
            <v>1.1461250153355014</v>
          </cell>
          <cell r="AI104">
            <v>3.6193585955610867</v>
          </cell>
        </row>
        <row r="105">
          <cell r="H105">
            <v>19.740207256466817</v>
          </cell>
          <cell r="AI105">
            <v>22.396642792614671</v>
          </cell>
        </row>
        <row r="106">
          <cell r="H106">
            <v>42.632519595107283</v>
          </cell>
          <cell r="AI106">
            <v>49.964089178905773</v>
          </cell>
        </row>
        <row r="107">
          <cell r="H107">
            <v>89.419131621938476</v>
          </cell>
          <cell r="AI107">
            <v>60.96900004148295</v>
          </cell>
        </row>
        <row r="108">
          <cell r="H108">
            <v>0.6407098140703118</v>
          </cell>
          <cell r="AI108">
            <v>5.7355797043856231</v>
          </cell>
        </row>
        <row r="109">
          <cell r="H109">
            <v>27.394900984409404</v>
          </cell>
          <cell r="AI109">
            <v>17.042336518054622</v>
          </cell>
        </row>
        <row r="110">
          <cell r="H110">
            <v>51.730472099507182</v>
          </cell>
          <cell r="AI110">
            <v>46.034512512426467</v>
          </cell>
        </row>
        <row r="111">
          <cell r="H111">
            <v>86.510475749142941</v>
          </cell>
          <cell r="AI111">
            <v>35.762998080173382</v>
          </cell>
        </row>
        <row r="112">
          <cell r="H112">
            <v>86.38513697995073</v>
          </cell>
          <cell r="AI112">
            <v>47.735319421387565</v>
          </cell>
        </row>
        <row r="113">
          <cell r="H113">
            <v>56.112341492356691</v>
          </cell>
          <cell r="AI113">
            <v>45.999865108811449</v>
          </cell>
        </row>
        <row r="114">
          <cell r="H114">
            <v>84.268262816092857</v>
          </cell>
          <cell r="AI114">
            <v>48.288550619502516</v>
          </cell>
        </row>
        <row r="115">
          <cell r="H115">
            <v>89.290106418358263</v>
          </cell>
          <cell r="AI115">
            <v>68.49459216155509</v>
          </cell>
        </row>
        <row r="116">
          <cell r="H116">
            <v>1.6976471940353097</v>
          </cell>
          <cell r="AI116">
            <v>1.6764251681627671</v>
          </cell>
        </row>
        <row r="117">
          <cell r="H117">
            <v>26.471989636979522</v>
          </cell>
          <cell r="AI117">
            <v>21.23160722218811</v>
          </cell>
        </row>
        <row r="118">
          <cell r="H118">
            <v>47.310677116514391</v>
          </cell>
          <cell r="AI118">
            <v>31.796867801250713</v>
          </cell>
        </row>
        <row r="119">
          <cell r="H119">
            <v>59.987598861003484</v>
          </cell>
          <cell r="AI119">
            <v>41.781823950531532</v>
          </cell>
        </row>
        <row r="120">
          <cell r="H120">
            <v>0.5385254538437716</v>
          </cell>
          <cell r="AI120">
            <v>2.4582937657788921</v>
          </cell>
        </row>
        <row r="121">
          <cell r="H121">
            <v>11.935945146907695</v>
          </cell>
          <cell r="AI121">
            <v>12.001604761848807</v>
          </cell>
        </row>
        <row r="122">
          <cell r="H122">
            <v>27.486204304559408</v>
          </cell>
          <cell r="AI122">
            <v>23.629035296843881</v>
          </cell>
        </row>
        <row r="123">
          <cell r="H123">
            <v>91.495868992138696</v>
          </cell>
          <cell r="AI123">
            <v>44.480743332782126</v>
          </cell>
        </row>
        <row r="124">
          <cell r="H124">
            <v>0.37845894820178555</v>
          </cell>
          <cell r="AI124">
            <v>3.0683882497744404</v>
          </cell>
        </row>
        <row r="125">
          <cell r="H125">
            <v>9.7765587062704942</v>
          </cell>
          <cell r="AI125">
            <v>8.9799091289349544</v>
          </cell>
        </row>
        <row r="126">
          <cell r="H126">
            <v>29.823720753055092</v>
          </cell>
          <cell r="AI126">
            <v>26.624601303123598</v>
          </cell>
        </row>
        <row r="127">
          <cell r="H127">
            <v>92.405301184646532</v>
          </cell>
          <cell r="AI127">
            <v>63.169993613258207</v>
          </cell>
        </row>
        <row r="128">
          <cell r="H128">
            <v>8.5009406978873709</v>
          </cell>
          <cell r="AI128">
            <v>3.9914619576763566</v>
          </cell>
        </row>
        <row r="129">
          <cell r="H129">
            <v>12.181999857142454</v>
          </cell>
          <cell r="AI129">
            <v>5.4201179759605678</v>
          </cell>
        </row>
        <row r="130">
          <cell r="H130">
            <v>10.080247644279716</v>
          </cell>
          <cell r="AI130">
            <v>5.2089214372811536</v>
          </cell>
        </row>
        <row r="131">
          <cell r="H131">
            <v>12.282870006795262</v>
          </cell>
          <cell r="AI131">
            <v>8.0862518329848285</v>
          </cell>
        </row>
        <row r="132">
          <cell r="H132">
            <v>0.88723397525226955</v>
          </cell>
          <cell r="AI132">
            <v>3.8935506333551082</v>
          </cell>
        </row>
        <row r="133">
          <cell r="H133">
            <v>5.3885887495426621</v>
          </cell>
          <cell r="AI133">
            <v>6.5034810960585387</v>
          </cell>
        </row>
        <row r="134">
          <cell r="H134">
            <v>24.211823759494262</v>
          </cell>
          <cell r="AI134">
            <v>18.541898880778</v>
          </cell>
        </row>
        <row r="135">
          <cell r="H135">
            <v>71.696597617590726</v>
          </cell>
          <cell r="AI135">
            <v>55.611718460990673</v>
          </cell>
        </row>
        <row r="136">
          <cell r="H136">
            <v>0.80492490873452827</v>
          </cell>
          <cell r="AI136">
            <v>2.4381575034272318</v>
          </cell>
        </row>
        <row r="137">
          <cell r="H137">
            <v>7.5361390180408128</v>
          </cell>
          <cell r="AI137">
            <v>6.4691627719169356</v>
          </cell>
        </row>
        <row r="138">
          <cell r="H138">
            <v>64.451984538555379</v>
          </cell>
          <cell r="AI138">
            <v>57.621705380433397</v>
          </cell>
        </row>
        <row r="139">
          <cell r="H139">
            <v>54.291041169716344</v>
          </cell>
          <cell r="AI139">
            <v>43.352913869014344</v>
          </cell>
        </row>
        <row r="140">
          <cell r="H140">
            <v>1.0603048707838374</v>
          </cell>
          <cell r="AI140">
            <v>6.6590846996183473</v>
          </cell>
        </row>
        <row r="141">
          <cell r="H141">
            <v>22.918194787069492</v>
          </cell>
          <cell r="AI141">
            <v>18.416654375941022</v>
          </cell>
        </row>
        <row r="142">
          <cell r="H142">
            <v>70.482341576602025</v>
          </cell>
          <cell r="AI142">
            <v>53.348854907382105</v>
          </cell>
        </row>
        <row r="143">
          <cell r="H143">
            <v>79.953983293682739</v>
          </cell>
          <cell r="AI143">
            <v>56.481916917917296</v>
          </cell>
        </row>
        <row r="144">
          <cell r="H144">
            <v>1.7680201639843798</v>
          </cell>
          <cell r="AI144">
            <v>4.2333791112475128</v>
          </cell>
        </row>
        <row r="145">
          <cell r="H145">
            <v>9.2114028857005188</v>
          </cell>
          <cell r="AI145">
            <v>8.625112127680584</v>
          </cell>
        </row>
        <row r="146">
          <cell r="H146">
            <v>14.154642492753768</v>
          </cell>
          <cell r="AI146">
            <v>11.453071996247555</v>
          </cell>
        </row>
        <row r="147">
          <cell r="H147">
            <v>46.800405831289886</v>
          </cell>
          <cell r="AI147">
            <v>34.501732992253459</v>
          </cell>
        </row>
        <row r="148">
          <cell r="H148">
            <v>0.6183476371846478</v>
          </cell>
          <cell r="AI148">
            <v>5.4397641631465934</v>
          </cell>
        </row>
        <row r="149">
          <cell r="H149">
            <v>76.167384407320071</v>
          </cell>
          <cell r="AI149">
            <v>53.145921937373473</v>
          </cell>
        </row>
        <row r="150">
          <cell r="H150">
            <v>95.807095352252915</v>
          </cell>
          <cell r="AI150">
            <v>46.741723707720581</v>
          </cell>
        </row>
        <row r="151">
          <cell r="H151">
            <v>65.100433315490861</v>
          </cell>
          <cell r="AI151">
            <v>47.411422153769401</v>
          </cell>
        </row>
        <row r="152">
          <cell r="H152">
            <v>0.76554254410212597</v>
          </cell>
          <cell r="AI152">
            <v>7.6828164781149635</v>
          </cell>
        </row>
        <row r="153">
          <cell r="H153">
            <v>87.013635959456934</v>
          </cell>
          <cell r="AI153">
            <v>58.790190671462049</v>
          </cell>
        </row>
        <row r="154">
          <cell r="H154">
            <v>92.610598428058353</v>
          </cell>
          <cell r="AI154">
            <v>69.422932317189051</v>
          </cell>
        </row>
        <row r="155">
          <cell r="H155">
            <v>88.56640544960392</v>
          </cell>
          <cell r="AI155">
            <v>71.665878851327818</v>
          </cell>
        </row>
        <row r="156">
          <cell r="H156">
            <v>0.96065144585524531</v>
          </cell>
          <cell r="AI156">
            <v>9.8957363675701089</v>
          </cell>
        </row>
        <row r="157">
          <cell r="H157">
            <v>100</v>
          </cell>
          <cell r="AI157">
            <v>64.450855434472189</v>
          </cell>
        </row>
        <row r="158">
          <cell r="H158">
            <v>91.794349290454235</v>
          </cell>
          <cell r="AI158">
            <v>76.874904797246458</v>
          </cell>
        </row>
        <row r="159">
          <cell r="H159">
            <v>92.968464163870507</v>
          </cell>
          <cell r="AI159">
            <v>79.762237935549862</v>
          </cell>
        </row>
        <row r="160">
          <cell r="H160">
            <v>8.9318979808953181</v>
          </cell>
          <cell r="AI160">
            <v>9.91458046717689</v>
          </cell>
        </row>
        <row r="161">
          <cell r="H161">
            <v>99.769318985783784</v>
          </cell>
          <cell r="AI161">
            <v>72.589526851404642</v>
          </cell>
        </row>
        <row r="162">
          <cell r="H162">
            <v>91.397225431250661</v>
          </cell>
          <cell r="AI162">
            <v>55.810163301427387</v>
          </cell>
        </row>
        <row r="163">
          <cell r="H163">
            <v>45.653370979425155</v>
          </cell>
          <cell r="AI163">
            <v>32.051425804722129</v>
          </cell>
        </row>
        <row r="164">
          <cell r="H164">
            <v>0.52462415706623378</v>
          </cell>
          <cell r="AI164">
            <v>6.1728102158895259</v>
          </cell>
        </row>
        <row r="165">
          <cell r="H165">
            <v>89.904037260422641</v>
          </cell>
          <cell r="AI165">
            <v>55.160774775078515</v>
          </cell>
        </row>
        <row r="166">
          <cell r="H166">
            <v>66.329042119362271</v>
          </cell>
          <cell r="AI166">
            <v>52.897276536480753</v>
          </cell>
        </row>
        <row r="167">
          <cell r="H167">
            <v>47.424942123263477</v>
          </cell>
          <cell r="AI167">
            <v>47.601434750754855</v>
          </cell>
        </row>
        <row r="168">
          <cell r="H168">
            <v>0.60516987661280786</v>
          </cell>
          <cell r="AI168">
            <v>5.073112688622432</v>
          </cell>
        </row>
        <row r="169">
          <cell r="H169">
            <v>85.43097476479393</v>
          </cell>
          <cell r="AI169">
            <v>52.894375119380875</v>
          </cell>
        </row>
        <row r="170">
          <cell r="H170">
            <v>87.941544056787563</v>
          </cell>
          <cell r="AI170">
            <v>66.368556133956375</v>
          </cell>
        </row>
        <row r="171">
          <cell r="H171">
            <v>70.755276913868656</v>
          </cell>
          <cell r="AI171">
            <v>59.260054014715941</v>
          </cell>
        </row>
        <row r="172">
          <cell r="H172">
            <v>0.71450062226058608</v>
          </cell>
          <cell r="AI172">
            <v>7.2925909896493337</v>
          </cell>
        </row>
        <row r="173">
          <cell r="H173">
            <v>95.114823860363387</v>
          </cell>
          <cell r="AI173">
            <v>100</v>
          </cell>
        </row>
        <row r="174">
          <cell r="H174">
            <v>89.878055552529091</v>
          </cell>
          <cell r="AI174">
            <v>70.251135783901162</v>
          </cell>
        </row>
        <row r="175">
          <cell r="H175">
            <v>90.54228050684803</v>
          </cell>
          <cell r="AI175">
            <v>53.992017476198797</v>
          </cell>
        </row>
        <row r="176">
          <cell r="H176">
            <v>8.8604878410527501</v>
          </cell>
          <cell r="AI176">
            <v>10.199251797064987</v>
          </cell>
        </row>
        <row r="177">
          <cell r="H177">
            <v>86.075843039204344</v>
          </cell>
          <cell r="AI177">
            <v>32.160274280626538</v>
          </cell>
        </row>
        <row r="178">
          <cell r="H178">
            <v>77.216704489660216</v>
          </cell>
          <cell r="AI178">
            <v>70.173930888241415</v>
          </cell>
        </row>
        <row r="179">
          <cell r="H179">
            <v>69.325153913282776</v>
          </cell>
          <cell r="AI179">
            <v>49.595222091384898</v>
          </cell>
        </row>
        <row r="180">
          <cell r="H180">
            <v>0.45424724042103548</v>
          </cell>
          <cell r="AI180">
            <v>4.3562208800481059</v>
          </cell>
        </row>
        <row r="181">
          <cell r="H181">
            <v>82.000853345779717</v>
          </cell>
          <cell r="AI181">
            <v>73.5448184317342</v>
          </cell>
        </row>
        <row r="182">
          <cell r="H182">
            <v>77.904784816630823</v>
          </cell>
          <cell r="AI182">
            <v>56.383586078999905</v>
          </cell>
        </row>
        <row r="183">
          <cell r="H183">
            <v>66.294287081968648</v>
          </cell>
          <cell r="AI183">
            <v>66.376791927288735</v>
          </cell>
        </row>
        <row r="184">
          <cell r="H184">
            <v>0.44276221843191738</v>
          </cell>
          <cell r="AI184">
            <v>3.4290065547848161</v>
          </cell>
        </row>
        <row r="185">
          <cell r="H185">
            <v>66.692140221441122</v>
          </cell>
          <cell r="AI185">
            <v>54.727723161284267</v>
          </cell>
        </row>
        <row r="186">
          <cell r="H186">
            <v>75.568232340610081</v>
          </cell>
          <cell r="AI186">
            <v>47.853737146116607</v>
          </cell>
        </row>
        <row r="187">
          <cell r="H187">
            <v>41.175713139451389</v>
          </cell>
          <cell r="AI187">
            <v>40.608173291971184</v>
          </cell>
        </row>
        <row r="188">
          <cell r="H188">
            <v>1.1562967815719487</v>
          </cell>
          <cell r="AI188">
            <v>4.8578033612916602</v>
          </cell>
        </row>
        <row r="189">
          <cell r="H189">
            <v>90.259337335529722</v>
          </cell>
          <cell r="AI189">
            <v>71.022142043704164</v>
          </cell>
        </row>
        <row r="190">
          <cell r="H190">
            <v>73.773983216361458</v>
          </cell>
          <cell r="AI190">
            <v>40.47375607786141</v>
          </cell>
        </row>
        <row r="191">
          <cell r="H191">
            <v>81.778282279614132</v>
          </cell>
          <cell r="AI191">
            <v>62.379984090561578</v>
          </cell>
        </row>
        <row r="192">
          <cell r="H192">
            <v>0.42304139043345962</v>
          </cell>
          <cell r="AI192">
            <v>3.0675534525655244</v>
          </cell>
        </row>
        <row r="193">
          <cell r="H193">
            <v>1.0900241488420612</v>
          </cell>
          <cell r="AI193">
            <v>4.093763524834686</v>
          </cell>
        </row>
        <row r="194">
          <cell r="H194">
            <v>1.5261889289280355</v>
          </cell>
          <cell r="AI194">
            <v>4.0920861430734776</v>
          </cell>
        </row>
        <row r="195">
          <cell r="H195">
            <v>15.949662615617282</v>
          </cell>
          <cell r="AI195">
            <v>27.480001378173011</v>
          </cell>
        </row>
        <row r="196">
          <cell r="H196">
            <v>0.13797062980964442</v>
          </cell>
          <cell r="AI196">
            <v>2.7003386327850172</v>
          </cell>
        </row>
        <row r="197">
          <cell r="H197">
            <v>0.16140291149598354</v>
          </cell>
          <cell r="AI197">
            <v>2.554889056270059</v>
          </cell>
        </row>
        <row r="198">
          <cell r="H198">
            <v>9.6220856678302824E-2</v>
          </cell>
          <cell r="AI198">
            <v>2.3863550812968062</v>
          </cell>
        </row>
        <row r="199">
          <cell r="H199">
            <v>89.605432715956027</v>
          </cell>
          <cell r="AI199">
            <v>82.919227030585816</v>
          </cell>
        </row>
        <row r="200">
          <cell r="H200">
            <v>2.2505330823146763</v>
          </cell>
          <cell r="AI200">
            <v>1.5271928299499486</v>
          </cell>
        </row>
        <row r="201">
          <cell r="H201">
            <v>0.69416066782241037</v>
          </cell>
          <cell r="AI201">
            <v>0.74020397810658445</v>
          </cell>
        </row>
        <row r="202">
          <cell r="H202">
            <v>0.43580552567779601</v>
          </cell>
          <cell r="AI202">
            <v>2.4588611622831524</v>
          </cell>
        </row>
        <row r="203">
          <cell r="H203">
            <v>92.576475491100993</v>
          </cell>
          <cell r="AI203">
            <v>50.308352609348383</v>
          </cell>
        </row>
        <row r="204">
          <cell r="H204">
            <v>2.8408094291725337</v>
          </cell>
          <cell r="AI204">
            <v>3.6876510235315094</v>
          </cell>
        </row>
        <row r="205">
          <cell r="H205">
            <v>7.8538586982131031</v>
          </cell>
          <cell r="AI205">
            <v>8.6940576063866626</v>
          </cell>
        </row>
        <row r="206">
          <cell r="H206">
            <v>0.42988451343691092</v>
          </cell>
          <cell r="AI206">
            <v>3.2841391885110367</v>
          </cell>
        </row>
        <row r="207">
          <cell r="H207">
            <v>92.234558947073353</v>
          </cell>
          <cell r="AI207">
            <v>83.910543920667891</v>
          </cell>
        </row>
        <row r="208">
          <cell r="H208">
            <v>35.502279391153472</v>
          </cell>
          <cell r="AI208">
            <v>19.029134396048111</v>
          </cell>
        </row>
        <row r="209">
          <cell r="H209">
            <v>13.70263478286148</v>
          </cell>
          <cell r="AI209">
            <v>8.5405805489020175</v>
          </cell>
        </row>
        <row r="210">
          <cell r="H210">
            <v>26.78794121848016</v>
          </cell>
          <cell r="AI210">
            <v>15.650180984887314</v>
          </cell>
        </row>
        <row r="211">
          <cell r="H211">
            <v>88.455961348528092</v>
          </cell>
          <cell r="AI211">
            <v>81.28985785998789</v>
          </cell>
        </row>
        <row r="212">
          <cell r="H212">
            <v>7.0432478251620551E-2</v>
          </cell>
          <cell r="AI212">
            <v>2.9919524349265316</v>
          </cell>
        </row>
        <row r="213">
          <cell r="H213">
            <v>9.7585991118775492</v>
          </cell>
          <cell r="AI213">
            <v>14.271721420904557</v>
          </cell>
        </row>
        <row r="214">
          <cell r="H214">
            <v>3.4507049011501221</v>
          </cell>
          <cell r="AI214">
            <v>7.8147065176366866</v>
          </cell>
        </row>
        <row r="215">
          <cell r="H215">
            <v>68.264802924152562</v>
          </cell>
          <cell r="AI215">
            <v>45.866038284737165</v>
          </cell>
        </row>
        <row r="216">
          <cell r="H216">
            <v>1.0320230765331593</v>
          </cell>
          <cell r="AI216">
            <v>0.75239613838122088</v>
          </cell>
        </row>
        <row r="217">
          <cell r="H217">
            <v>5.2036693165373737</v>
          </cell>
          <cell r="AI217">
            <v>3.2750766984838728</v>
          </cell>
        </row>
        <row r="218">
          <cell r="H218">
            <v>2.2129231230350688</v>
          </cell>
          <cell r="AI218">
            <v>2.3873223219048656</v>
          </cell>
        </row>
        <row r="219">
          <cell r="H219">
            <v>100</v>
          </cell>
          <cell r="AI219">
            <v>88.880805276468678</v>
          </cell>
        </row>
        <row r="220">
          <cell r="H220">
            <v>0.83322438110534347</v>
          </cell>
          <cell r="AI220">
            <v>3.2936144500078002</v>
          </cell>
        </row>
        <row r="221">
          <cell r="H221">
            <v>4.5315387787198613</v>
          </cell>
          <cell r="AI221">
            <v>6.885724280240157</v>
          </cell>
        </row>
        <row r="222">
          <cell r="H222">
            <v>2.2129259146188844</v>
          </cell>
          <cell r="AI222">
            <v>3.1409690962312644</v>
          </cell>
        </row>
        <row r="223">
          <cell r="H223">
            <v>94.784576310514794</v>
          </cell>
          <cell r="AI223">
            <v>77.409442560140604</v>
          </cell>
        </row>
        <row r="224">
          <cell r="H224">
            <v>45.412719400384589</v>
          </cell>
          <cell r="AI224">
            <v>29.874901905168407</v>
          </cell>
        </row>
        <row r="225">
          <cell r="H225">
            <v>21.651284018361064</v>
          </cell>
          <cell r="AI225">
            <v>17.679433298038138</v>
          </cell>
        </row>
        <row r="226">
          <cell r="H226">
            <v>53.419307118402301</v>
          </cell>
          <cell r="AI226">
            <v>29.895429584820963</v>
          </cell>
        </row>
        <row r="227">
          <cell r="H227">
            <v>94.77013563634101</v>
          </cell>
          <cell r="AI227">
            <v>100</v>
          </cell>
        </row>
        <row r="228">
          <cell r="H228">
            <v>5.3880149330843723E-2</v>
          </cell>
          <cell r="AI228">
            <v>2.5832901976878988</v>
          </cell>
        </row>
        <row r="229">
          <cell r="H229">
            <v>7.2694252832067026</v>
          </cell>
          <cell r="AI229">
            <v>11.635916835050484</v>
          </cell>
        </row>
        <row r="230">
          <cell r="H230">
            <v>0.83484261816559158</v>
          </cell>
          <cell r="AI230">
            <v>5.2496768369037605</v>
          </cell>
        </row>
        <row r="231">
          <cell r="H231">
            <v>61.707131163824933</v>
          </cell>
          <cell r="AI231">
            <v>26.382220712970518</v>
          </cell>
        </row>
        <row r="232">
          <cell r="H232">
            <v>0.37859694787535808</v>
          </cell>
          <cell r="AI232">
            <v>0.71846878788486679</v>
          </cell>
        </row>
        <row r="233">
          <cell r="H233">
            <v>2.8949691566719746</v>
          </cell>
          <cell r="AI233">
            <v>2.3592477012017588</v>
          </cell>
        </row>
        <row r="234">
          <cell r="H234">
            <v>0.61443433538948522</v>
          </cell>
          <cell r="AI234">
            <v>1.614959133776237</v>
          </cell>
        </row>
        <row r="235">
          <cell r="H235">
            <v>95.139464274076445</v>
          </cell>
          <cell r="AI235">
            <v>85.809699291672402</v>
          </cell>
        </row>
        <row r="236">
          <cell r="H236">
            <v>0.223824908504791</v>
          </cell>
          <cell r="AI236">
            <v>2.2982376136830913</v>
          </cell>
        </row>
        <row r="237">
          <cell r="H237">
            <v>3.7603194831246132</v>
          </cell>
          <cell r="AI237">
            <v>5.5522321633748142</v>
          </cell>
        </row>
        <row r="238">
          <cell r="H238">
            <v>0.65537496900135073</v>
          </cell>
          <cell r="AI238">
            <v>2.3990647461004264</v>
          </cell>
        </row>
        <row r="239">
          <cell r="H239">
            <v>96.705910108272519</v>
          </cell>
          <cell r="AI239">
            <v>89.971593929959752</v>
          </cell>
        </row>
        <row r="240">
          <cell r="H240">
            <v>50.12335966902311</v>
          </cell>
          <cell r="AI240">
            <v>30.882058130298073</v>
          </cell>
        </row>
        <row r="241">
          <cell r="H241">
            <v>64.833395444324111</v>
          </cell>
          <cell r="AI241">
            <v>33.847944354956461</v>
          </cell>
        </row>
        <row r="242">
          <cell r="H242">
            <v>30.994015830798958</v>
          </cell>
          <cell r="AI242">
            <v>21.3357629760267</v>
          </cell>
        </row>
        <row r="243">
          <cell r="H243">
            <v>93.940793865568025</v>
          </cell>
          <cell r="AI243">
            <v>65.816731192495567</v>
          </cell>
        </row>
        <row r="244">
          <cell r="H244">
            <v>4.2022865590171779E-2</v>
          </cell>
          <cell r="AI244">
            <v>2.2744878522588343</v>
          </cell>
        </row>
        <row r="245">
          <cell r="H245">
            <v>1.9524687098611437</v>
          </cell>
          <cell r="AI245">
            <v>4.8878241164749001</v>
          </cell>
        </row>
        <row r="246">
          <cell r="H246">
            <v>1.3887985285624675</v>
          </cell>
          <cell r="AI246">
            <v>6.4320083451300585</v>
          </cell>
        </row>
        <row r="247">
          <cell r="H247">
            <v>84.455994301810719</v>
          </cell>
          <cell r="AI247">
            <v>48.137119232180105</v>
          </cell>
        </row>
        <row r="248">
          <cell r="H248">
            <v>0.51464665317960878</v>
          </cell>
          <cell r="AI248">
            <v>0.83227665890697688</v>
          </cell>
        </row>
        <row r="249">
          <cell r="H249">
            <v>2.1135044336332958</v>
          </cell>
          <cell r="AI249">
            <v>2.4087494737163189</v>
          </cell>
        </row>
        <row r="250">
          <cell r="H250">
            <v>0.93300284898969321</v>
          </cell>
          <cell r="AI250">
            <v>3.1692655045895592</v>
          </cell>
        </row>
        <row r="251">
          <cell r="H251">
            <v>92.275068396427145</v>
          </cell>
          <cell r="AI251">
            <v>56.438544920190523</v>
          </cell>
        </row>
        <row r="252">
          <cell r="H252">
            <v>0.41346284323231403</v>
          </cell>
          <cell r="AI252">
            <v>1.132010353540551</v>
          </cell>
        </row>
        <row r="253">
          <cell r="H253">
            <v>3.1280454159202766</v>
          </cell>
          <cell r="AI253">
            <v>3.5656000446535514</v>
          </cell>
        </row>
        <row r="254">
          <cell r="H254">
            <v>0.6086020031607865</v>
          </cell>
          <cell r="AI254">
            <v>2.3358614251013319</v>
          </cell>
        </row>
        <row r="255">
          <cell r="H255">
            <v>91.2600758072426</v>
          </cell>
          <cell r="AI255">
            <v>96.814919803430271</v>
          </cell>
        </row>
        <row r="256">
          <cell r="H256">
            <v>0.57721985748020099</v>
          </cell>
          <cell r="AI256">
            <v>1.5946963671551071</v>
          </cell>
        </row>
        <row r="257">
          <cell r="H257">
            <v>0.74207698663429555</v>
          </cell>
          <cell r="AI257">
            <v>2.0848470854204972</v>
          </cell>
        </row>
        <row r="258">
          <cell r="H258">
            <v>0.39499246534736693</v>
          </cell>
          <cell r="AI258">
            <v>1.6115029428140808</v>
          </cell>
        </row>
        <row r="259">
          <cell r="H259">
            <v>1.528271786081562</v>
          </cell>
          <cell r="AI259">
            <v>2.7726783730296178</v>
          </cell>
        </row>
        <row r="260">
          <cell r="H260">
            <v>0.41350556627093377</v>
          </cell>
          <cell r="AI260">
            <v>3.1597982308489292</v>
          </cell>
        </row>
        <row r="261">
          <cell r="H261">
            <v>0.98730583490700985</v>
          </cell>
          <cell r="AI261">
            <v>3.6987668318186646</v>
          </cell>
        </row>
        <row r="262">
          <cell r="H262">
            <v>6.7582195864159065</v>
          </cell>
          <cell r="AI262">
            <v>6.2525913614489665</v>
          </cell>
        </row>
        <row r="263">
          <cell r="H263">
            <v>80.995178184917776</v>
          </cell>
          <cell r="AI263">
            <v>72.500025647065399</v>
          </cell>
        </row>
        <row r="264">
          <cell r="H264">
            <v>7.2331491396842447</v>
          </cell>
          <cell r="AI264">
            <v>3.8192676606510232</v>
          </cell>
        </row>
        <row r="265">
          <cell r="H265">
            <v>3.6599598636319142</v>
          </cell>
          <cell r="AI265">
            <v>1.9688180187355129</v>
          </cell>
        </row>
        <row r="266">
          <cell r="H266">
            <v>22.9300774807202</v>
          </cell>
          <cell r="AI266">
            <v>17.26556485368808</v>
          </cell>
        </row>
        <row r="267">
          <cell r="H267">
            <v>94.343382652409559</v>
          </cell>
          <cell r="AI267">
            <v>68.502208355781676</v>
          </cell>
        </row>
        <row r="268">
          <cell r="H268">
            <v>6.1836996852974115</v>
          </cell>
          <cell r="AI268">
            <v>7.8017312974459161</v>
          </cell>
        </row>
        <row r="269">
          <cell r="H269">
            <v>14.844486812401259</v>
          </cell>
          <cell r="AI269">
            <v>11.382210439816962</v>
          </cell>
        </row>
        <row r="270">
          <cell r="H270">
            <v>21.428841672095977</v>
          </cell>
          <cell r="AI270">
            <v>20.865247590936015</v>
          </cell>
        </row>
        <row r="271">
          <cell r="H271">
            <v>80.821190399304527</v>
          </cell>
          <cell r="AI271">
            <v>63.500513344604308</v>
          </cell>
        </row>
        <row r="272">
          <cell r="H272">
            <v>30.738589465124708</v>
          </cell>
          <cell r="AI272">
            <v>29.373673485175832</v>
          </cell>
        </row>
        <row r="273">
          <cell r="H273">
            <v>16.107063057733214</v>
          </cell>
          <cell r="AI273">
            <v>13.93014479118718</v>
          </cell>
        </row>
        <row r="274">
          <cell r="H274">
            <v>31.464983040166985</v>
          </cell>
          <cell r="AI274">
            <v>23.530040312565379</v>
          </cell>
        </row>
        <row r="275">
          <cell r="H275">
            <v>50.786441185745709</v>
          </cell>
          <cell r="AI275">
            <v>49.426848769621699</v>
          </cell>
        </row>
        <row r="276">
          <cell r="H276">
            <v>0.24581166426501913</v>
          </cell>
          <cell r="AI276">
            <v>5.4883781941686616</v>
          </cell>
        </row>
        <row r="277">
          <cell r="H277">
            <v>47.969878596699843</v>
          </cell>
          <cell r="AI277">
            <v>46.845659693629138</v>
          </cell>
        </row>
        <row r="278">
          <cell r="H278">
            <v>60.840501200847122</v>
          </cell>
          <cell r="AI278">
            <v>51.589558546706712</v>
          </cell>
        </row>
        <row r="279">
          <cell r="H279">
            <v>44.430509665174576</v>
          </cell>
          <cell r="AI279">
            <v>42.695020517074603</v>
          </cell>
        </row>
        <row r="280">
          <cell r="H280">
            <v>3.3065552681487871</v>
          </cell>
          <cell r="AI280">
            <v>1.8036855456294878</v>
          </cell>
        </row>
        <row r="281">
          <cell r="H281">
            <v>46.847295503396978</v>
          </cell>
          <cell r="AI281">
            <v>27.519558331152986</v>
          </cell>
        </row>
        <row r="282">
          <cell r="H282">
            <v>76.113830456038855</v>
          </cell>
          <cell r="AI282">
            <v>52.596513913563186</v>
          </cell>
        </row>
        <row r="283">
          <cell r="H283">
            <v>95.554213768653341</v>
          </cell>
          <cell r="AI283">
            <v>78.271478200757301</v>
          </cell>
        </row>
        <row r="284">
          <cell r="H284">
            <v>3.2849320187900921</v>
          </cell>
          <cell r="AI284">
            <v>6.460015544999214</v>
          </cell>
        </row>
        <row r="285">
          <cell r="H285">
            <v>44.094686544886194</v>
          </cell>
          <cell r="AI285">
            <v>36.661207205295241</v>
          </cell>
        </row>
        <row r="286">
          <cell r="H286">
            <v>69.605105248492578</v>
          </cell>
          <cell r="AI286">
            <v>42.869524252266608</v>
          </cell>
        </row>
        <row r="287">
          <cell r="H287">
            <v>100</v>
          </cell>
          <cell r="AI287">
            <v>100</v>
          </cell>
        </row>
        <row r="288">
          <cell r="H288">
            <v>48.460705895903978</v>
          </cell>
          <cell r="AI288">
            <v>36.015915699678374</v>
          </cell>
        </row>
        <row r="289">
          <cell r="H289">
            <v>44.215331761910612</v>
          </cell>
          <cell r="AI289">
            <v>42.193790553332697</v>
          </cell>
        </row>
        <row r="290">
          <cell r="H290">
            <v>60.25726062526725</v>
          </cell>
          <cell r="AI290">
            <v>41.900157674658359</v>
          </cell>
        </row>
        <row r="291">
          <cell r="H291">
            <v>71.62691015755027</v>
          </cell>
          <cell r="AI291">
            <v>72.836757109914259</v>
          </cell>
        </row>
        <row r="292">
          <cell r="H292">
            <v>0.2230813893323691</v>
          </cell>
          <cell r="AI292">
            <v>5.2130037154234152</v>
          </cell>
        </row>
        <row r="293">
          <cell r="H293">
            <v>36.89456079556971</v>
          </cell>
          <cell r="AI293">
            <v>33.051519233740343</v>
          </cell>
        </row>
        <row r="294">
          <cell r="H294">
            <v>41.118380005774604</v>
          </cell>
          <cell r="AI294">
            <v>51.603586622913575</v>
          </cell>
        </row>
        <row r="295">
          <cell r="H295">
            <v>23.533890358618862</v>
          </cell>
          <cell r="AI295">
            <v>18.719793384997153</v>
          </cell>
        </row>
        <row r="296">
          <cell r="H296">
            <v>2.4394698714852918</v>
          </cell>
          <cell r="AI296">
            <v>2.4174282882326126</v>
          </cell>
        </row>
        <row r="297">
          <cell r="H297">
            <v>21.822244443135041</v>
          </cell>
          <cell r="AI297">
            <v>11.799490954888595</v>
          </cell>
        </row>
        <row r="298">
          <cell r="H298">
            <v>17.970222270394519</v>
          </cell>
          <cell r="AI298">
            <v>12.731130422033582</v>
          </cell>
        </row>
        <row r="299">
          <cell r="H299">
            <v>86.550834553541236</v>
          </cell>
          <cell r="AI299">
            <v>58.527762046946322</v>
          </cell>
        </row>
        <row r="300">
          <cell r="H300">
            <v>1.0947364999021569</v>
          </cell>
          <cell r="AI300">
            <v>4.6772971896937738</v>
          </cell>
        </row>
        <row r="301">
          <cell r="H301">
            <v>26.533685564072353</v>
          </cell>
          <cell r="AI301">
            <v>30.585424932562521</v>
          </cell>
        </row>
        <row r="302">
          <cell r="H302">
            <v>24.177560388993331</v>
          </cell>
          <cell r="AI302">
            <v>23.551145824100679</v>
          </cell>
        </row>
        <row r="303">
          <cell r="H303">
            <v>96.164982150365162</v>
          </cell>
          <cell r="AI303">
            <v>69.232313817635116</v>
          </cell>
        </row>
        <row r="304">
          <cell r="H304">
            <v>38.255768420596851</v>
          </cell>
          <cell r="AI304">
            <v>42.936679200494773</v>
          </cell>
        </row>
        <row r="305">
          <cell r="H305">
            <v>39.487320709310779</v>
          </cell>
          <cell r="AI305">
            <v>52.04048569649445</v>
          </cell>
        </row>
        <row r="306">
          <cell r="H306">
            <v>33.318657441780509</v>
          </cell>
          <cell r="AI306">
            <v>31.572289143434851</v>
          </cell>
        </row>
        <row r="307">
          <cell r="H307">
            <v>52.681894235352303</v>
          </cell>
          <cell r="AI307">
            <v>51.838663522013057</v>
          </cell>
        </row>
        <row r="308">
          <cell r="H308">
            <v>0.23098641678976176</v>
          </cell>
          <cell r="AI308">
            <v>4.1766205107998413</v>
          </cell>
        </row>
        <row r="309">
          <cell r="H309">
            <v>32.723884474016067</v>
          </cell>
          <cell r="AI309">
            <v>31.262587950680299</v>
          </cell>
        </row>
        <row r="310">
          <cell r="H310">
            <v>18.339910407465478</v>
          </cell>
          <cell r="AI310">
            <v>25.818899034623453</v>
          </cell>
        </row>
        <row r="311">
          <cell r="H311">
            <v>54.587814717476363</v>
          </cell>
          <cell r="AI311">
            <v>36.467165598964144</v>
          </cell>
        </row>
        <row r="312">
          <cell r="H312">
            <v>3.1852864892140254</v>
          </cell>
          <cell r="AI312">
            <v>1.7454753690843168</v>
          </cell>
        </row>
        <row r="313">
          <cell r="H313">
            <v>9.3938699660424998</v>
          </cell>
          <cell r="AI313">
            <v>9.6539906418789183</v>
          </cell>
        </row>
        <row r="314">
          <cell r="H314">
            <v>22.388929099679594</v>
          </cell>
          <cell r="AI314">
            <v>15.639599011419651</v>
          </cell>
        </row>
        <row r="315">
          <cell r="H315">
            <v>93.422171521423095</v>
          </cell>
          <cell r="AI315">
            <v>79.358798191551529</v>
          </cell>
        </row>
        <row r="316">
          <cell r="H316">
            <v>1.8219972043407475</v>
          </cell>
          <cell r="AI316">
            <v>3.1465885551419652</v>
          </cell>
        </row>
        <row r="317">
          <cell r="H317">
            <v>9.9225865404091582</v>
          </cell>
          <cell r="AI317">
            <v>9.9804632815403771</v>
          </cell>
        </row>
        <row r="318">
          <cell r="H318">
            <v>14.80460864098465</v>
          </cell>
          <cell r="AI318">
            <v>13.328735689951619</v>
          </cell>
        </row>
        <row r="319">
          <cell r="H319">
            <v>87.471211933209375</v>
          </cell>
          <cell r="AI319">
            <v>63.835089301908731</v>
          </cell>
        </row>
        <row r="320">
          <cell r="H320">
            <v>0.22423692662168659</v>
          </cell>
          <cell r="AI320">
            <v>3.2438629471941693</v>
          </cell>
        </row>
        <row r="321">
          <cell r="H321">
            <v>0.42822420567846303</v>
          </cell>
          <cell r="AI321">
            <v>1.2460435810946986</v>
          </cell>
        </row>
        <row r="322">
          <cell r="H322">
            <v>0.25543500414528547</v>
          </cell>
          <cell r="AI322">
            <v>2.9655952497731848</v>
          </cell>
        </row>
        <row r="323">
          <cell r="H323">
            <v>1.1465929733260531</v>
          </cell>
          <cell r="AI323">
            <v>4.9632417143582748</v>
          </cell>
        </row>
        <row r="324">
          <cell r="H324">
            <v>0.69084591710701793</v>
          </cell>
          <cell r="AI324">
            <v>3.194758842277023</v>
          </cell>
        </row>
        <row r="325">
          <cell r="H325">
            <v>1.3392895119384394</v>
          </cell>
          <cell r="AI325">
            <v>4.9200077555688289</v>
          </cell>
        </row>
        <row r="326">
          <cell r="H326">
            <v>3.2564014710044682</v>
          </cell>
          <cell r="AI326">
            <v>6.686926112982972</v>
          </cell>
        </row>
        <row r="327">
          <cell r="H327">
            <v>60.031489901891582</v>
          </cell>
          <cell r="AI327">
            <v>31.45230340103414</v>
          </cell>
        </row>
        <row r="328">
          <cell r="H328">
            <v>4.3681476695084935</v>
          </cell>
          <cell r="AI328">
            <v>5.6928557144511185</v>
          </cell>
        </row>
        <row r="329">
          <cell r="H329">
            <v>4.9985856363997829</v>
          </cell>
          <cell r="AI329">
            <v>5.6475641637904381</v>
          </cell>
        </row>
        <row r="330">
          <cell r="H330">
            <v>36.288872407324781</v>
          </cell>
          <cell r="AI330">
            <v>14.009881958894818</v>
          </cell>
        </row>
        <row r="331">
          <cell r="H331">
            <v>68.621278196698015</v>
          </cell>
          <cell r="AI331">
            <v>39.103531675621333</v>
          </cell>
        </row>
        <row r="332">
          <cell r="H332">
            <v>4.0332583704044174</v>
          </cell>
          <cell r="AI332">
            <v>17.533552425120369</v>
          </cell>
        </row>
        <row r="333">
          <cell r="H333">
            <v>7.1922259745139314</v>
          </cell>
          <cell r="AI333">
            <v>13.577207635886523</v>
          </cell>
        </row>
        <row r="334">
          <cell r="H334">
            <v>17.843226931074728</v>
          </cell>
          <cell r="AI334">
            <v>31.201190972975894</v>
          </cell>
        </row>
        <row r="335">
          <cell r="H335">
            <v>67.906444241824005</v>
          </cell>
          <cell r="AI335">
            <v>55.298030882862534</v>
          </cell>
        </row>
        <row r="336">
          <cell r="H336">
            <v>43.74033842918756</v>
          </cell>
          <cell r="AI336">
            <v>45.276088222341798</v>
          </cell>
        </row>
        <row r="337">
          <cell r="H337">
            <v>27.113833155833188</v>
          </cell>
          <cell r="AI337">
            <v>23.190613204371601</v>
          </cell>
        </row>
        <row r="338">
          <cell r="H338">
            <v>46.130210823081683</v>
          </cell>
          <cell r="AI338">
            <v>35.67336634624175</v>
          </cell>
        </row>
        <row r="339">
          <cell r="H339">
            <v>65.662895472560763</v>
          </cell>
          <cell r="AI339">
            <v>50.109682864780964</v>
          </cell>
        </row>
        <row r="340">
          <cell r="H340">
            <v>1.1197077225081624</v>
          </cell>
          <cell r="AI340">
            <v>3.9070658775949729</v>
          </cell>
        </row>
        <row r="341">
          <cell r="H341">
            <v>42.395909554349451</v>
          </cell>
          <cell r="AI341">
            <v>53.048733160624451</v>
          </cell>
        </row>
        <row r="342">
          <cell r="H342">
            <v>21.783881428245255</v>
          </cell>
          <cell r="AI342">
            <v>43.563836279562416</v>
          </cell>
        </row>
        <row r="343">
          <cell r="H343">
            <v>61.65888269255035</v>
          </cell>
          <cell r="AI343">
            <v>46.478871095919352</v>
          </cell>
        </row>
        <row r="344">
          <cell r="H344">
            <v>6.8037708293227919</v>
          </cell>
          <cell r="AI344">
            <v>4.8445522756719388</v>
          </cell>
        </row>
        <row r="345">
          <cell r="H345">
            <v>41.178545414087694</v>
          </cell>
          <cell r="AI345">
            <v>8.2436709775813561</v>
          </cell>
        </row>
        <row r="346">
          <cell r="H346">
            <v>53.79210695573407</v>
          </cell>
          <cell r="AI346">
            <v>21.360353639348268</v>
          </cell>
        </row>
        <row r="347">
          <cell r="H347">
            <v>66.273857437123411</v>
          </cell>
          <cell r="AI347">
            <v>32.274247644334913</v>
          </cell>
        </row>
        <row r="348">
          <cell r="H348">
            <v>2.1117361503874741</v>
          </cell>
          <cell r="AI348">
            <v>20.498200969687211</v>
          </cell>
        </row>
        <row r="349">
          <cell r="H349">
            <v>54.050953733729223</v>
          </cell>
          <cell r="AI349">
            <v>43.501925651847557</v>
          </cell>
        </row>
        <row r="350">
          <cell r="H350">
            <v>31.63203880098445</v>
          </cell>
          <cell r="AI350">
            <v>13.523880487528729</v>
          </cell>
        </row>
        <row r="351">
          <cell r="H351">
            <v>77.571219342259582</v>
          </cell>
          <cell r="AI351">
            <v>41.509645304458061</v>
          </cell>
        </row>
        <row r="352">
          <cell r="H352">
            <v>49.142407346333869</v>
          </cell>
          <cell r="AI352">
            <v>11.598441702802122</v>
          </cell>
        </row>
        <row r="353">
          <cell r="H353">
            <v>78.670385464653265</v>
          </cell>
          <cell r="AI353">
            <v>100</v>
          </cell>
        </row>
        <row r="354">
          <cell r="H354">
            <v>67.024187275668751</v>
          </cell>
          <cell r="AI354">
            <v>18.256999720882799</v>
          </cell>
        </row>
        <row r="355">
          <cell r="H355">
            <v>91.798573067963574</v>
          </cell>
          <cell r="AI355">
            <v>34.959780920387267</v>
          </cell>
        </row>
        <row r="356">
          <cell r="H356">
            <v>0.74968629481671389</v>
          </cell>
          <cell r="AI356">
            <v>5.0784368692697361</v>
          </cell>
        </row>
        <row r="357">
          <cell r="H357">
            <v>41.856731102286673</v>
          </cell>
          <cell r="AI357">
            <v>21.714620009062283</v>
          </cell>
        </row>
        <row r="358">
          <cell r="H358">
            <v>8.7361999979771117</v>
          </cell>
          <cell r="AI358">
            <v>21.476748054485043</v>
          </cell>
        </row>
        <row r="359">
          <cell r="H359">
            <v>63.304054514514306</v>
          </cell>
          <cell r="AI359">
            <v>13.641005411547438</v>
          </cell>
        </row>
        <row r="360">
          <cell r="H360">
            <v>3.8114282900244589</v>
          </cell>
          <cell r="AI360">
            <v>4.695437150211208</v>
          </cell>
        </row>
        <row r="361">
          <cell r="H361">
            <v>39.816403832146044</v>
          </cell>
          <cell r="AI361">
            <v>7.2382168156435087</v>
          </cell>
        </row>
        <row r="362">
          <cell r="H362">
            <v>19.213273528800702</v>
          </cell>
          <cell r="AI362">
            <v>6.8860810968339585</v>
          </cell>
        </row>
        <row r="363">
          <cell r="H363">
            <v>100</v>
          </cell>
          <cell r="AI363">
            <v>23.122919381342708</v>
          </cell>
        </row>
        <row r="364">
          <cell r="H364">
            <v>1.6509619910923281</v>
          </cell>
          <cell r="AI364">
            <v>13.666390595183747</v>
          </cell>
        </row>
        <row r="365">
          <cell r="H365">
            <v>56.57370666563201</v>
          </cell>
          <cell r="AI365">
            <v>11.230995735348886</v>
          </cell>
        </row>
        <row r="366">
          <cell r="H366">
            <v>11.070424330635429</v>
          </cell>
          <cell r="AI366">
            <v>12.845998683257175</v>
          </cell>
        </row>
        <row r="367">
          <cell r="H367">
            <v>72.251869140360412</v>
          </cell>
          <cell r="AI367">
            <v>29.41022669820596</v>
          </cell>
        </row>
        <row r="368">
          <cell r="H368">
            <v>47.637225187743091</v>
          </cell>
          <cell r="AI368">
            <v>10.386283965237556</v>
          </cell>
        </row>
        <row r="369">
          <cell r="H369">
            <v>31.689979225601938</v>
          </cell>
          <cell r="AI369">
            <v>8.8270736331635433</v>
          </cell>
        </row>
        <row r="370">
          <cell r="H370">
            <v>60.145832825538662</v>
          </cell>
          <cell r="AI370">
            <v>9.3186147968826809</v>
          </cell>
        </row>
        <row r="371">
          <cell r="H371">
            <v>61.644842688113258</v>
          </cell>
          <cell r="AI371">
            <v>16.947958242894529</v>
          </cell>
        </row>
        <row r="372">
          <cell r="H372">
            <v>0.64424129341478609</v>
          </cell>
          <cell r="AI372">
            <v>4.648410640957171</v>
          </cell>
        </row>
        <row r="373">
          <cell r="H373">
            <v>32.409126309633542</v>
          </cell>
          <cell r="AI373">
            <v>32.366657017858699</v>
          </cell>
        </row>
        <row r="374">
          <cell r="H374">
            <v>3.6720977234051975</v>
          </cell>
          <cell r="AI374">
            <v>27.949695940894088</v>
          </cell>
        </row>
        <row r="375">
          <cell r="H375">
            <v>66.900310248034273</v>
          </cell>
          <cell r="AI375">
            <v>6.3368906072076179</v>
          </cell>
        </row>
        <row r="376">
          <cell r="H376">
            <v>4.2516082872753209</v>
          </cell>
          <cell r="AI376">
            <v>5.8154594550824665</v>
          </cell>
        </row>
        <row r="377">
          <cell r="H377">
            <v>16.156720606481766</v>
          </cell>
          <cell r="AI377">
            <v>8.1475786217783988</v>
          </cell>
        </row>
        <row r="378">
          <cell r="H378">
            <v>11.557021154601548</v>
          </cell>
          <cell r="AI378">
            <v>11.183512658043625</v>
          </cell>
        </row>
        <row r="379">
          <cell r="H379">
            <v>72.309994012582692</v>
          </cell>
          <cell r="AI379">
            <v>11.46548908634829</v>
          </cell>
        </row>
        <row r="380">
          <cell r="H380">
            <v>2.0161549505793506</v>
          </cell>
          <cell r="AI380">
            <v>8.4388690383238334</v>
          </cell>
        </row>
        <row r="381">
          <cell r="H381">
            <v>18.655634133153463</v>
          </cell>
          <cell r="AI381">
            <v>11.276835167670535</v>
          </cell>
        </row>
        <row r="382">
          <cell r="H382">
            <v>4.836503281970213</v>
          </cell>
          <cell r="AI382">
            <v>17.682484923360136</v>
          </cell>
        </row>
        <row r="383">
          <cell r="H383">
            <v>72.790993704009352</v>
          </cell>
          <cell r="AI383">
            <v>9.4342178273987205</v>
          </cell>
        </row>
        <row r="384">
          <cell r="H384">
            <v>11.451353237557869</v>
          </cell>
          <cell r="AI384">
            <v>7.0540981396058298</v>
          </cell>
        </row>
        <row r="385">
          <cell r="H385">
            <v>11.813407735822748</v>
          </cell>
          <cell r="AI385">
            <v>13.966234053217885</v>
          </cell>
        </row>
        <row r="386">
          <cell r="H386">
            <v>11.529451013027565</v>
          </cell>
          <cell r="AI386">
            <v>7.0547677727476179</v>
          </cell>
        </row>
        <row r="387">
          <cell r="H387">
            <v>22.585166923921662</v>
          </cell>
          <cell r="AI387">
            <v>8.1877566102672521</v>
          </cell>
        </row>
      </sheetData>
      <sheetData sheetId="13">
        <row r="3">
          <cell r="BN3" t="str">
            <v>Average</v>
          </cell>
        </row>
        <row r="4">
          <cell r="H4">
            <v>0</v>
          </cell>
          <cell r="AI4">
            <v>3.5512909288752597</v>
          </cell>
          <cell r="BL4">
            <v>2.5</v>
          </cell>
          <cell r="BM4" t="str">
            <v>DMSO-H₂O</v>
          </cell>
          <cell r="BN4">
            <v>13.156250000000002</v>
          </cell>
          <cell r="BV4">
            <v>2.4090855727293565</v>
          </cell>
          <cell r="BX4">
            <v>13.078622011984883</v>
          </cell>
        </row>
        <row r="5">
          <cell r="H5">
            <v>0</v>
          </cell>
          <cell r="AI5">
            <v>0.32396874072608567</v>
          </cell>
          <cell r="BL5">
            <v>0.66666666666666663</v>
          </cell>
          <cell r="BM5" t="str">
            <v>DMF-H₂O</v>
          </cell>
          <cell r="BN5">
            <v>21.406250000000004</v>
          </cell>
          <cell r="BV5">
            <v>0.73572321802528107</v>
          </cell>
          <cell r="BX5">
            <v>19.269650850796413</v>
          </cell>
        </row>
        <row r="6">
          <cell r="H6">
            <v>0</v>
          </cell>
          <cell r="AI6">
            <v>0.31407656543673956</v>
          </cell>
          <cell r="BL6">
            <v>0.16666666666666666</v>
          </cell>
          <cell r="BM6" t="str">
            <v>DMSO-tAmOH</v>
          </cell>
          <cell r="BN6">
            <v>17.979166666666671</v>
          </cell>
          <cell r="BV6">
            <v>0.83087631172099952</v>
          </cell>
          <cell r="BX6">
            <v>14.3017797717619</v>
          </cell>
        </row>
        <row r="7">
          <cell r="H7">
            <v>1</v>
          </cell>
          <cell r="AI7">
            <v>1.2513601741022851</v>
          </cell>
          <cell r="BL7">
            <v>2</v>
          </cell>
          <cell r="BM7" t="str">
            <v>DMF-tAmOH</v>
          </cell>
          <cell r="BN7">
            <v>13.604166666666664</v>
          </cell>
          <cell r="BV7">
            <v>1.4752584760288372</v>
          </cell>
          <cell r="BX7">
            <v>13.056270912827419</v>
          </cell>
        </row>
        <row r="8">
          <cell r="H8">
            <v>14</v>
          </cell>
          <cell r="AI8">
            <v>6.9146305272529434</v>
          </cell>
          <cell r="BL8">
            <v>37.333333333333336</v>
          </cell>
          <cell r="BV8">
            <v>35.862856295290946</v>
          </cell>
        </row>
        <row r="9">
          <cell r="H9">
            <v>2</v>
          </cell>
          <cell r="AI9">
            <v>0.98674448511227619</v>
          </cell>
          <cell r="BL9">
            <v>2</v>
          </cell>
          <cell r="BV9">
            <v>2.133724524410451</v>
          </cell>
        </row>
        <row r="10">
          <cell r="H10">
            <v>14</v>
          </cell>
          <cell r="AI10">
            <v>11.704916411118806</v>
          </cell>
          <cell r="BL10">
            <v>17.666666666666668</v>
          </cell>
          <cell r="BV10">
            <v>13.888964641523408</v>
          </cell>
        </row>
        <row r="11">
          <cell r="H11">
            <v>16</v>
          </cell>
          <cell r="AI11">
            <v>15.298249084973786</v>
          </cell>
          <cell r="BL11">
            <v>19.666666666666668</v>
          </cell>
          <cell r="BV11">
            <v>21.568738442899036</v>
          </cell>
        </row>
        <row r="12">
          <cell r="H12">
            <v>15</v>
          </cell>
          <cell r="AI12">
            <v>22.640716193490949</v>
          </cell>
          <cell r="BL12">
            <v>36.166666666666664</v>
          </cell>
          <cell r="BV12">
            <v>40.358937765512032</v>
          </cell>
        </row>
        <row r="13">
          <cell r="H13">
            <v>1</v>
          </cell>
          <cell r="AI13">
            <v>0.58858442971609459</v>
          </cell>
          <cell r="BL13">
            <v>0.83333333333333337</v>
          </cell>
          <cell r="BV13">
            <v>0.95627279442994417</v>
          </cell>
        </row>
        <row r="14">
          <cell r="H14">
            <v>7</v>
          </cell>
          <cell r="AI14">
            <v>6.6351765753289147</v>
          </cell>
          <cell r="BL14">
            <v>14.833333333333334</v>
          </cell>
          <cell r="BV14">
            <v>11.630411161651542</v>
          </cell>
        </row>
        <row r="15">
          <cell r="H15">
            <v>5</v>
          </cell>
          <cell r="AI15">
            <v>8.9573647245029182</v>
          </cell>
          <cell r="BL15">
            <v>10.333333333333334</v>
          </cell>
          <cell r="BV15">
            <v>10.139988979634184</v>
          </cell>
        </row>
        <row r="16">
          <cell r="H16">
            <v>10</v>
          </cell>
          <cell r="AI16">
            <v>10.812147591255316</v>
          </cell>
          <cell r="BL16">
            <v>30.666666666666668</v>
          </cell>
          <cell r="BV16">
            <v>28.464801527049676</v>
          </cell>
        </row>
        <row r="17">
          <cell r="H17">
            <v>1</v>
          </cell>
          <cell r="AI17">
            <v>0.69245227025422895</v>
          </cell>
          <cell r="BL17">
            <v>1.8333333333333333</v>
          </cell>
          <cell r="BV17">
            <v>1.8919975775138722</v>
          </cell>
        </row>
        <row r="18">
          <cell r="H18">
            <v>10</v>
          </cell>
          <cell r="AI18">
            <v>6.380453061628252</v>
          </cell>
          <cell r="BL18">
            <v>9</v>
          </cell>
          <cell r="BV18">
            <v>8.2837216270527971</v>
          </cell>
        </row>
        <row r="19">
          <cell r="H19">
            <v>12</v>
          </cell>
          <cell r="AI19">
            <v>12.070926896824611</v>
          </cell>
          <cell r="BL19">
            <v>24.833333333333332</v>
          </cell>
          <cell r="BV19">
            <v>28.626593276285764</v>
          </cell>
        </row>
        <row r="20">
          <cell r="H20">
            <v>1</v>
          </cell>
          <cell r="AI20">
            <v>3.0121673756058955</v>
          </cell>
          <cell r="BL20">
            <v>3.3333333333333335</v>
          </cell>
          <cell r="BV20">
            <v>3.2254297786265025</v>
          </cell>
        </row>
        <row r="21">
          <cell r="H21">
            <v>0</v>
          </cell>
          <cell r="AI21">
            <v>0.4451478880205757</v>
          </cell>
          <cell r="BL21">
            <v>0.66666666666666663</v>
          </cell>
          <cell r="BV21">
            <v>0.73657574080849086</v>
          </cell>
        </row>
        <row r="22">
          <cell r="H22">
            <v>1</v>
          </cell>
          <cell r="AI22">
            <v>1.5580176080720149</v>
          </cell>
          <cell r="BL22">
            <v>1.5</v>
          </cell>
          <cell r="BV22">
            <v>2.1814669625033072</v>
          </cell>
        </row>
        <row r="23">
          <cell r="H23">
            <v>0</v>
          </cell>
          <cell r="AI23">
            <v>0.35611831041646058</v>
          </cell>
          <cell r="BL23">
            <v>1.5</v>
          </cell>
          <cell r="BV23">
            <v>1.5621131407592495</v>
          </cell>
        </row>
        <row r="24">
          <cell r="H24">
            <v>9</v>
          </cell>
          <cell r="AI24">
            <v>13.097240083094272</v>
          </cell>
          <cell r="BL24">
            <v>42.666666666666664</v>
          </cell>
          <cell r="BV24">
            <v>37.862807304618627</v>
          </cell>
        </row>
        <row r="25">
          <cell r="H25">
            <v>2</v>
          </cell>
          <cell r="AI25">
            <v>1.0906123256504106</v>
          </cell>
          <cell r="BL25">
            <v>1</v>
          </cell>
          <cell r="BV25">
            <v>1.60514136562195</v>
          </cell>
        </row>
        <row r="26">
          <cell r="H26">
            <v>13</v>
          </cell>
          <cell r="AI26">
            <v>6.4076565436739541</v>
          </cell>
          <cell r="BL26">
            <v>48.333333333333336</v>
          </cell>
          <cell r="BV26">
            <v>45.042836946034818</v>
          </cell>
        </row>
        <row r="27">
          <cell r="H27">
            <v>10</v>
          </cell>
          <cell r="AI27">
            <v>10.537639726975963</v>
          </cell>
          <cell r="BL27">
            <v>28.833333333333332</v>
          </cell>
          <cell r="BV27">
            <v>21.311398172810744</v>
          </cell>
        </row>
        <row r="28">
          <cell r="H28">
            <v>8</v>
          </cell>
          <cell r="AI28">
            <v>8.4281333465229</v>
          </cell>
          <cell r="BL28">
            <v>50.666666666666664</v>
          </cell>
          <cell r="BV28">
            <v>32.584975661578433</v>
          </cell>
        </row>
        <row r="29">
          <cell r="H29">
            <v>1</v>
          </cell>
          <cell r="AI29">
            <v>0.24235829458898012</v>
          </cell>
          <cell r="BL29">
            <v>0.5</v>
          </cell>
          <cell r="BV29">
            <v>1.2572501450085816</v>
          </cell>
        </row>
        <row r="30">
          <cell r="H30">
            <v>8</v>
          </cell>
          <cell r="AI30">
            <v>6.6252844000395683</v>
          </cell>
          <cell r="BL30">
            <v>21</v>
          </cell>
          <cell r="BV30">
            <v>17.242686140605411</v>
          </cell>
        </row>
        <row r="31">
          <cell r="H31">
            <v>8</v>
          </cell>
          <cell r="AI31">
            <v>11.403205064793749</v>
          </cell>
          <cell r="BL31">
            <v>15.833333333333334</v>
          </cell>
          <cell r="BV31">
            <v>14.45837771855544</v>
          </cell>
        </row>
        <row r="32">
          <cell r="H32">
            <v>7</v>
          </cell>
          <cell r="AI32">
            <v>6.1504599861509544</v>
          </cell>
          <cell r="BL32">
            <v>40.666666666666664</v>
          </cell>
          <cell r="BV32">
            <v>45.344405155435425</v>
          </cell>
        </row>
        <row r="33">
          <cell r="H33">
            <v>2</v>
          </cell>
          <cell r="AI33">
            <v>1.1054505885844297</v>
          </cell>
          <cell r="BL33">
            <v>1.1666666666666667</v>
          </cell>
          <cell r="BV33">
            <v>2.841829333133937</v>
          </cell>
        </row>
        <row r="34">
          <cell r="H34">
            <v>10</v>
          </cell>
          <cell r="AI34">
            <v>3.3138787219309527</v>
          </cell>
          <cell r="BL34">
            <v>51.166666666666664</v>
          </cell>
          <cell r="BV34">
            <v>48.274447108168999</v>
          </cell>
        </row>
        <row r="35">
          <cell r="H35">
            <v>8</v>
          </cell>
          <cell r="AI35">
            <v>6.7588287664457418</v>
          </cell>
          <cell r="BV35">
            <v>32.782672938472736</v>
          </cell>
        </row>
        <row r="36">
          <cell r="H36">
            <v>12</v>
          </cell>
          <cell r="AI36">
            <v>7.9829854585023243</v>
          </cell>
          <cell r="BL36">
            <v>3</v>
          </cell>
          <cell r="BV36">
            <v>5.1377763506504559</v>
          </cell>
        </row>
        <row r="37">
          <cell r="H37">
            <v>1</v>
          </cell>
          <cell r="AI37">
            <v>0.35859135423879712</v>
          </cell>
          <cell r="BL37">
            <v>0.83333333333333337</v>
          </cell>
          <cell r="BV37">
            <v>2.6700832635953708</v>
          </cell>
        </row>
        <row r="38">
          <cell r="H38">
            <v>0</v>
          </cell>
          <cell r="AI38">
            <v>6.4299139380749826E-2</v>
          </cell>
          <cell r="BL38">
            <v>1.3333333333333333</v>
          </cell>
          <cell r="BV38">
            <v>2.435508768106962</v>
          </cell>
        </row>
        <row r="39">
          <cell r="H39">
            <v>13</v>
          </cell>
          <cell r="AI39">
            <v>6.6920565832426551</v>
          </cell>
          <cell r="BL39">
            <v>4.5</v>
          </cell>
          <cell r="BV39">
            <v>4.3185976498613217</v>
          </cell>
        </row>
        <row r="40">
          <cell r="H40">
            <v>31</v>
          </cell>
          <cell r="AI40">
            <v>100</v>
          </cell>
          <cell r="BL40">
            <v>72.333333333333329</v>
          </cell>
          <cell r="BV40">
            <v>71.393690045505409</v>
          </cell>
        </row>
        <row r="41">
          <cell r="H41">
            <v>2</v>
          </cell>
          <cell r="AI41">
            <v>0.8433079434167573</v>
          </cell>
          <cell r="BL41">
            <v>1</v>
          </cell>
          <cell r="BV41">
            <v>1.7281181438741173</v>
          </cell>
        </row>
        <row r="42">
          <cell r="H42">
            <v>59</v>
          </cell>
          <cell r="AI42">
            <v>37.936492234642401</v>
          </cell>
          <cell r="BL42">
            <v>37.833333333333336</v>
          </cell>
          <cell r="BV42">
            <v>28.504296951290797</v>
          </cell>
        </row>
        <row r="43">
          <cell r="H43">
            <v>29</v>
          </cell>
          <cell r="AI43">
            <v>10.443664061727175</v>
          </cell>
          <cell r="BL43">
            <v>29.333333333333332</v>
          </cell>
          <cell r="BV43">
            <v>13.857586627970877</v>
          </cell>
        </row>
        <row r="44">
          <cell r="H44">
            <v>100</v>
          </cell>
          <cell r="AI44">
            <v>57.889009793253535</v>
          </cell>
          <cell r="BL44">
            <v>84.666666666666671</v>
          </cell>
          <cell r="BV44">
            <v>55.384780066318974</v>
          </cell>
        </row>
        <row r="45">
          <cell r="H45">
            <v>2</v>
          </cell>
          <cell r="AI45">
            <v>0.7493322781679691</v>
          </cell>
          <cell r="BL45">
            <v>1.3333333333333333</v>
          </cell>
          <cell r="BV45">
            <v>3.1956538566834491</v>
          </cell>
        </row>
        <row r="46">
          <cell r="H46">
            <v>49</v>
          </cell>
          <cell r="AI46">
            <v>38.297556632703532</v>
          </cell>
          <cell r="BL46">
            <v>19.5</v>
          </cell>
          <cell r="BV46">
            <v>17.552368117365017</v>
          </cell>
        </row>
        <row r="47">
          <cell r="H47">
            <v>28</v>
          </cell>
          <cell r="AI47">
            <v>15.899198733801564</v>
          </cell>
          <cell r="BL47">
            <v>20</v>
          </cell>
          <cell r="BV47">
            <v>15.275729474468781</v>
          </cell>
        </row>
        <row r="48">
          <cell r="H48">
            <v>0</v>
          </cell>
          <cell r="AI48">
            <v>0</v>
          </cell>
          <cell r="BL48">
            <v>2.1666666666666665</v>
          </cell>
          <cell r="BV48">
            <v>0.79724764924629399</v>
          </cell>
        </row>
        <row r="49">
          <cell r="H49">
            <v>0</v>
          </cell>
          <cell r="AI49">
            <v>0</v>
          </cell>
          <cell r="BL49">
            <v>2.5</v>
          </cell>
          <cell r="BV49">
            <v>0.74511284112850484</v>
          </cell>
        </row>
        <row r="50">
          <cell r="H50">
            <v>0</v>
          </cell>
          <cell r="AI50">
            <v>0</v>
          </cell>
          <cell r="BL50">
            <v>2.5</v>
          </cell>
          <cell r="BV50">
            <v>1.8757840737659197</v>
          </cell>
        </row>
        <row r="51">
          <cell r="H51">
            <v>0</v>
          </cell>
          <cell r="AI51">
            <v>3.709565733504798E-2</v>
          </cell>
          <cell r="BL51">
            <v>4.833333333333333</v>
          </cell>
          <cell r="BV51">
            <v>3.9561424683582</v>
          </cell>
        </row>
        <row r="52">
          <cell r="H52">
            <v>10</v>
          </cell>
          <cell r="AI52">
            <v>3.1729152240577703</v>
          </cell>
          <cell r="BL52">
            <v>3</v>
          </cell>
          <cell r="BV52">
            <v>2.5650023717600932</v>
          </cell>
        </row>
        <row r="53">
          <cell r="H53">
            <v>1</v>
          </cell>
          <cell r="AI53">
            <v>0.86309229399544962</v>
          </cell>
          <cell r="BL53">
            <v>1.3333333333333333</v>
          </cell>
          <cell r="BV53">
            <v>2.116308140496904</v>
          </cell>
        </row>
        <row r="54">
          <cell r="H54">
            <v>0</v>
          </cell>
          <cell r="AI54">
            <v>1.4838262934019191E-2</v>
          </cell>
          <cell r="BL54">
            <v>2.1666666666666665</v>
          </cell>
          <cell r="BV54">
            <v>4.744406209409191</v>
          </cell>
        </row>
        <row r="55">
          <cell r="H55">
            <v>7</v>
          </cell>
          <cell r="AI55">
            <v>1.7682263329706203</v>
          </cell>
          <cell r="BL55">
            <v>3.1666666666666665</v>
          </cell>
          <cell r="BV55">
            <v>2.4395656237519123</v>
          </cell>
        </row>
        <row r="56">
          <cell r="H56">
            <v>12</v>
          </cell>
          <cell r="AI56">
            <v>6.2246513008210504</v>
          </cell>
          <cell r="BL56">
            <v>54.666666666666664</v>
          </cell>
          <cell r="BV56">
            <v>58.007618989043443</v>
          </cell>
        </row>
        <row r="57">
          <cell r="H57">
            <v>2</v>
          </cell>
          <cell r="AI57">
            <v>0.80621228608170936</v>
          </cell>
          <cell r="BL57">
            <v>1.3333333333333333</v>
          </cell>
          <cell r="BV57">
            <v>1.9311577886072857</v>
          </cell>
        </row>
        <row r="58">
          <cell r="H58">
            <v>37</v>
          </cell>
          <cell r="AI58">
            <v>29.921357206449699</v>
          </cell>
          <cell r="BL58">
            <v>21</v>
          </cell>
          <cell r="BV58">
            <v>20.542988418497856</v>
          </cell>
        </row>
        <row r="59">
          <cell r="H59">
            <v>42</v>
          </cell>
          <cell r="AI59">
            <v>36.712335542585812</v>
          </cell>
          <cell r="BL59">
            <v>39.666666666666664</v>
          </cell>
          <cell r="BV59">
            <v>38.570027363310395</v>
          </cell>
        </row>
        <row r="60">
          <cell r="H60">
            <v>82</v>
          </cell>
          <cell r="AI60">
            <v>68.745672173310908</v>
          </cell>
          <cell r="BL60">
            <v>49.5</v>
          </cell>
          <cell r="BV60">
            <v>37.906233821272515</v>
          </cell>
        </row>
        <row r="61">
          <cell r="H61">
            <v>4</v>
          </cell>
          <cell r="AI61">
            <v>0.8457809872390939</v>
          </cell>
          <cell r="BL61">
            <v>1.5</v>
          </cell>
          <cell r="BV61">
            <v>1.5577974886096764</v>
          </cell>
        </row>
        <row r="62">
          <cell r="H62">
            <v>14</v>
          </cell>
          <cell r="AI62">
            <v>3.7120387773271344</v>
          </cell>
          <cell r="BL62">
            <v>10.166666666666666</v>
          </cell>
          <cell r="BV62">
            <v>8.839033905556688</v>
          </cell>
        </row>
        <row r="63">
          <cell r="H63">
            <v>28</v>
          </cell>
          <cell r="AI63">
            <v>28.961816203383123</v>
          </cell>
          <cell r="BL63">
            <v>19</v>
          </cell>
          <cell r="BV63">
            <v>20.483890115111521</v>
          </cell>
        </row>
        <row r="64">
          <cell r="H64">
            <v>0</v>
          </cell>
          <cell r="AI64">
            <v>0</v>
          </cell>
          <cell r="BL64">
            <v>1.5</v>
          </cell>
          <cell r="BV64">
            <v>0.72027482348034866</v>
          </cell>
        </row>
        <row r="65">
          <cell r="H65">
            <v>0</v>
          </cell>
          <cell r="AI65">
            <v>2.473043822336532E-2</v>
          </cell>
          <cell r="BL65">
            <v>1.5</v>
          </cell>
          <cell r="BV65">
            <v>0.66781414520076232</v>
          </cell>
        </row>
        <row r="66">
          <cell r="H66">
            <v>1</v>
          </cell>
          <cell r="AI66">
            <v>0.41794440597487387</v>
          </cell>
          <cell r="BL66">
            <v>1.5</v>
          </cell>
          <cell r="BV66">
            <v>0.9357128314283738</v>
          </cell>
        </row>
        <row r="67">
          <cell r="H67">
            <v>0</v>
          </cell>
          <cell r="AI67">
            <v>1.236521911168266E-2</v>
          </cell>
          <cell r="BL67">
            <v>6.666666666666667</v>
          </cell>
          <cell r="BV67">
            <v>6.872502569701763</v>
          </cell>
        </row>
        <row r="68">
          <cell r="H68">
            <v>1</v>
          </cell>
          <cell r="AI68">
            <v>5.7199537113572489</v>
          </cell>
        </row>
        <row r="69">
          <cell r="H69">
            <v>4</v>
          </cell>
          <cell r="AI69">
            <v>3.8518763431972225</v>
          </cell>
        </row>
        <row r="70">
          <cell r="H70">
            <v>1</v>
          </cell>
          <cell r="AI70">
            <v>4.4139527194577619</v>
          </cell>
        </row>
        <row r="71">
          <cell r="H71">
            <v>7</v>
          </cell>
          <cell r="AI71">
            <v>4.3312944288312121</v>
          </cell>
        </row>
        <row r="72">
          <cell r="H72">
            <v>35</v>
          </cell>
          <cell r="AI72">
            <v>60.142172259877668</v>
          </cell>
        </row>
        <row r="73">
          <cell r="H73">
            <v>6</v>
          </cell>
          <cell r="AI73">
            <v>8.406348156720119</v>
          </cell>
        </row>
        <row r="74">
          <cell r="H74">
            <v>5</v>
          </cell>
          <cell r="AI74">
            <v>14.944618945280212</v>
          </cell>
        </row>
        <row r="75">
          <cell r="H75">
            <v>12</v>
          </cell>
          <cell r="AI75">
            <v>20.003306331625062</v>
          </cell>
        </row>
        <row r="76">
          <cell r="H76">
            <v>43</v>
          </cell>
          <cell r="AI76">
            <v>38.915523226979666</v>
          </cell>
        </row>
        <row r="77">
          <cell r="H77">
            <v>3</v>
          </cell>
          <cell r="AI77">
            <v>3.603901471317573</v>
          </cell>
        </row>
        <row r="78">
          <cell r="H78">
            <v>12</v>
          </cell>
          <cell r="AI78">
            <v>14.332947594643743</v>
          </cell>
        </row>
        <row r="79">
          <cell r="H79">
            <v>9</v>
          </cell>
          <cell r="AI79">
            <v>17.457430980327327</v>
          </cell>
        </row>
        <row r="80">
          <cell r="H80">
            <v>0</v>
          </cell>
          <cell r="AI80">
            <v>21.871383699785088</v>
          </cell>
        </row>
        <row r="81">
          <cell r="H81">
            <v>6</v>
          </cell>
          <cell r="AI81">
            <v>7.8360059513969249</v>
          </cell>
        </row>
        <row r="82">
          <cell r="H82">
            <v>8</v>
          </cell>
          <cell r="AI82">
            <v>18.102165647214417</v>
          </cell>
        </row>
        <row r="83">
          <cell r="H83">
            <v>16</v>
          </cell>
          <cell r="AI83">
            <v>25.252107786410978</v>
          </cell>
        </row>
        <row r="84">
          <cell r="H84">
            <v>2</v>
          </cell>
          <cell r="AI84">
            <v>4.0337245825756325</v>
          </cell>
        </row>
        <row r="85">
          <cell r="H85">
            <v>4</v>
          </cell>
          <cell r="AI85">
            <v>3.8436105141345678</v>
          </cell>
        </row>
        <row r="86">
          <cell r="H86">
            <v>3</v>
          </cell>
          <cell r="AI86">
            <v>9.1420069432964119</v>
          </cell>
        </row>
        <row r="87">
          <cell r="H87">
            <v>2</v>
          </cell>
          <cell r="AI87">
            <v>2.5128120350471153</v>
          </cell>
        </row>
        <row r="88">
          <cell r="H88">
            <v>41</v>
          </cell>
          <cell r="AI88">
            <v>36.741610183501408</v>
          </cell>
        </row>
        <row r="89">
          <cell r="H89">
            <v>4</v>
          </cell>
          <cell r="AI89">
            <v>8.3650190114068437</v>
          </cell>
        </row>
        <row r="90">
          <cell r="H90">
            <v>36</v>
          </cell>
          <cell r="AI90">
            <v>79.327161514299888</v>
          </cell>
        </row>
        <row r="91">
          <cell r="H91">
            <v>20</v>
          </cell>
          <cell r="AI91">
            <v>33.542734336253929</v>
          </cell>
        </row>
        <row r="92">
          <cell r="H92">
            <v>81</v>
          </cell>
          <cell r="AI92">
            <v>29.839642916184495</v>
          </cell>
        </row>
        <row r="93">
          <cell r="H93">
            <v>2</v>
          </cell>
          <cell r="AI93">
            <v>6.9515622416928418</v>
          </cell>
        </row>
        <row r="94">
          <cell r="H94">
            <v>49</v>
          </cell>
          <cell r="AI94">
            <v>50.487683914696646</v>
          </cell>
        </row>
        <row r="95">
          <cell r="H95">
            <v>23</v>
          </cell>
          <cell r="AI95">
            <v>23.226979666060505</v>
          </cell>
        </row>
        <row r="96">
          <cell r="H96">
            <v>38</v>
          </cell>
          <cell r="AI96">
            <v>51.892874855347991</v>
          </cell>
        </row>
        <row r="97">
          <cell r="H97">
            <v>5</v>
          </cell>
          <cell r="AI97">
            <v>15.357910398412962</v>
          </cell>
        </row>
        <row r="98">
          <cell r="H98">
            <v>86</v>
          </cell>
          <cell r="AI98">
            <v>93.792362373946105</v>
          </cell>
        </row>
        <row r="99">
          <cell r="H99">
            <v>43</v>
          </cell>
          <cell r="AI99">
            <v>56.53000495949744</v>
          </cell>
        </row>
        <row r="100">
          <cell r="H100">
            <v>5</v>
          </cell>
          <cell r="AI100">
            <v>22.020168622912877</v>
          </cell>
        </row>
        <row r="101">
          <cell r="H101">
            <v>4</v>
          </cell>
          <cell r="AI101">
            <v>15.366176227475616</v>
          </cell>
        </row>
        <row r="102">
          <cell r="H102">
            <v>8</v>
          </cell>
          <cell r="AI102">
            <v>14.266820962142504</v>
          </cell>
        </row>
        <row r="103">
          <cell r="H103">
            <v>7</v>
          </cell>
          <cell r="AI103">
            <v>9.8693999008100519</v>
          </cell>
        </row>
        <row r="104">
          <cell r="H104">
            <v>77</v>
          </cell>
          <cell r="AI104">
            <v>100</v>
          </cell>
        </row>
        <row r="105">
          <cell r="H105">
            <v>2</v>
          </cell>
          <cell r="AI105">
            <v>8.5799305670358734</v>
          </cell>
        </row>
        <row r="106">
          <cell r="H106">
            <v>32</v>
          </cell>
          <cell r="AI106">
            <v>48.098859315589351</v>
          </cell>
        </row>
        <row r="107">
          <cell r="H107">
            <v>13</v>
          </cell>
          <cell r="AI107">
            <v>22.069763597288809</v>
          </cell>
        </row>
        <row r="108">
          <cell r="H108">
            <v>100</v>
          </cell>
          <cell r="AI108">
            <v>41.287816167961644</v>
          </cell>
        </row>
        <row r="109">
          <cell r="H109">
            <v>4</v>
          </cell>
          <cell r="AI109">
            <v>17.51529178376591</v>
          </cell>
        </row>
        <row r="110">
          <cell r="H110">
            <v>16</v>
          </cell>
          <cell r="AI110">
            <v>35.559596627541744</v>
          </cell>
        </row>
        <row r="111">
          <cell r="H111">
            <v>9</v>
          </cell>
          <cell r="AI111">
            <v>13.994048603074889</v>
          </cell>
        </row>
        <row r="112">
          <cell r="H112">
            <v>13</v>
          </cell>
          <cell r="AI112">
            <v>4.7693833691519263</v>
          </cell>
        </row>
        <row r="113">
          <cell r="H113">
            <v>15</v>
          </cell>
          <cell r="AI113">
            <v>4.3974210613324516</v>
          </cell>
        </row>
        <row r="114">
          <cell r="H114">
            <v>15</v>
          </cell>
          <cell r="AI114">
            <v>11.224995867085468</v>
          </cell>
        </row>
        <row r="115">
          <cell r="H115">
            <v>29</v>
          </cell>
          <cell r="AI115">
            <v>23.673334435443874</v>
          </cell>
        </row>
        <row r="116">
          <cell r="H116">
            <v>8</v>
          </cell>
          <cell r="AI116">
            <v>11.233261696148123</v>
          </cell>
        </row>
        <row r="117">
          <cell r="H117">
            <v>6</v>
          </cell>
          <cell r="AI117">
            <v>11.07621094395768</v>
          </cell>
        </row>
        <row r="118">
          <cell r="H118">
            <v>13</v>
          </cell>
          <cell r="AI118">
            <v>27.616134898330301</v>
          </cell>
        </row>
        <row r="119">
          <cell r="H119">
            <v>8</v>
          </cell>
          <cell r="AI119">
            <v>7.7864109770209948</v>
          </cell>
        </row>
        <row r="120">
          <cell r="H120">
            <v>49</v>
          </cell>
          <cell r="AI120">
            <v>93.23028599768557</v>
          </cell>
        </row>
        <row r="121">
          <cell r="H121">
            <v>4</v>
          </cell>
          <cell r="AI121">
            <v>8.8692345842287974</v>
          </cell>
        </row>
        <row r="122">
          <cell r="H122">
            <v>15</v>
          </cell>
          <cell r="AI122">
            <v>8.4146139857827738</v>
          </cell>
        </row>
        <row r="123">
          <cell r="H123">
            <v>28</v>
          </cell>
          <cell r="AI123">
            <v>20.8960158703918</v>
          </cell>
        </row>
        <row r="124">
          <cell r="H124">
            <v>43</v>
          </cell>
          <cell r="AI124">
            <v>33.76591172094561</v>
          </cell>
        </row>
        <row r="125">
          <cell r="H125">
            <v>3</v>
          </cell>
          <cell r="AI125">
            <v>6.9846255579434615</v>
          </cell>
        </row>
        <row r="126">
          <cell r="H126">
            <v>11</v>
          </cell>
          <cell r="AI126">
            <v>15.845594313109604</v>
          </cell>
        </row>
        <row r="127">
          <cell r="H127">
            <v>10</v>
          </cell>
          <cell r="AI127">
            <v>7.075549677632667</v>
          </cell>
        </row>
        <row r="128">
          <cell r="H128">
            <v>9</v>
          </cell>
          <cell r="AI128">
            <v>4.256901967267317</v>
          </cell>
        </row>
        <row r="129">
          <cell r="H129">
            <v>9</v>
          </cell>
          <cell r="AI129">
            <v>3.9675979500743925</v>
          </cell>
        </row>
        <row r="130">
          <cell r="H130">
            <v>8</v>
          </cell>
          <cell r="AI130">
            <v>5.0173582410315758</v>
          </cell>
        </row>
        <row r="131">
          <cell r="H131">
            <v>40</v>
          </cell>
          <cell r="AI131">
            <v>41.196892048272439</v>
          </cell>
        </row>
        <row r="132">
          <cell r="H132">
            <v>1</v>
          </cell>
          <cell r="AI132">
            <v>0.52190495307873741</v>
          </cell>
        </row>
        <row r="133">
          <cell r="H133">
            <v>0</v>
          </cell>
          <cell r="AI133">
            <v>4.0146534852210571E-2</v>
          </cell>
        </row>
        <row r="134">
          <cell r="H134">
            <v>0</v>
          </cell>
          <cell r="AI134">
            <v>9.5348020274000106E-2</v>
          </cell>
        </row>
        <row r="135">
          <cell r="H135">
            <v>0</v>
          </cell>
          <cell r="AI135">
            <v>0.13047623826968435</v>
          </cell>
        </row>
        <row r="136">
          <cell r="H136">
            <v>21</v>
          </cell>
          <cell r="AI136">
            <v>9.4896371756912732</v>
          </cell>
        </row>
        <row r="137">
          <cell r="H137">
            <v>0</v>
          </cell>
          <cell r="AI137">
            <v>0.20575099111757916</v>
          </cell>
        </row>
        <row r="138">
          <cell r="H138">
            <v>11</v>
          </cell>
          <cell r="AI138">
            <v>5.4950569578963213</v>
          </cell>
        </row>
        <row r="139">
          <cell r="H139">
            <v>11</v>
          </cell>
          <cell r="AI139">
            <v>7.8586841973202191</v>
          </cell>
        </row>
        <row r="140">
          <cell r="H140">
            <v>27</v>
          </cell>
          <cell r="AI140">
            <v>30.687007577658452</v>
          </cell>
        </row>
        <row r="141">
          <cell r="H141">
            <v>0</v>
          </cell>
          <cell r="AI141">
            <v>0.11542128770010539</v>
          </cell>
        </row>
        <row r="142">
          <cell r="H142">
            <v>3</v>
          </cell>
          <cell r="AI142">
            <v>2.8052391227982136</v>
          </cell>
        </row>
        <row r="143">
          <cell r="H143">
            <v>2</v>
          </cell>
          <cell r="AI143">
            <v>0.94344356902694837</v>
          </cell>
        </row>
        <row r="144">
          <cell r="H144">
            <v>19</v>
          </cell>
          <cell r="AI144">
            <v>15.787624830631806</v>
          </cell>
        </row>
        <row r="145">
          <cell r="H145">
            <v>1</v>
          </cell>
          <cell r="AI145">
            <v>1.3700005018316856</v>
          </cell>
        </row>
        <row r="146">
          <cell r="H146">
            <v>5</v>
          </cell>
          <cell r="AI146">
            <v>4.1601846740603206</v>
          </cell>
        </row>
        <row r="147">
          <cell r="H147">
            <v>14</v>
          </cell>
          <cell r="AI147">
            <v>14.713705023335173</v>
          </cell>
        </row>
        <row r="148">
          <cell r="H148">
            <v>1</v>
          </cell>
          <cell r="AI148">
            <v>0.14051287198273699</v>
          </cell>
        </row>
        <row r="149">
          <cell r="H149">
            <v>0</v>
          </cell>
          <cell r="AI149">
            <v>1.5054950569578963E-2</v>
          </cell>
        </row>
        <row r="150">
          <cell r="H150">
            <v>0</v>
          </cell>
          <cell r="AI150">
            <v>7.527475284789481E-2</v>
          </cell>
        </row>
        <row r="151">
          <cell r="H151">
            <v>0</v>
          </cell>
          <cell r="AI151">
            <v>4.5164851708736888E-2</v>
          </cell>
        </row>
        <row r="152">
          <cell r="H152">
            <v>23</v>
          </cell>
          <cell r="AI152">
            <v>17.007075826767704</v>
          </cell>
        </row>
        <row r="153">
          <cell r="H153">
            <v>0</v>
          </cell>
          <cell r="AI153">
            <v>5.0183168565263211E-2</v>
          </cell>
        </row>
        <row r="154">
          <cell r="H154">
            <v>42</v>
          </cell>
          <cell r="AI154">
            <v>30.656897676519296</v>
          </cell>
        </row>
        <row r="155">
          <cell r="H155">
            <v>11</v>
          </cell>
          <cell r="AI155">
            <v>5.2642143824961112</v>
          </cell>
        </row>
        <row r="156">
          <cell r="H156">
            <v>17</v>
          </cell>
          <cell r="AI156">
            <v>8.6565965775079032</v>
          </cell>
        </row>
        <row r="157">
          <cell r="H157">
            <v>0</v>
          </cell>
          <cell r="AI157">
            <v>0.15054950569578962</v>
          </cell>
        </row>
        <row r="158">
          <cell r="H158">
            <v>23</v>
          </cell>
          <cell r="AI158">
            <v>17.599237215837807</v>
          </cell>
        </row>
        <row r="159">
          <cell r="H159">
            <v>3</v>
          </cell>
          <cell r="AI159">
            <v>0.70256435991368493</v>
          </cell>
        </row>
        <row r="160">
          <cell r="H160">
            <v>15</v>
          </cell>
          <cell r="AI160">
            <v>10.995132232649169</v>
          </cell>
        </row>
        <row r="161">
          <cell r="H161">
            <v>0</v>
          </cell>
          <cell r="AI161">
            <v>0.19069604054800021</v>
          </cell>
        </row>
        <row r="162">
          <cell r="H162">
            <v>24</v>
          </cell>
          <cell r="AI162">
            <v>24.554624378983288</v>
          </cell>
        </row>
        <row r="163">
          <cell r="H163">
            <v>18</v>
          </cell>
          <cell r="AI163">
            <v>9.7706629196567469</v>
          </cell>
        </row>
        <row r="164">
          <cell r="H164">
            <v>1</v>
          </cell>
          <cell r="AI164">
            <v>0.40648366537863201</v>
          </cell>
        </row>
        <row r="165">
          <cell r="H165">
            <v>0</v>
          </cell>
          <cell r="AI165">
            <v>0.26597079339589502</v>
          </cell>
        </row>
        <row r="166">
          <cell r="H166">
            <v>0</v>
          </cell>
          <cell r="AI166">
            <v>1.5054950569578963E-2</v>
          </cell>
        </row>
        <row r="167">
          <cell r="H167">
            <v>0</v>
          </cell>
          <cell r="AI167">
            <v>0.14051287198273699</v>
          </cell>
        </row>
        <row r="168">
          <cell r="H168">
            <v>62</v>
          </cell>
          <cell r="AI168">
            <v>53.711045315401215</v>
          </cell>
        </row>
        <row r="169">
          <cell r="H169">
            <v>2</v>
          </cell>
          <cell r="AI169">
            <v>0.48677673508305314</v>
          </cell>
        </row>
        <row r="170">
          <cell r="H170">
            <v>40</v>
          </cell>
          <cell r="AI170">
            <v>12.927184222411803</v>
          </cell>
        </row>
        <row r="171">
          <cell r="H171">
            <v>15</v>
          </cell>
          <cell r="AI171">
            <v>6.1875846840969535</v>
          </cell>
        </row>
        <row r="172">
          <cell r="H172">
            <v>100</v>
          </cell>
          <cell r="AI172">
            <v>60.902293370803434</v>
          </cell>
        </row>
        <row r="173">
          <cell r="H173">
            <v>2</v>
          </cell>
          <cell r="AI173">
            <v>0.65739950820494808</v>
          </cell>
        </row>
        <row r="174">
          <cell r="H174">
            <v>17</v>
          </cell>
          <cell r="AI174">
            <v>4.0598183369297933</v>
          </cell>
        </row>
        <row r="175">
          <cell r="H175">
            <v>6</v>
          </cell>
          <cell r="AI175">
            <v>3.09630150047674</v>
          </cell>
        </row>
        <row r="176">
          <cell r="H176">
            <v>0</v>
          </cell>
          <cell r="AI176">
            <v>0</v>
          </cell>
        </row>
        <row r="177">
          <cell r="H177">
            <v>0</v>
          </cell>
          <cell r="AI177">
            <v>2.5091584282631606E-2</v>
          </cell>
        </row>
        <row r="178">
          <cell r="H178">
            <v>0</v>
          </cell>
          <cell r="AI178">
            <v>1.5054950569578963E-2</v>
          </cell>
        </row>
        <row r="179">
          <cell r="H179">
            <v>0</v>
          </cell>
          <cell r="AI179">
            <v>5.0183168565263213E-3</v>
          </cell>
        </row>
        <row r="180">
          <cell r="H180">
            <v>0</v>
          </cell>
          <cell r="AI180">
            <v>0.18567772369147387</v>
          </cell>
        </row>
        <row r="181">
          <cell r="H181">
            <v>1</v>
          </cell>
          <cell r="AI181">
            <v>0.24087920911326341</v>
          </cell>
        </row>
        <row r="182">
          <cell r="H182">
            <v>0</v>
          </cell>
          <cell r="AI182">
            <v>0.38139208109600042</v>
          </cell>
        </row>
        <row r="183">
          <cell r="H183">
            <v>0</v>
          </cell>
          <cell r="AI183">
            <v>2.2482059517237918</v>
          </cell>
        </row>
        <row r="184">
          <cell r="H184">
            <v>96</v>
          </cell>
          <cell r="AI184">
            <v>100</v>
          </cell>
        </row>
        <row r="185">
          <cell r="H185">
            <v>2</v>
          </cell>
          <cell r="AI185">
            <v>1.1241029758618959</v>
          </cell>
        </row>
        <row r="186">
          <cell r="H186">
            <v>39</v>
          </cell>
          <cell r="AI186">
            <v>59.165955738445327</v>
          </cell>
        </row>
        <row r="187">
          <cell r="H187">
            <v>53</v>
          </cell>
          <cell r="AI187">
            <v>56.566467606764689</v>
          </cell>
        </row>
        <row r="188">
          <cell r="H188">
            <v>66</v>
          </cell>
          <cell r="AI188">
            <v>59.175992372158376</v>
          </cell>
        </row>
        <row r="189">
          <cell r="H189">
            <v>2</v>
          </cell>
          <cell r="AI189">
            <v>1.1241029758618959</v>
          </cell>
        </row>
        <row r="190">
          <cell r="H190">
            <v>26</v>
          </cell>
          <cell r="AI190">
            <v>25.03136448035329</v>
          </cell>
        </row>
        <row r="191">
          <cell r="H191">
            <v>15</v>
          </cell>
          <cell r="AI191">
            <v>5.1287198273699</v>
          </cell>
        </row>
        <row r="192">
          <cell r="H192">
            <v>0</v>
          </cell>
          <cell r="AI192">
            <v>5.0183168565263213E-3</v>
          </cell>
        </row>
        <row r="193">
          <cell r="H193">
            <v>0</v>
          </cell>
          <cell r="AI193">
            <v>0</v>
          </cell>
        </row>
        <row r="194">
          <cell r="H194">
            <v>0</v>
          </cell>
          <cell r="AI194">
            <v>1.0036633713052643E-2</v>
          </cell>
        </row>
        <row r="195">
          <cell r="H195">
            <v>0</v>
          </cell>
          <cell r="AI195">
            <v>1.5054950569578963E-2</v>
          </cell>
        </row>
        <row r="196">
          <cell r="H196">
            <v>2</v>
          </cell>
          <cell r="AI196">
            <v>0.46840229688302393</v>
          </cell>
        </row>
        <row r="197">
          <cell r="H197">
            <v>0</v>
          </cell>
          <cell r="AI197">
            <v>2.6454614774124273E-2</v>
          </cell>
        </row>
        <row r="198">
          <cell r="H198">
            <v>0</v>
          </cell>
          <cell r="AI198">
            <v>3.42353838253373E-2</v>
          </cell>
        </row>
        <row r="199">
          <cell r="H199">
            <v>0</v>
          </cell>
          <cell r="AI199">
            <v>0.25987768631051494</v>
          </cell>
        </row>
        <row r="200">
          <cell r="H200">
            <v>67</v>
          </cell>
          <cell r="AI200">
            <v>38.09308912092871</v>
          </cell>
        </row>
        <row r="201">
          <cell r="H201">
            <v>1</v>
          </cell>
          <cell r="AI201">
            <v>0.3236799925304617</v>
          </cell>
        </row>
        <row r="202">
          <cell r="H202">
            <v>31</v>
          </cell>
          <cell r="AI202">
            <v>9.872239772179082</v>
          </cell>
        </row>
        <row r="203">
          <cell r="H203">
            <v>27</v>
          </cell>
          <cell r="AI203">
            <v>16.272700393706913</v>
          </cell>
        </row>
        <row r="204">
          <cell r="H204">
            <v>50</v>
          </cell>
          <cell r="AI204">
            <v>25.942640170554458</v>
          </cell>
        </row>
        <row r="205">
          <cell r="H205">
            <v>0</v>
          </cell>
          <cell r="AI205">
            <v>0.11671153576819533</v>
          </cell>
        </row>
        <row r="206">
          <cell r="H206">
            <v>30</v>
          </cell>
          <cell r="AI206">
            <v>13.035900468402296</v>
          </cell>
        </row>
        <row r="207">
          <cell r="H207">
            <v>12</v>
          </cell>
          <cell r="AI207">
            <v>5.3531691072345593</v>
          </cell>
        </row>
        <row r="208">
          <cell r="H208">
            <v>73</v>
          </cell>
          <cell r="AI208">
            <v>54.381351052738054</v>
          </cell>
        </row>
        <row r="209">
          <cell r="H209">
            <v>1</v>
          </cell>
          <cell r="AI209">
            <v>0.3143430696690061</v>
          </cell>
        </row>
        <row r="210">
          <cell r="H210">
            <v>11</v>
          </cell>
          <cell r="AI210">
            <v>4.6980283531224227</v>
          </cell>
        </row>
        <row r="211">
          <cell r="H211">
            <v>42</v>
          </cell>
          <cell r="AI211">
            <v>11.552885887241095</v>
          </cell>
        </row>
        <row r="212">
          <cell r="H212">
            <v>3</v>
          </cell>
          <cell r="AI212">
            <v>0.63957921600971035</v>
          </cell>
        </row>
        <row r="213">
          <cell r="H213">
            <v>0</v>
          </cell>
          <cell r="AI213">
            <v>6.0689998599461573E-2</v>
          </cell>
        </row>
        <row r="214">
          <cell r="H214">
            <v>4</v>
          </cell>
          <cell r="AI214">
            <v>1.5670468869143026</v>
          </cell>
        </row>
        <row r="215">
          <cell r="H215">
            <v>1</v>
          </cell>
          <cell r="AI215">
            <v>0.21786153343396461</v>
          </cell>
        </row>
        <row r="216">
          <cell r="H216">
            <v>91</v>
          </cell>
          <cell r="AI216">
            <v>54.224179517903551</v>
          </cell>
        </row>
        <row r="217">
          <cell r="H217">
            <v>0</v>
          </cell>
          <cell r="AI217">
            <v>2.0229999533153856E-2</v>
          </cell>
        </row>
        <row r="218">
          <cell r="H218">
            <v>100</v>
          </cell>
          <cell r="AI218">
            <v>58.441356343661006</v>
          </cell>
        </row>
        <row r="219">
          <cell r="H219">
            <v>58</v>
          </cell>
          <cell r="AI219">
            <v>17.540965749054635</v>
          </cell>
        </row>
        <row r="220">
          <cell r="H220">
            <v>90</v>
          </cell>
          <cell r="AI220">
            <v>44.8716951183455</v>
          </cell>
        </row>
        <row r="221">
          <cell r="H221">
            <v>0</v>
          </cell>
          <cell r="AI221">
            <v>2.178615334339646E-2</v>
          </cell>
        </row>
        <row r="222">
          <cell r="H222">
            <v>46</v>
          </cell>
          <cell r="AI222">
            <v>28.72193087564775</v>
          </cell>
        </row>
        <row r="223">
          <cell r="H223">
            <v>20</v>
          </cell>
          <cell r="AI223">
            <v>5.1010721899752571</v>
          </cell>
        </row>
        <row r="224">
          <cell r="H224">
            <v>82</v>
          </cell>
          <cell r="AI224">
            <v>100</v>
          </cell>
        </row>
        <row r="225">
          <cell r="H225">
            <v>0</v>
          </cell>
          <cell r="AI225">
            <v>2.0229999533153856E-2</v>
          </cell>
        </row>
        <row r="226">
          <cell r="H226">
            <v>65</v>
          </cell>
          <cell r="AI226">
            <v>39.400258321532498</v>
          </cell>
        </row>
        <row r="227">
          <cell r="H227">
            <v>93</v>
          </cell>
          <cell r="AI227">
            <v>55.691632560962326</v>
          </cell>
        </row>
        <row r="228">
          <cell r="H228">
            <v>0</v>
          </cell>
          <cell r="AI228">
            <v>0</v>
          </cell>
        </row>
        <row r="229">
          <cell r="H229">
            <v>0</v>
          </cell>
          <cell r="AI229">
            <v>7.7807690512130216E-3</v>
          </cell>
        </row>
        <row r="230">
          <cell r="H230">
            <v>0</v>
          </cell>
          <cell r="AI230">
            <v>3.1123076204852087E-3</v>
          </cell>
        </row>
        <row r="231">
          <cell r="H231">
            <v>0</v>
          </cell>
          <cell r="AI231">
            <v>6.0689998599461573E-2</v>
          </cell>
        </row>
        <row r="232">
          <cell r="H232">
            <v>84</v>
          </cell>
          <cell r="AI232">
            <v>35.729291483170194</v>
          </cell>
        </row>
        <row r="233">
          <cell r="H233">
            <v>0</v>
          </cell>
          <cell r="AI233">
            <v>4.8240768117520733E-2</v>
          </cell>
        </row>
        <row r="234">
          <cell r="H234">
            <v>29</v>
          </cell>
          <cell r="AI234">
            <v>9.8769082336098108</v>
          </cell>
        </row>
        <row r="235">
          <cell r="H235">
            <v>11</v>
          </cell>
          <cell r="AI235">
            <v>3.2010083876690372</v>
          </cell>
        </row>
        <row r="236">
          <cell r="H236">
            <v>55</v>
          </cell>
          <cell r="AI236">
            <v>34.619753816467217</v>
          </cell>
        </row>
        <row r="237">
          <cell r="H237">
            <v>0</v>
          </cell>
          <cell r="AI237">
            <v>4.5128460497035526E-2</v>
          </cell>
        </row>
        <row r="238">
          <cell r="H238">
            <v>3</v>
          </cell>
          <cell r="AI238">
            <v>1.0488476681035153</v>
          </cell>
        </row>
        <row r="239">
          <cell r="H239">
            <v>4</v>
          </cell>
          <cell r="AI239">
            <v>1.2278053562814149</v>
          </cell>
        </row>
        <row r="240">
          <cell r="H240">
            <v>0</v>
          </cell>
          <cell r="AI240">
            <v>3.1123076204852087E-3</v>
          </cell>
        </row>
        <row r="241">
          <cell r="H241">
            <v>0</v>
          </cell>
          <cell r="AI241">
            <v>0</v>
          </cell>
        </row>
        <row r="242">
          <cell r="H242">
            <v>0</v>
          </cell>
          <cell r="AI242">
            <v>0</v>
          </cell>
        </row>
        <row r="243">
          <cell r="H243">
            <v>0</v>
          </cell>
          <cell r="AI243">
            <v>0</v>
          </cell>
        </row>
        <row r="244">
          <cell r="H244">
            <v>0</v>
          </cell>
          <cell r="AI244">
            <v>1.400538429218344E-2</v>
          </cell>
        </row>
        <row r="245">
          <cell r="H245">
            <v>0</v>
          </cell>
          <cell r="AI245">
            <v>6.2246152409704174E-3</v>
          </cell>
        </row>
        <row r="246">
          <cell r="H246">
            <v>0</v>
          </cell>
          <cell r="AI246">
            <v>5.9133844789218966E-2</v>
          </cell>
        </row>
        <row r="247">
          <cell r="H247">
            <v>0</v>
          </cell>
          <cell r="AI247">
            <v>2.801076858436688E-2</v>
          </cell>
        </row>
        <row r="248">
          <cell r="H248">
            <v>56</v>
          </cell>
          <cell r="AI248">
            <v>32.729026937022454</v>
          </cell>
        </row>
        <row r="249">
          <cell r="H249">
            <v>0</v>
          </cell>
          <cell r="AI249">
            <v>1.8673845722911253E-2</v>
          </cell>
        </row>
        <row r="250">
          <cell r="H250">
            <v>11</v>
          </cell>
          <cell r="AI250">
            <v>4.8287452731828013</v>
          </cell>
        </row>
        <row r="251">
          <cell r="H251">
            <v>24</v>
          </cell>
          <cell r="AI251">
            <v>6.3708936991332221</v>
          </cell>
        </row>
        <row r="252">
          <cell r="H252">
            <v>34</v>
          </cell>
          <cell r="AI252">
            <v>18.739204182941442</v>
          </cell>
        </row>
        <row r="253">
          <cell r="H253">
            <v>0</v>
          </cell>
          <cell r="AI253">
            <v>3.7347691445822506E-2</v>
          </cell>
        </row>
        <row r="254">
          <cell r="H254">
            <v>2</v>
          </cell>
          <cell r="AI254">
            <v>0.291000762515367</v>
          </cell>
        </row>
        <row r="255">
          <cell r="H255">
            <v>4</v>
          </cell>
          <cell r="AI255">
            <v>0.6442476774404382</v>
          </cell>
        </row>
        <row r="256">
          <cell r="H256">
            <v>0</v>
          </cell>
          <cell r="AI256">
            <v>0</v>
          </cell>
        </row>
        <row r="257">
          <cell r="H257">
            <v>0</v>
          </cell>
          <cell r="AI257">
            <v>1.089307667169823E-2</v>
          </cell>
        </row>
        <row r="258">
          <cell r="H258">
            <v>0</v>
          </cell>
          <cell r="AI258">
            <v>1.711769191266865E-2</v>
          </cell>
        </row>
        <row r="259">
          <cell r="H259">
            <v>0</v>
          </cell>
          <cell r="AI259">
            <v>0</v>
          </cell>
        </row>
        <row r="260">
          <cell r="H260">
            <v>11</v>
          </cell>
          <cell r="AI260">
            <v>3.7220207348792909</v>
          </cell>
        </row>
        <row r="261">
          <cell r="H261">
            <v>0</v>
          </cell>
          <cell r="AI261">
            <v>0.16118987434516613</v>
          </cell>
        </row>
        <row r="262">
          <cell r="H262">
            <v>0</v>
          </cell>
          <cell r="AI262">
            <v>0.10623878081840496</v>
          </cell>
        </row>
        <row r="263">
          <cell r="H263">
            <v>4</v>
          </cell>
          <cell r="AI263">
            <v>2.7768619262189986</v>
          </cell>
        </row>
        <row r="264">
          <cell r="H264">
            <v>41</v>
          </cell>
          <cell r="AI264">
            <v>77.279554529801814</v>
          </cell>
        </row>
        <row r="265">
          <cell r="H265">
            <v>2</v>
          </cell>
          <cell r="AI265">
            <v>1.9379418983771111</v>
          </cell>
        </row>
        <row r="266">
          <cell r="H266">
            <v>29</v>
          </cell>
          <cell r="AI266">
            <v>24.416602557057551</v>
          </cell>
        </row>
        <row r="267">
          <cell r="H267">
            <v>39</v>
          </cell>
          <cell r="AI267">
            <v>50.280250576986482</v>
          </cell>
        </row>
        <row r="268">
          <cell r="H268">
            <v>36</v>
          </cell>
          <cell r="AI268">
            <v>61.054328314466794</v>
          </cell>
        </row>
        <row r="269">
          <cell r="H269">
            <v>1</v>
          </cell>
          <cell r="AI269">
            <v>0.95981243360076196</v>
          </cell>
        </row>
        <row r="270">
          <cell r="H270">
            <v>24</v>
          </cell>
          <cell r="AI270">
            <v>24.325017401179618</v>
          </cell>
        </row>
        <row r="271">
          <cell r="H271">
            <v>30</v>
          </cell>
          <cell r="AI271">
            <v>27.068908671282557</v>
          </cell>
        </row>
        <row r="272">
          <cell r="H272">
            <v>38</v>
          </cell>
          <cell r="AI272">
            <v>38.711213686485692</v>
          </cell>
        </row>
        <row r="273">
          <cell r="H273">
            <v>1</v>
          </cell>
          <cell r="AI273">
            <v>0.8609004652525919</v>
          </cell>
        </row>
        <row r="274">
          <cell r="H274">
            <v>10</v>
          </cell>
          <cell r="AI274">
            <v>8.6016778400556841</v>
          </cell>
        </row>
        <row r="275">
          <cell r="H275">
            <v>33</v>
          </cell>
          <cell r="AI275">
            <v>45.690002564384365</v>
          </cell>
        </row>
        <row r="276">
          <cell r="H276">
            <v>13</v>
          </cell>
          <cell r="AI276">
            <v>11.173389017108107</v>
          </cell>
        </row>
        <row r="277">
          <cell r="H277">
            <v>0</v>
          </cell>
          <cell r="AI277">
            <v>5.4951093526761183E-2</v>
          </cell>
        </row>
        <row r="278">
          <cell r="H278">
            <v>0</v>
          </cell>
          <cell r="AI278">
            <v>9.8911968348170135E-2</v>
          </cell>
        </row>
        <row r="279">
          <cell r="H279">
            <v>6</v>
          </cell>
          <cell r="AI279">
            <v>6.1765029124079573</v>
          </cell>
        </row>
        <row r="280">
          <cell r="H280">
            <v>51</v>
          </cell>
          <cell r="AI280">
            <v>71.674542990072169</v>
          </cell>
        </row>
        <row r="281">
          <cell r="H281">
            <v>0</v>
          </cell>
          <cell r="AI281">
            <v>5.128768729164377E-2</v>
          </cell>
        </row>
        <row r="282">
          <cell r="H282">
            <v>27</v>
          </cell>
          <cell r="AI282">
            <v>33.794922518958124</v>
          </cell>
        </row>
        <row r="283">
          <cell r="H283">
            <v>60</v>
          </cell>
          <cell r="AI283">
            <v>54.218412279737699</v>
          </cell>
        </row>
        <row r="284">
          <cell r="H284">
            <v>69</v>
          </cell>
          <cell r="AI284">
            <v>51.562442759277573</v>
          </cell>
        </row>
        <row r="285">
          <cell r="H285">
            <v>0</v>
          </cell>
          <cell r="AI285">
            <v>0.16118987434516613</v>
          </cell>
        </row>
        <row r="286">
          <cell r="H286">
            <v>0</v>
          </cell>
          <cell r="AI286">
            <v>2.1980437410704472E-2</v>
          </cell>
        </row>
        <row r="287">
          <cell r="H287">
            <v>41</v>
          </cell>
          <cell r="AI287">
            <v>46.316445030589442</v>
          </cell>
        </row>
        <row r="288">
          <cell r="H288">
            <v>66</v>
          </cell>
          <cell r="AI288">
            <v>63.75792211598344</v>
          </cell>
        </row>
        <row r="289">
          <cell r="H289">
            <v>0</v>
          </cell>
          <cell r="AI289">
            <v>0.21614096787192733</v>
          </cell>
        </row>
        <row r="290">
          <cell r="H290">
            <v>22</v>
          </cell>
          <cell r="AI290">
            <v>28.585558852621165</v>
          </cell>
        </row>
        <row r="291">
          <cell r="H291">
            <v>40</v>
          </cell>
          <cell r="AI291">
            <v>67.93420522401729</v>
          </cell>
        </row>
        <row r="292">
          <cell r="H292">
            <v>0</v>
          </cell>
          <cell r="AI292">
            <v>0.32604315492544966</v>
          </cell>
        </row>
        <row r="293">
          <cell r="H293">
            <v>0</v>
          </cell>
          <cell r="AI293">
            <v>2.1980437410704472E-2</v>
          </cell>
        </row>
        <row r="294">
          <cell r="H294">
            <v>0</v>
          </cell>
          <cell r="AI294">
            <v>0.26376524892845365</v>
          </cell>
        </row>
        <row r="295">
          <cell r="H295">
            <v>7</v>
          </cell>
          <cell r="AI295">
            <v>9.1328717441477085</v>
          </cell>
        </row>
        <row r="296">
          <cell r="H296">
            <v>86</v>
          </cell>
          <cell r="AI296">
            <v>63.373264461296117</v>
          </cell>
        </row>
        <row r="297">
          <cell r="H297">
            <v>0</v>
          </cell>
          <cell r="AI297">
            <v>0.14287284316957907</v>
          </cell>
        </row>
        <row r="298">
          <cell r="H298">
            <v>36</v>
          </cell>
          <cell r="AI298">
            <v>39.099534747408143</v>
          </cell>
        </row>
        <row r="299">
          <cell r="H299">
            <v>100</v>
          </cell>
          <cell r="AI299">
            <v>38.407150968970946</v>
          </cell>
        </row>
        <row r="300">
          <cell r="H300">
            <v>89</v>
          </cell>
          <cell r="AI300">
            <v>81.851485511228347</v>
          </cell>
        </row>
        <row r="301">
          <cell r="H301">
            <v>0</v>
          </cell>
          <cell r="AI301">
            <v>6.2277905996996008E-2</v>
          </cell>
        </row>
        <row r="302">
          <cell r="H302">
            <v>27</v>
          </cell>
          <cell r="AI302">
            <v>21.81558413012419</v>
          </cell>
        </row>
        <row r="303">
          <cell r="H303">
            <v>69</v>
          </cell>
          <cell r="AI303">
            <v>55.46763380591274</v>
          </cell>
        </row>
        <row r="304">
          <cell r="H304">
            <v>0</v>
          </cell>
          <cell r="AI304">
            <v>1.0990218705352236E-2</v>
          </cell>
        </row>
        <row r="305">
          <cell r="H305">
            <v>0</v>
          </cell>
          <cell r="AI305">
            <v>0</v>
          </cell>
        </row>
        <row r="306">
          <cell r="H306">
            <v>0</v>
          </cell>
          <cell r="AI306">
            <v>1.4653624940469649E-2</v>
          </cell>
        </row>
        <row r="307">
          <cell r="H307">
            <v>0</v>
          </cell>
          <cell r="AI307">
            <v>0</v>
          </cell>
        </row>
        <row r="308">
          <cell r="H308">
            <v>0</v>
          </cell>
          <cell r="AI308">
            <v>0.58614499761878591</v>
          </cell>
        </row>
        <row r="309">
          <cell r="H309">
            <v>0</v>
          </cell>
          <cell r="AI309">
            <v>0.45792577938967655</v>
          </cell>
        </row>
        <row r="310">
          <cell r="H310">
            <v>0</v>
          </cell>
          <cell r="AI310">
            <v>9.5248562113052715E-2</v>
          </cell>
        </row>
        <row r="311">
          <cell r="H311">
            <v>4</v>
          </cell>
          <cell r="AI311">
            <v>2.4105213027072572</v>
          </cell>
        </row>
        <row r="312">
          <cell r="H312">
            <v>75</v>
          </cell>
          <cell r="AI312">
            <v>82.430303696376896</v>
          </cell>
        </row>
        <row r="313">
          <cell r="H313">
            <v>0</v>
          </cell>
          <cell r="AI313">
            <v>0.13188262446422683</v>
          </cell>
        </row>
        <row r="314">
          <cell r="H314">
            <v>11</v>
          </cell>
          <cell r="AI314">
            <v>9.1804960252042349</v>
          </cell>
        </row>
        <row r="315">
          <cell r="H315">
            <v>75</v>
          </cell>
          <cell r="AI315">
            <v>100</v>
          </cell>
        </row>
        <row r="316">
          <cell r="H316">
            <v>48</v>
          </cell>
          <cell r="AI316">
            <v>25.834340770047991</v>
          </cell>
        </row>
        <row r="317">
          <cell r="H317">
            <v>0</v>
          </cell>
          <cell r="AI317">
            <v>6.5941312232113414E-2</v>
          </cell>
        </row>
        <row r="318">
          <cell r="H318">
            <v>2</v>
          </cell>
          <cell r="AI318">
            <v>1.8500201487342931</v>
          </cell>
        </row>
        <row r="319">
          <cell r="H319">
            <v>42</v>
          </cell>
          <cell r="AI319">
            <v>65.171996922738757</v>
          </cell>
        </row>
        <row r="320">
          <cell r="H320">
            <v>0</v>
          </cell>
          <cell r="AI320">
            <v>3.2970656116056707E-2</v>
          </cell>
        </row>
        <row r="321">
          <cell r="H321">
            <v>0</v>
          </cell>
          <cell r="AI321">
            <v>3.6634062351174122E-3</v>
          </cell>
        </row>
        <row r="322">
          <cell r="H322">
            <v>0</v>
          </cell>
          <cell r="AI322">
            <v>7.3268124702348244E-3</v>
          </cell>
        </row>
        <row r="323">
          <cell r="H323">
            <v>0</v>
          </cell>
          <cell r="AI323">
            <v>0</v>
          </cell>
        </row>
        <row r="324">
          <cell r="H324">
            <v>0</v>
          </cell>
          <cell r="AI324">
            <v>0.47094081130257948</v>
          </cell>
        </row>
        <row r="325">
          <cell r="H325">
            <v>0</v>
          </cell>
          <cell r="AI325">
            <v>1.0703200256876806E-2</v>
          </cell>
        </row>
        <row r="326">
          <cell r="H326">
            <v>0</v>
          </cell>
          <cell r="AI326">
            <v>2.1406400513753612E-2</v>
          </cell>
        </row>
        <row r="327">
          <cell r="H327">
            <v>0</v>
          </cell>
          <cell r="AI327">
            <v>0.10168040244032966</v>
          </cell>
        </row>
        <row r="328">
          <cell r="H328">
            <v>46</v>
          </cell>
          <cell r="AI328">
            <v>23.2580541581933</v>
          </cell>
        </row>
        <row r="329">
          <cell r="H329">
            <v>1</v>
          </cell>
          <cell r="AI329">
            <v>0.94188162260515895</v>
          </cell>
        </row>
        <row r="330">
          <cell r="H330">
            <v>16</v>
          </cell>
          <cell r="AI330">
            <v>16.900353205608479</v>
          </cell>
        </row>
        <row r="331">
          <cell r="H331">
            <v>13</v>
          </cell>
          <cell r="AI331">
            <v>19.699240072781762</v>
          </cell>
        </row>
        <row r="332">
          <cell r="H332">
            <v>46</v>
          </cell>
          <cell r="AI332">
            <v>62.913411109921867</v>
          </cell>
        </row>
        <row r="333">
          <cell r="H333">
            <v>0</v>
          </cell>
          <cell r="AI333">
            <v>0.35320560847693461</v>
          </cell>
        </row>
        <row r="334">
          <cell r="H334">
            <v>13</v>
          </cell>
          <cell r="AI334">
            <v>8.6481858075564588</v>
          </cell>
        </row>
        <row r="335">
          <cell r="H335">
            <v>4</v>
          </cell>
          <cell r="AI335">
            <v>1.0596168254308038</v>
          </cell>
        </row>
        <row r="336">
          <cell r="H336">
            <v>44</v>
          </cell>
          <cell r="AI336">
            <v>29.225088301402121</v>
          </cell>
        </row>
        <row r="337">
          <cell r="H337">
            <v>1</v>
          </cell>
          <cell r="AI337">
            <v>0.27828320667879697</v>
          </cell>
        </row>
        <row r="338">
          <cell r="H338">
            <v>10</v>
          </cell>
          <cell r="AI338">
            <v>7.7598201862356841</v>
          </cell>
        </row>
        <row r="339">
          <cell r="H339">
            <v>32</v>
          </cell>
          <cell r="AI339">
            <v>62.479931499518358</v>
          </cell>
        </row>
        <row r="340">
          <cell r="H340">
            <v>0</v>
          </cell>
          <cell r="AI340">
            <v>0.35320560847693461</v>
          </cell>
        </row>
        <row r="341">
          <cell r="H341">
            <v>0</v>
          </cell>
          <cell r="AI341">
            <v>0</v>
          </cell>
        </row>
        <row r="342">
          <cell r="H342">
            <v>1</v>
          </cell>
          <cell r="AI342">
            <v>0.64754361554104678</v>
          </cell>
        </row>
        <row r="343">
          <cell r="H343">
            <v>0</v>
          </cell>
          <cell r="AI343">
            <v>6.4219201541260831E-2</v>
          </cell>
        </row>
        <row r="344">
          <cell r="H344">
            <v>41</v>
          </cell>
          <cell r="AI344">
            <v>34.432195226372684</v>
          </cell>
        </row>
        <row r="345">
          <cell r="H345">
            <v>0</v>
          </cell>
          <cell r="AI345">
            <v>5.3516001284384031E-2</v>
          </cell>
        </row>
        <row r="346">
          <cell r="H346">
            <v>72</v>
          </cell>
          <cell r="AI346">
            <v>61.629027079096652</v>
          </cell>
        </row>
        <row r="347">
          <cell r="H347">
            <v>14</v>
          </cell>
          <cell r="AI347">
            <v>6.7644225623461418</v>
          </cell>
        </row>
        <row r="348">
          <cell r="H348">
            <v>39</v>
          </cell>
          <cell r="AI348">
            <v>52.151343251632241</v>
          </cell>
        </row>
        <row r="349">
          <cell r="H349">
            <v>0</v>
          </cell>
          <cell r="AI349">
            <v>1.6054800385315208E-2</v>
          </cell>
        </row>
        <row r="350">
          <cell r="H350">
            <v>0</v>
          </cell>
          <cell r="AI350">
            <v>0</v>
          </cell>
        </row>
        <row r="351">
          <cell r="H351">
            <v>0</v>
          </cell>
          <cell r="AI351">
            <v>0</v>
          </cell>
        </row>
        <row r="352">
          <cell r="H352">
            <v>36</v>
          </cell>
          <cell r="AI352">
            <v>39.270041742480998</v>
          </cell>
        </row>
        <row r="353">
          <cell r="H353">
            <v>0</v>
          </cell>
          <cell r="AI353">
            <v>0.1605480038531521</v>
          </cell>
        </row>
        <row r="354">
          <cell r="H354">
            <v>100</v>
          </cell>
          <cell r="AI354">
            <v>100</v>
          </cell>
        </row>
        <row r="355">
          <cell r="H355">
            <v>0</v>
          </cell>
          <cell r="AI355">
            <v>1.0703200256876806E-2</v>
          </cell>
        </row>
        <row r="356">
          <cell r="H356">
            <v>0</v>
          </cell>
          <cell r="AI356">
            <v>9.0977202183452857E-2</v>
          </cell>
        </row>
        <row r="357">
          <cell r="H357">
            <v>0</v>
          </cell>
          <cell r="AI357">
            <v>0</v>
          </cell>
        </row>
        <row r="358">
          <cell r="H358">
            <v>0</v>
          </cell>
          <cell r="AI358">
            <v>0</v>
          </cell>
        </row>
        <row r="359">
          <cell r="H359">
            <v>0</v>
          </cell>
          <cell r="AI359">
            <v>1.6054800385315208E-2</v>
          </cell>
        </row>
        <row r="360">
          <cell r="H360">
            <v>94</v>
          </cell>
          <cell r="AI360">
            <v>75.548539013164941</v>
          </cell>
        </row>
        <row r="361">
          <cell r="H361">
            <v>0</v>
          </cell>
          <cell r="AI361">
            <v>0.26758000642192015</v>
          </cell>
        </row>
        <row r="362">
          <cell r="H362">
            <v>31</v>
          </cell>
          <cell r="AI362">
            <v>23.086802954083272</v>
          </cell>
        </row>
        <row r="363">
          <cell r="H363">
            <v>8</v>
          </cell>
          <cell r="AI363">
            <v>2.8363480680723536</v>
          </cell>
        </row>
        <row r="364">
          <cell r="H364">
            <v>64</v>
          </cell>
          <cell r="AI364">
            <v>55.758321738199719</v>
          </cell>
        </row>
        <row r="365">
          <cell r="H365">
            <v>0</v>
          </cell>
          <cell r="AI365">
            <v>0.14449320346783689</v>
          </cell>
        </row>
        <row r="366">
          <cell r="H366">
            <v>5</v>
          </cell>
          <cell r="AI366">
            <v>4.532805308787327</v>
          </cell>
        </row>
        <row r="367">
          <cell r="H367">
            <v>4</v>
          </cell>
          <cell r="AI367">
            <v>1.9693888472653323</v>
          </cell>
        </row>
        <row r="368">
          <cell r="H368">
            <v>0</v>
          </cell>
          <cell r="AI368">
            <v>0</v>
          </cell>
        </row>
        <row r="369">
          <cell r="H369">
            <v>0</v>
          </cell>
          <cell r="AI369">
            <v>4.8164401155945627E-2</v>
          </cell>
        </row>
        <row r="370">
          <cell r="H370">
            <v>0</v>
          </cell>
          <cell r="AI370">
            <v>0</v>
          </cell>
        </row>
        <row r="371">
          <cell r="H371">
            <v>0</v>
          </cell>
          <cell r="AI371">
            <v>2.1406400513753612E-2</v>
          </cell>
        </row>
        <row r="372">
          <cell r="H372">
            <v>0</v>
          </cell>
          <cell r="AI372">
            <v>0.19800920475222092</v>
          </cell>
        </row>
        <row r="373">
          <cell r="H373">
            <v>0</v>
          </cell>
          <cell r="AI373">
            <v>5.3516001284384031E-2</v>
          </cell>
        </row>
        <row r="374">
          <cell r="H374">
            <v>0</v>
          </cell>
          <cell r="AI374">
            <v>0.29968960719255056</v>
          </cell>
        </row>
        <row r="375">
          <cell r="H375">
            <v>0</v>
          </cell>
          <cell r="AI375">
            <v>0.39601840950444184</v>
          </cell>
        </row>
        <row r="376">
          <cell r="H376">
            <v>40</v>
          </cell>
          <cell r="AI376">
            <v>33.431446002354704</v>
          </cell>
        </row>
        <row r="377">
          <cell r="H377">
            <v>0</v>
          </cell>
          <cell r="AI377">
            <v>0.63684041528417001</v>
          </cell>
        </row>
        <row r="378">
          <cell r="H378">
            <v>13</v>
          </cell>
          <cell r="AI378">
            <v>11.746762281922294</v>
          </cell>
        </row>
        <row r="379">
          <cell r="H379">
            <v>16</v>
          </cell>
          <cell r="AI379">
            <v>10.874451460986835</v>
          </cell>
        </row>
        <row r="380">
          <cell r="H380">
            <v>24</v>
          </cell>
          <cell r="AI380">
            <v>21.176281708230761</v>
          </cell>
        </row>
        <row r="381">
          <cell r="H381">
            <v>0</v>
          </cell>
          <cell r="AI381">
            <v>0.28898640693567379</v>
          </cell>
        </row>
        <row r="382">
          <cell r="H382">
            <v>6</v>
          </cell>
          <cell r="AI382">
            <v>6.3041849513004387</v>
          </cell>
        </row>
        <row r="383">
          <cell r="H383">
            <v>15</v>
          </cell>
          <cell r="AI383">
            <v>15.921010382104249</v>
          </cell>
        </row>
        <row r="384">
          <cell r="H384">
            <v>0</v>
          </cell>
          <cell r="AI384">
            <v>2.6758000642192015E-2</v>
          </cell>
        </row>
        <row r="385">
          <cell r="H385">
            <v>0</v>
          </cell>
          <cell r="AI385">
            <v>0</v>
          </cell>
        </row>
        <row r="386">
          <cell r="H386">
            <v>0</v>
          </cell>
          <cell r="AI386">
            <v>0.14449320346783689</v>
          </cell>
        </row>
        <row r="387">
          <cell r="H387">
            <v>0</v>
          </cell>
          <cell r="AI387">
            <v>1.0703200256876806E-2</v>
          </cell>
        </row>
      </sheetData>
      <sheetData sheetId="14">
        <row r="3">
          <cell r="BN3" t="str">
            <v>Average</v>
          </cell>
        </row>
        <row r="4">
          <cell r="H4">
            <v>74.965594572354732</v>
          </cell>
          <cell r="AI4">
            <v>43</v>
          </cell>
          <cell r="BL4">
            <v>50.086343125166955</v>
          </cell>
          <cell r="BM4" t="str">
            <v>DMSO</v>
          </cell>
          <cell r="BN4">
            <v>60.923495436353249</v>
          </cell>
          <cell r="BV4">
            <v>33</v>
          </cell>
          <cell r="BX4">
            <v>47.3125</v>
          </cell>
        </row>
        <row r="5">
          <cell r="H5">
            <v>79.604923043666091</v>
          </cell>
          <cell r="AI5">
            <v>65</v>
          </cell>
          <cell r="BL5">
            <v>52.92416079936725</v>
          </cell>
          <cell r="BM5" t="str">
            <v>DMF</v>
          </cell>
          <cell r="BN5">
            <v>60.782495512305879</v>
          </cell>
          <cell r="BV5">
            <v>35.833333333333336</v>
          </cell>
          <cell r="BX5">
            <v>47.489583333333329</v>
          </cell>
        </row>
        <row r="6">
          <cell r="H6">
            <v>78.984342258974223</v>
          </cell>
          <cell r="AI6">
            <v>68</v>
          </cell>
          <cell r="BL6">
            <v>56.499815220408912</v>
          </cell>
          <cell r="BM6" t="str">
            <v>DMAc</v>
          </cell>
          <cell r="BN6">
            <v>53.378777051398146</v>
          </cell>
          <cell r="BV6">
            <v>41</v>
          </cell>
          <cell r="BX6">
            <v>43.083333333333336</v>
          </cell>
        </row>
        <row r="7">
          <cell r="H7">
            <v>73.218131940778818</v>
          </cell>
          <cell r="AI7">
            <v>68</v>
          </cell>
          <cell r="BL7">
            <v>48.211000782890871</v>
          </cell>
          <cell r="BM7" t="str">
            <v>NMP</v>
          </cell>
          <cell r="BN7">
            <v>39.455985315066194</v>
          </cell>
          <cell r="BV7">
            <v>35.333333333333336</v>
          </cell>
          <cell r="BX7">
            <v>30.083333333333329</v>
          </cell>
        </row>
        <row r="8">
          <cell r="H8">
            <v>74.743832939683358</v>
          </cell>
          <cell r="AI8">
            <v>56</v>
          </cell>
          <cell r="BL8">
            <v>75.731932354522243</v>
          </cell>
          <cell r="BV8">
            <v>57.333333333333336</v>
          </cell>
        </row>
        <row r="9">
          <cell r="H9">
            <v>80.889803043584507</v>
          </cell>
          <cell r="AI9">
            <v>71</v>
          </cell>
          <cell r="BL9">
            <v>80.59682622813871</v>
          </cell>
          <cell r="BV9">
            <v>65</v>
          </cell>
        </row>
        <row r="10">
          <cell r="H10">
            <v>83.014348822262022</v>
          </cell>
          <cell r="AI10">
            <v>70</v>
          </cell>
          <cell r="BL10">
            <v>81.496043467797435</v>
          </cell>
          <cell r="BV10">
            <v>62.166666666666664</v>
          </cell>
        </row>
        <row r="11">
          <cell r="H11">
            <v>79.085230291187685</v>
          </cell>
          <cell r="AI11">
            <v>64</v>
          </cell>
          <cell r="BL11">
            <v>76.606213253615621</v>
          </cell>
          <cell r="BV11">
            <v>58.666666666666664</v>
          </cell>
        </row>
        <row r="12">
          <cell r="H12">
            <v>79.217218314801926</v>
          </cell>
          <cell r="AI12">
            <v>63</v>
          </cell>
          <cell r="BL12">
            <v>72.994473137611621</v>
          </cell>
          <cell r="BV12">
            <v>58.5</v>
          </cell>
        </row>
        <row r="13">
          <cell r="H13">
            <v>81.530777265260497</v>
          </cell>
          <cell r="AI13">
            <v>64</v>
          </cell>
          <cell r="BL13">
            <v>73.008465339243003</v>
          </cell>
          <cell r="BV13">
            <v>55.166666666666664</v>
          </cell>
        </row>
        <row r="14">
          <cell r="H14">
            <v>73.259751546757229</v>
          </cell>
          <cell r="AI14">
            <v>78</v>
          </cell>
          <cell r="BL14">
            <v>70.132817363990938</v>
          </cell>
          <cell r="BV14">
            <v>61.666666666666664</v>
          </cell>
        </row>
        <row r="15">
          <cell r="H15">
            <v>73.283926266848809</v>
          </cell>
          <cell r="AI15">
            <v>66</v>
          </cell>
          <cell r="BL15">
            <v>65.520154849983001</v>
          </cell>
          <cell r="BV15">
            <v>51.5</v>
          </cell>
        </row>
        <row r="16">
          <cell r="H16">
            <v>40.471442730300538</v>
          </cell>
          <cell r="AI16">
            <v>28</v>
          </cell>
          <cell r="BL16">
            <v>45.071669193328241</v>
          </cell>
          <cell r="BV16">
            <v>41.166666666666664</v>
          </cell>
        </row>
        <row r="17">
          <cell r="H17">
            <v>44.235824776870309</v>
          </cell>
          <cell r="AI17">
            <v>38</v>
          </cell>
          <cell r="BL17">
            <v>48.531810140147449</v>
          </cell>
          <cell r="BV17">
            <v>43.666666666666664</v>
          </cell>
        </row>
        <row r="18">
          <cell r="H18">
            <v>41.398044031469794</v>
          </cell>
          <cell r="AI18">
            <v>27</v>
          </cell>
          <cell r="BL18">
            <v>56.273563110645334</v>
          </cell>
          <cell r="BV18">
            <v>43.833333333333336</v>
          </cell>
        </row>
        <row r="19">
          <cell r="H19">
            <v>21.274599158498813</v>
          </cell>
          <cell r="AI19">
            <v>17</v>
          </cell>
          <cell r="BL19">
            <v>21.090638614794464</v>
          </cell>
          <cell r="BV19">
            <v>13.166666666666666</v>
          </cell>
        </row>
        <row r="20">
          <cell r="H20">
            <v>63.543115804471803</v>
          </cell>
          <cell r="AI20">
            <v>61</v>
          </cell>
          <cell r="BL20">
            <v>40.79225450247818</v>
          </cell>
          <cell r="BV20">
            <v>30.5</v>
          </cell>
        </row>
        <row r="21">
          <cell r="H21">
            <v>74.668513179088706</v>
          </cell>
          <cell r="AI21">
            <v>51</v>
          </cell>
          <cell r="BL21">
            <v>48.802385219041888</v>
          </cell>
          <cell r="BV21">
            <v>32.5</v>
          </cell>
        </row>
        <row r="22">
          <cell r="H22">
            <v>75.851527961271501</v>
          </cell>
          <cell r="AI22">
            <v>63</v>
          </cell>
          <cell r="BL22">
            <v>49.504922692167476</v>
          </cell>
          <cell r="BV22">
            <v>32.5</v>
          </cell>
        </row>
        <row r="23">
          <cell r="H23">
            <v>76.425050890122534</v>
          </cell>
          <cell r="AI23">
            <v>61</v>
          </cell>
          <cell r="BL23">
            <v>44.428694987699551</v>
          </cell>
          <cell r="BV23">
            <v>31.166666666666668</v>
          </cell>
        </row>
        <row r="24">
          <cell r="H24">
            <v>100</v>
          </cell>
          <cell r="AI24">
            <v>89</v>
          </cell>
          <cell r="BL24">
            <v>86.233600605986851</v>
          </cell>
          <cell r="BV24">
            <v>70.666666666666671</v>
          </cell>
        </row>
        <row r="25">
          <cell r="H25">
            <v>78.389576166598061</v>
          </cell>
          <cell r="AI25">
            <v>57</v>
          </cell>
          <cell r="BL25">
            <v>78.529345558904538</v>
          </cell>
          <cell r="BV25">
            <v>59</v>
          </cell>
        </row>
        <row r="26">
          <cell r="H26">
            <v>84.64681796104378</v>
          </cell>
          <cell r="AI26">
            <v>79</v>
          </cell>
          <cell r="BL26">
            <v>74.572297471542285</v>
          </cell>
          <cell r="BV26">
            <v>58.833333333333336</v>
          </cell>
        </row>
        <row r="27">
          <cell r="H27">
            <v>95.297995699024142</v>
          </cell>
          <cell r="AI27">
            <v>75</v>
          </cell>
          <cell r="BL27">
            <v>79.424630410822999</v>
          </cell>
          <cell r="BV27">
            <v>66.333333333333329</v>
          </cell>
        </row>
        <row r="28">
          <cell r="H28">
            <v>85.580896855773872</v>
          </cell>
          <cell r="AI28">
            <v>82</v>
          </cell>
          <cell r="BL28">
            <v>64.894212101306252</v>
          </cell>
          <cell r="BV28">
            <v>52.666666666666664</v>
          </cell>
        </row>
        <row r="29">
          <cell r="H29">
            <v>83.074840854716129</v>
          </cell>
          <cell r="AI29">
            <v>96</v>
          </cell>
          <cell r="BL29">
            <v>61.096763190935725</v>
          </cell>
          <cell r="BV29">
            <v>50.166666666666664</v>
          </cell>
        </row>
        <row r="30">
          <cell r="H30">
            <v>80.529765410895465</v>
          </cell>
          <cell r="AI30">
            <v>57</v>
          </cell>
          <cell r="BL30">
            <v>57.969908993428561</v>
          </cell>
          <cell r="BV30">
            <v>43.5</v>
          </cell>
        </row>
        <row r="31">
          <cell r="H31">
            <v>81.824553222282006</v>
          </cell>
          <cell r="AI31">
            <v>50</v>
          </cell>
          <cell r="BL31">
            <v>58.914023085270735</v>
          </cell>
          <cell r="BV31">
            <v>42.833333333333336</v>
          </cell>
        </row>
        <row r="32">
          <cell r="H32">
            <v>45.755671159907315</v>
          </cell>
          <cell r="AI32">
            <v>46</v>
          </cell>
          <cell r="BL32">
            <v>62.709744272093211</v>
          </cell>
          <cell r="BV32">
            <v>51.166666666666664</v>
          </cell>
        </row>
        <row r="33">
          <cell r="H33">
            <v>44.201002983219944</v>
          </cell>
          <cell r="AI33">
            <v>31</v>
          </cell>
          <cell r="BL33">
            <v>64.184989409902627</v>
          </cell>
          <cell r="BV33">
            <v>54.666666666666664</v>
          </cell>
        </row>
        <row r="34">
          <cell r="H34">
            <v>45.969785253709652</v>
          </cell>
          <cell r="AI34">
            <v>41</v>
          </cell>
          <cell r="BL34">
            <v>61.085132140225234</v>
          </cell>
          <cell r="BV34">
            <v>53.166666666666664</v>
          </cell>
        </row>
        <row r="35">
          <cell r="H35">
            <v>32.472503698859633</v>
          </cell>
          <cell r="AI35">
            <v>25</v>
          </cell>
          <cell r="BV35">
            <v>30.166666666666668</v>
          </cell>
        </row>
        <row r="36">
          <cell r="H36">
            <v>59.664857655509302</v>
          </cell>
          <cell r="AI36">
            <v>52</v>
          </cell>
          <cell r="BL36">
            <v>34.161851869196767</v>
          </cell>
          <cell r="BV36">
            <v>28.333333333333332</v>
          </cell>
        </row>
        <row r="37">
          <cell r="H37">
            <v>68.994302753487872</v>
          </cell>
          <cell r="AI37">
            <v>48</v>
          </cell>
          <cell r="BL37">
            <v>41.407304985333241</v>
          </cell>
          <cell r="BV37">
            <v>28.833333333333332</v>
          </cell>
        </row>
        <row r="38">
          <cell r="H38">
            <v>70.741489223937947</v>
          </cell>
          <cell r="AI38">
            <v>53</v>
          </cell>
          <cell r="BL38">
            <v>41.115857746331052</v>
          </cell>
          <cell r="BV38">
            <v>29.5</v>
          </cell>
        </row>
        <row r="39">
          <cell r="H39">
            <v>62.726006016743689</v>
          </cell>
          <cell r="AI39">
            <v>52</v>
          </cell>
          <cell r="BL39">
            <v>36.208185100211509</v>
          </cell>
          <cell r="BV39">
            <v>27.666666666666668</v>
          </cell>
        </row>
        <row r="40">
          <cell r="H40">
            <v>91.371324380387904</v>
          </cell>
          <cell r="AI40">
            <v>90</v>
          </cell>
          <cell r="BL40">
            <v>71.18071917822671</v>
          </cell>
          <cell r="BV40">
            <v>56.166666666666664</v>
          </cell>
        </row>
        <row r="41">
          <cell r="H41">
            <v>80.961409499194971</v>
          </cell>
          <cell r="AI41">
            <v>64</v>
          </cell>
          <cell r="BL41">
            <v>70.906483731813935</v>
          </cell>
          <cell r="BV41">
            <v>52.333333333333336</v>
          </cell>
        </row>
        <row r="42">
          <cell r="H42">
            <v>92.126408379255395</v>
          </cell>
          <cell r="AI42">
            <v>100</v>
          </cell>
          <cell r="BL42">
            <v>66.645964910292633</v>
          </cell>
          <cell r="BV42">
            <v>55</v>
          </cell>
        </row>
        <row r="43">
          <cell r="H43">
            <v>94.318881297620806</v>
          </cell>
          <cell r="AI43">
            <v>92</v>
          </cell>
          <cell r="BL43">
            <v>71.536221533051474</v>
          </cell>
          <cell r="BV43">
            <v>60.333333333333336</v>
          </cell>
        </row>
        <row r="44">
          <cell r="H44">
            <v>83.626253898970234</v>
          </cell>
          <cell r="AI44">
            <v>79</v>
          </cell>
          <cell r="BL44">
            <v>58.110823727459774</v>
          </cell>
          <cell r="BV44">
            <v>43.833333333333336</v>
          </cell>
        </row>
        <row r="45">
          <cell r="H45">
            <v>75.321663982097277</v>
          </cell>
          <cell r="AI45">
            <v>85</v>
          </cell>
          <cell r="BL45">
            <v>51.266936322196869</v>
          </cell>
          <cell r="BV45">
            <v>43.666666666666664</v>
          </cell>
        </row>
        <row r="46">
          <cell r="H46">
            <v>78.965520816090972</v>
          </cell>
          <cell r="AI46">
            <v>71</v>
          </cell>
          <cell r="BL46">
            <v>50.853625328937312</v>
          </cell>
          <cell r="BV46">
            <v>41.666666666666664</v>
          </cell>
        </row>
        <row r="47">
          <cell r="H47">
            <v>76.726227965316198</v>
          </cell>
          <cell r="AI47">
            <v>59</v>
          </cell>
          <cell r="BL47">
            <v>51.300897362938599</v>
          </cell>
          <cell r="BV47">
            <v>40.333333333333336</v>
          </cell>
        </row>
        <row r="48">
          <cell r="H48">
            <v>57.588478625808641</v>
          </cell>
          <cell r="AI48">
            <v>40</v>
          </cell>
          <cell r="BL48">
            <v>47.177595798495084</v>
          </cell>
          <cell r="BV48">
            <v>40.666666666666664</v>
          </cell>
        </row>
        <row r="49">
          <cell r="H49">
            <v>66.490876656074548</v>
          </cell>
          <cell r="AI49">
            <v>54</v>
          </cell>
          <cell r="BL49">
            <v>61.261740719959825</v>
          </cell>
          <cell r="BV49">
            <v>51.5</v>
          </cell>
        </row>
        <row r="50">
          <cell r="H50">
            <v>72.962967557780559</v>
          </cell>
          <cell r="AI50">
            <v>56</v>
          </cell>
          <cell r="BL50">
            <v>65.513215876995304</v>
          </cell>
          <cell r="BV50">
            <v>60.5</v>
          </cell>
        </row>
        <row r="51">
          <cell r="H51">
            <v>32.925174270416292</v>
          </cell>
          <cell r="AI51">
            <v>20</v>
          </cell>
          <cell r="BL51">
            <v>35.413008630930371</v>
          </cell>
          <cell r="BV51">
            <v>29</v>
          </cell>
        </row>
        <row r="52">
          <cell r="H52">
            <v>34.607218596911139</v>
          </cell>
          <cell r="AI52">
            <v>38</v>
          </cell>
          <cell r="BL52">
            <v>20.189972416695557</v>
          </cell>
          <cell r="BV52">
            <v>14.166666666666666</v>
          </cell>
        </row>
        <row r="53">
          <cell r="H53">
            <v>50.424404418170141</v>
          </cell>
          <cell r="AI53">
            <v>38</v>
          </cell>
          <cell r="BL53">
            <v>29.002080027293388</v>
          </cell>
          <cell r="BV53">
            <v>18.5</v>
          </cell>
        </row>
        <row r="54">
          <cell r="H54">
            <v>52.931437604750037</v>
          </cell>
          <cell r="AI54">
            <v>33</v>
          </cell>
          <cell r="BL54">
            <v>28.062199636142797</v>
          </cell>
          <cell r="BV54">
            <v>17.5</v>
          </cell>
        </row>
        <row r="55">
          <cell r="H55">
            <v>43.092470980988899</v>
          </cell>
          <cell r="AI55">
            <v>43</v>
          </cell>
          <cell r="BL55">
            <v>23.799308453585894</v>
          </cell>
          <cell r="BV55">
            <v>18.166666666666668</v>
          </cell>
        </row>
        <row r="56">
          <cell r="H56">
            <v>71.394244904104966</v>
          </cell>
          <cell r="AI56">
            <v>59</v>
          </cell>
          <cell r="BL56">
            <v>54.254284588978017</v>
          </cell>
          <cell r="BV56">
            <v>41.166666666666664</v>
          </cell>
        </row>
        <row r="57">
          <cell r="H57">
            <v>68.44201449089654</v>
          </cell>
          <cell r="AI57">
            <v>68</v>
          </cell>
          <cell r="BL57">
            <v>48.204678888285876</v>
          </cell>
          <cell r="BV57">
            <v>40.166666666666664</v>
          </cell>
        </row>
        <row r="58">
          <cell r="H58">
            <v>68.463822722571422</v>
          </cell>
          <cell r="AI58">
            <v>47</v>
          </cell>
          <cell r="BL58">
            <v>45.789260708842242</v>
          </cell>
          <cell r="BV58">
            <v>35.166666666666664</v>
          </cell>
        </row>
        <row r="59">
          <cell r="H59">
            <v>73.065300125113737</v>
          </cell>
          <cell r="AI59">
            <v>89</v>
          </cell>
          <cell r="BL59">
            <v>51.29147859605272</v>
          </cell>
          <cell r="BV59">
            <v>39</v>
          </cell>
        </row>
        <row r="60">
          <cell r="H60">
            <v>58.948058085946784</v>
          </cell>
          <cell r="AI60">
            <v>46</v>
          </cell>
          <cell r="BL60">
            <v>40.080250328679227</v>
          </cell>
          <cell r="BV60">
            <v>29.5</v>
          </cell>
        </row>
        <row r="61">
          <cell r="H61">
            <v>54.691743852993227</v>
          </cell>
          <cell r="AI61">
            <v>61</v>
          </cell>
          <cell r="BL61">
            <v>34.943117220484872</v>
          </cell>
          <cell r="BV61">
            <v>27.166666666666668</v>
          </cell>
        </row>
        <row r="62">
          <cell r="H62">
            <v>56.202795566330842</v>
          </cell>
          <cell r="AI62">
            <v>35</v>
          </cell>
          <cell r="BL62">
            <v>32.61803972971893</v>
          </cell>
          <cell r="BV62">
            <v>21.333333333333332</v>
          </cell>
        </row>
        <row r="63">
          <cell r="H63">
            <v>56.983171675691331</v>
          </cell>
          <cell r="AI63">
            <v>37</v>
          </cell>
          <cell r="BL63">
            <v>36.872760525110628</v>
          </cell>
          <cell r="BV63">
            <v>24.666666666666668</v>
          </cell>
        </row>
        <row r="64">
          <cell r="H64">
            <v>30.869677270460819</v>
          </cell>
          <cell r="AI64">
            <v>25</v>
          </cell>
          <cell r="BL64">
            <v>52.654205515459523</v>
          </cell>
          <cell r="BV64">
            <v>48.833333333333336</v>
          </cell>
        </row>
        <row r="65">
          <cell r="H65">
            <v>27.888940673112579</v>
          </cell>
          <cell r="AI65">
            <v>20</v>
          </cell>
          <cell r="BL65">
            <v>47.989988795180629</v>
          </cell>
          <cell r="BV65">
            <v>34.833333333333336</v>
          </cell>
        </row>
        <row r="66">
          <cell r="H66">
            <v>38.11399965263179</v>
          </cell>
          <cell r="AI66">
            <v>37</v>
          </cell>
          <cell r="BL66">
            <v>53.226018141915773</v>
          </cell>
          <cell r="BV66">
            <v>44.333333333333336</v>
          </cell>
        </row>
        <row r="67">
          <cell r="H67">
            <v>12.632880236482295</v>
          </cell>
          <cell r="AI67">
            <v>10</v>
          </cell>
          <cell r="BL67">
            <v>32.318121468633016</v>
          </cell>
          <cell r="BV67">
            <v>26.833333333333332</v>
          </cell>
        </row>
        <row r="68">
          <cell r="H68">
            <v>27.296851472688363</v>
          </cell>
          <cell r="AI68">
            <v>17</v>
          </cell>
        </row>
        <row r="69">
          <cell r="H69">
            <v>29.874395668503652</v>
          </cell>
          <cell r="AI69">
            <v>19</v>
          </cell>
        </row>
        <row r="70">
          <cell r="H70">
            <v>36.035461468047828</v>
          </cell>
          <cell r="AI70">
            <v>23</v>
          </cell>
        </row>
        <row r="71">
          <cell r="H71">
            <v>26.817076745449128</v>
          </cell>
          <cell r="AI71">
            <v>14</v>
          </cell>
        </row>
        <row r="72">
          <cell r="H72">
            <v>66.689779077113542</v>
          </cell>
          <cell r="AI72">
            <v>53</v>
          </cell>
        </row>
        <row r="73">
          <cell r="H73">
            <v>71.61717387067776</v>
          </cell>
          <cell r="AI73">
            <v>63</v>
          </cell>
        </row>
        <row r="74">
          <cell r="H74">
            <v>66.35045905661616</v>
          </cell>
          <cell r="AI74">
            <v>65</v>
          </cell>
        </row>
        <row r="75">
          <cell r="H75">
            <v>64.871601079606492</v>
          </cell>
          <cell r="AI75">
            <v>48</v>
          </cell>
        </row>
        <row r="76">
          <cell r="H76">
            <v>59.623620819496821</v>
          </cell>
          <cell r="AI76">
            <v>42</v>
          </cell>
        </row>
        <row r="77">
          <cell r="H77">
            <v>60.549108709036915</v>
          </cell>
          <cell r="AI77">
            <v>65</v>
          </cell>
        </row>
        <row r="78">
          <cell r="H78">
            <v>58.223916293217449</v>
          </cell>
          <cell r="AI78">
            <v>45</v>
          </cell>
        </row>
        <row r="79">
          <cell r="H79">
            <v>52.486663108417119</v>
          </cell>
          <cell r="AI79">
            <v>37</v>
          </cell>
        </row>
        <row r="80">
          <cell r="H80">
            <v>2.4789186170920003</v>
          </cell>
          <cell r="AI80">
            <v>21</v>
          </cell>
        </row>
        <row r="81">
          <cell r="H81">
            <v>25.39602452718924</v>
          </cell>
          <cell r="AI81">
            <v>17</v>
          </cell>
        </row>
        <row r="82">
          <cell r="H82">
            <v>33.624212561270809</v>
          </cell>
          <cell r="AI82">
            <v>28</v>
          </cell>
        </row>
        <row r="83">
          <cell r="H83">
            <v>11.215867518299666</v>
          </cell>
          <cell r="AI83">
            <v>8</v>
          </cell>
        </row>
        <row r="84">
          <cell r="H84">
            <v>17.371790446722795</v>
          </cell>
          <cell r="AI84">
            <v>14</v>
          </cell>
        </row>
        <row r="85">
          <cell r="H85">
            <v>23.796610744740185</v>
          </cell>
          <cell r="AI85">
            <v>14</v>
          </cell>
        </row>
        <row r="86">
          <cell r="H86">
            <v>26.758837714303972</v>
          </cell>
          <cell r="AI86">
            <v>16</v>
          </cell>
        </row>
        <row r="87">
          <cell r="H87">
            <v>20.710230942310591</v>
          </cell>
          <cell r="AI87">
            <v>13</v>
          </cell>
        </row>
        <row r="88">
          <cell r="H88">
            <v>77.339691244675151</v>
          </cell>
          <cell r="AI88">
            <v>59</v>
          </cell>
        </row>
        <row r="89">
          <cell r="H89">
            <v>63.973937437812999</v>
          </cell>
          <cell r="AI89">
            <v>47</v>
          </cell>
        </row>
        <row r="90">
          <cell r="H90">
            <v>62.568947854854834</v>
          </cell>
          <cell r="AI90">
            <v>62</v>
          </cell>
        </row>
        <row r="91">
          <cell r="H91">
            <v>68.462337029778723</v>
          </cell>
          <cell r="AI91">
            <v>64</v>
          </cell>
        </row>
        <row r="92">
          <cell r="H92">
            <v>47.125607779622491</v>
          </cell>
          <cell r="AI92">
            <v>43</v>
          </cell>
        </row>
        <row r="93">
          <cell r="H93">
            <v>32.509556138607813</v>
          </cell>
          <cell r="AI93">
            <v>22</v>
          </cell>
        </row>
        <row r="94">
          <cell r="H94">
            <v>34.876290783908011</v>
          </cell>
          <cell r="AI94">
            <v>20</v>
          </cell>
        </row>
        <row r="95">
          <cell r="H95">
            <v>40.367551327659449</v>
          </cell>
          <cell r="AI95">
            <v>29</v>
          </cell>
        </row>
        <row r="96">
          <cell r="H96">
            <v>35.369104338401634</v>
          </cell>
          <cell r="AI96">
            <v>26</v>
          </cell>
        </row>
        <row r="97">
          <cell r="H97">
            <v>39.621244103771986</v>
          </cell>
          <cell r="AI97">
            <v>25</v>
          </cell>
        </row>
        <row r="98">
          <cell r="H98">
            <v>29.134607894349415</v>
          </cell>
          <cell r="AI98">
            <v>16</v>
          </cell>
        </row>
        <row r="99">
          <cell r="H99">
            <v>47.396872405160956</v>
          </cell>
          <cell r="AI99">
            <v>39</v>
          </cell>
        </row>
        <row r="100">
          <cell r="H100">
            <v>11.030798103097347</v>
          </cell>
          <cell r="AI100">
            <v>7</v>
          </cell>
        </row>
        <row r="101">
          <cell r="H101">
            <v>16.052116025653699</v>
          </cell>
          <cell r="AI101">
            <v>12</v>
          </cell>
        </row>
        <row r="102">
          <cell r="H102">
            <v>17.636599963478748</v>
          </cell>
          <cell r="AI102">
            <v>14</v>
          </cell>
        </row>
        <row r="103">
          <cell r="H103">
            <v>13.194773760048873</v>
          </cell>
          <cell r="AI103">
            <v>7</v>
          </cell>
        </row>
        <row r="104">
          <cell r="H104">
            <v>47.353427821016254</v>
          </cell>
          <cell r="AI104">
            <v>43</v>
          </cell>
        </row>
        <row r="105">
          <cell r="H105">
            <v>47.846356409330845</v>
          </cell>
          <cell r="AI105">
            <v>45</v>
          </cell>
        </row>
        <row r="106">
          <cell r="H106">
            <v>43.001842942186748</v>
          </cell>
          <cell r="AI106">
            <v>32</v>
          </cell>
        </row>
        <row r="107">
          <cell r="H107">
            <v>45.159503365127406</v>
          </cell>
          <cell r="AI107">
            <v>37</v>
          </cell>
        </row>
        <row r="108">
          <cell r="H108">
            <v>32.49920728302012</v>
          </cell>
          <cell r="AI108">
            <v>23</v>
          </cell>
        </row>
        <row r="109">
          <cell r="H109">
            <v>22.745956814837701</v>
          </cell>
          <cell r="AI109">
            <v>15</v>
          </cell>
        </row>
        <row r="110">
          <cell r="H110">
            <v>22.403935629803399</v>
          </cell>
          <cell r="AI110">
            <v>18</v>
          </cell>
        </row>
        <row r="111">
          <cell r="H111">
            <v>23.77563537817143</v>
          </cell>
          <cell r="AI111">
            <v>18</v>
          </cell>
        </row>
        <row r="112">
          <cell r="H112">
            <v>1.1409107800970189</v>
          </cell>
          <cell r="AI112">
            <v>1</v>
          </cell>
        </row>
        <row r="113">
          <cell r="H113">
            <v>31.209989456135727</v>
          </cell>
          <cell r="AI113">
            <v>29</v>
          </cell>
        </row>
        <row r="114">
          <cell r="H114">
            <v>100</v>
          </cell>
          <cell r="AI114">
            <v>100</v>
          </cell>
        </row>
        <row r="115">
          <cell r="H115">
            <v>27.595096331347236</v>
          </cell>
          <cell r="AI115">
            <v>19</v>
          </cell>
        </row>
        <row r="116">
          <cell r="H116">
            <v>6.7470153715116714</v>
          </cell>
          <cell r="AI116">
            <v>4</v>
          </cell>
        </row>
        <row r="117">
          <cell r="H117">
            <v>9.5294381964458843</v>
          </cell>
          <cell r="AI117">
            <v>6</v>
          </cell>
        </row>
        <row r="118">
          <cell r="H118">
            <v>9.3801318790906443</v>
          </cell>
          <cell r="AI118">
            <v>7</v>
          </cell>
        </row>
        <row r="119">
          <cell r="H119">
            <v>7.4691472955543281</v>
          </cell>
          <cell r="AI119">
            <v>4</v>
          </cell>
        </row>
        <row r="120">
          <cell r="H120">
            <v>32.836365418688722</v>
          </cell>
          <cell r="AI120">
            <v>18</v>
          </cell>
        </row>
        <row r="121">
          <cell r="H121">
            <v>25.545429052954105</v>
          </cell>
          <cell r="AI121">
            <v>18</v>
          </cell>
        </row>
        <row r="122">
          <cell r="H122">
            <v>25.217385379818769</v>
          </cell>
          <cell r="AI122">
            <v>18</v>
          </cell>
        </row>
        <row r="123">
          <cell r="H123">
            <v>28.173487899649786</v>
          </cell>
          <cell r="AI123">
            <v>18</v>
          </cell>
        </row>
        <row r="124">
          <cell r="H124">
            <v>19.531405072590729</v>
          </cell>
          <cell r="AI124">
            <v>11</v>
          </cell>
        </row>
        <row r="125">
          <cell r="H125">
            <v>13.611341410433432</v>
          </cell>
          <cell r="AI125">
            <v>12</v>
          </cell>
        </row>
        <row r="126">
          <cell r="H126">
            <v>12.226909736091075</v>
          </cell>
          <cell r="AI126">
            <v>7</v>
          </cell>
        </row>
        <row r="127">
          <cell r="H127">
            <v>14.269074902958268</v>
          </cell>
          <cell r="AI127">
            <v>8</v>
          </cell>
        </row>
        <row r="128">
          <cell r="H128">
            <v>39.03236828225819</v>
          </cell>
          <cell r="AI128">
            <v>28</v>
          </cell>
        </row>
        <row r="129">
          <cell r="H129">
            <v>36.780376298880682</v>
          </cell>
          <cell r="AI129">
            <v>30</v>
          </cell>
        </row>
        <row r="130">
          <cell r="H130">
            <v>47.148169500854856</v>
          </cell>
          <cell r="AI130">
            <v>35</v>
          </cell>
        </row>
        <row r="131">
          <cell r="H131">
            <v>30.952943819644588</v>
          </cell>
          <cell r="AI131">
            <v>24</v>
          </cell>
        </row>
        <row r="132">
          <cell r="H132">
            <v>62.767163004782631</v>
          </cell>
          <cell r="AI132">
            <v>43</v>
          </cell>
        </row>
        <row r="133">
          <cell r="H133">
            <v>64.813900922133143</v>
          </cell>
          <cell r="AI133">
            <v>47</v>
          </cell>
        </row>
        <row r="134">
          <cell r="H134">
            <v>64.535242494626289</v>
          </cell>
          <cell r="AI134">
            <v>50</v>
          </cell>
        </row>
        <row r="135">
          <cell r="H135">
            <v>59.64723033045351</v>
          </cell>
          <cell r="AI135">
            <v>43</v>
          </cell>
        </row>
        <row r="136">
          <cell r="H136">
            <v>74.943150177796525</v>
          </cell>
          <cell r="AI136">
            <v>52</v>
          </cell>
        </row>
        <row r="137">
          <cell r="H137">
            <v>81.242874707485399</v>
          </cell>
          <cell r="AI137">
            <v>89</v>
          </cell>
        </row>
        <row r="138">
          <cell r="H138">
            <v>83.681521342897597</v>
          </cell>
          <cell r="AI138">
            <v>59</v>
          </cell>
        </row>
        <row r="139">
          <cell r="H139">
            <v>72.985121926755852</v>
          </cell>
          <cell r="AI139">
            <v>68</v>
          </cell>
        </row>
        <row r="140">
          <cell r="H140">
            <v>77.134022443158543</v>
          </cell>
          <cell r="AI140">
            <v>70</v>
          </cell>
        </row>
        <row r="141">
          <cell r="H141">
            <v>75.477376148730485</v>
          </cell>
          <cell r="AI141">
            <v>52</v>
          </cell>
        </row>
        <row r="142">
          <cell r="H142">
            <v>72.63215283593776</v>
          </cell>
          <cell r="AI142">
            <v>82</v>
          </cell>
        </row>
        <row r="143">
          <cell r="H143">
            <v>67.771830052929943</v>
          </cell>
          <cell r="AI143">
            <v>62</v>
          </cell>
        </row>
        <row r="144">
          <cell r="H144">
            <v>54.006006017668064</v>
          </cell>
          <cell r="AI144">
            <v>36</v>
          </cell>
        </row>
        <row r="145">
          <cell r="H145">
            <v>60.896545557822293</v>
          </cell>
          <cell r="AI145">
            <v>63</v>
          </cell>
        </row>
        <row r="146">
          <cell r="H146">
            <v>62.009276893877249</v>
          </cell>
          <cell r="AI146">
            <v>47</v>
          </cell>
        </row>
        <row r="147">
          <cell r="H147">
            <v>18.219558700405685</v>
          </cell>
          <cell r="AI147">
            <v>8</v>
          </cell>
        </row>
        <row r="148">
          <cell r="H148">
            <v>64.887398156573383</v>
          </cell>
          <cell r="AI148">
            <v>49</v>
          </cell>
        </row>
        <row r="149">
          <cell r="H149">
            <v>63.82147178015169</v>
          </cell>
          <cell r="AI149">
            <v>49</v>
          </cell>
        </row>
        <row r="150">
          <cell r="H150">
            <v>64.984097793567628</v>
          </cell>
          <cell r="AI150">
            <v>38</v>
          </cell>
        </row>
        <row r="151">
          <cell r="H151">
            <v>62.010241200683986</v>
          </cell>
          <cell r="AI151">
            <v>50</v>
          </cell>
        </row>
        <row r="152">
          <cell r="H152">
            <v>100</v>
          </cell>
          <cell r="AI152">
            <v>90</v>
          </cell>
        </row>
        <row r="153">
          <cell r="H153">
            <v>92.466986103682927</v>
          </cell>
          <cell r="AI153">
            <v>76</v>
          </cell>
        </row>
        <row r="154">
          <cell r="H154">
            <v>95.12701659020982</v>
          </cell>
          <cell r="AI154">
            <v>68</v>
          </cell>
        </row>
        <row r="155">
          <cell r="H155">
            <v>91.15054331472659</v>
          </cell>
          <cell r="AI155">
            <v>100</v>
          </cell>
        </row>
        <row r="156">
          <cell r="H156">
            <v>82.075360117753007</v>
          </cell>
          <cell r="AI156">
            <v>80</v>
          </cell>
        </row>
        <row r="157">
          <cell r="H157">
            <v>79.843554012431426</v>
          </cell>
          <cell r="AI157">
            <v>78</v>
          </cell>
        </row>
        <row r="158">
          <cell r="H158">
            <v>72.254675920425925</v>
          </cell>
          <cell r="AI158">
            <v>60</v>
          </cell>
        </row>
        <row r="159">
          <cell r="H159">
            <v>76.708153069732958</v>
          </cell>
          <cell r="AI159">
            <v>64</v>
          </cell>
        </row>
        <row r="160">
          <cell r="H160">
            <v>69.472860700109052</v>
          </cell>
          <cell r="AI160">
            <v>71</v>
          </cell>
        </row>
        <row r="161">
          <cell r="H161">
            <v>71.285009667011735</v>
          </cell>
          <cell r="AI161">
            <v>55</v>
          </cell>
        </row>
        <row r="162">
          <cell r="H162">
            <v>87.15118251238134</v>
          </cell>
          <cell r="AI162">
            <v>83</v>
          </cell>
        </row>
        <row r="163">
          <cell r="H163">
            <v>30.29781470365835</v>
          </cell>
          <cell r="AI163">
            <v>17</v>
          </cell>
        </row>
        <row r="164">
          <cell r="H164">
            <v>56.034950152225996</v>
          </cell>
          <cell r="AI164">
            <v>59</v>
          </cell>
        </row>
        <row r="165">
          <cell r="H165">
            <v>55.921411225620176</v>
          </cell>
          <cell r="AI165">
            <v>45</v>
          </cell>
        </row>
        <row r="166">
          <cell r="H166">
            <v>56.095275086884371</v>
          </cell>
          <cell r="AI166">
            <v>53</v>
          </cell>
        </row>
        <row r="167">
          <cell r="H167">
            <v>55.986426496107249</v>
          </cell>
          <cell r="AI167">
            <v>56</v>
          </cell>
        </row>
        <row r="168">
          <cell r="H168">
            <v>89.421731447639033</v>
          </cell>
          <cell r="AI168">
            <v>64</v>
          </cell>
        </row>
        <row r="169">
          <cell r="H169">
            <v>80.14957382559075</v>
          </cell>
          <cell r="AI169">
            <v>75</v>
          </cell>
        </row>
        <row r="170">
          <cell r="H170">
            <v>87.297350432570326</v>
          </cell>
          <cell r="AI170">
            <v>68</v>
          </cell>
        </row>
        <row r="171">
          <cell r="H171">
            <v>87.751322461506604</v>
          </cell>
          <cell r="AI171">
            <v>84</v>
          </cell>
        </row>
        <row r="172">
          <cell r="H172">
            <v>77.775397988114889</v>
          </cell>
          <cell r="AI172">
            <v>64</v>
          </cell>
        </row>
        <row r="173">
          <cell r="H173">
            <v>74.765101093792879</v>
          </cell>
          <cell r="AI173">
            <v>66</v>
          </cell>
        </row>
        <row r="174">
          <cell r="H174">
            <v>73.519918609881543</v>
          </cell>
          <cell r="AI174">
            <v>79</v>
          </cell>
        </row>
        <row r="175">
          <cell r="H175">
            <v>69.073893518618434</v>
          </cell>
          <cell r="AI175">
            <v>71</v>
          </cell>
        </row>
        <row r="176">
          <cell r="H176">
            <v>62.995723397710762</v>
          </cell>
          <cell r="AI176">
            <v>58</v>
          </cell>
        </row>
        <row r="177">
          <cell r="H177">
            <v>72.973091051357471</v>
          </cell>
          <cell r="AI177">
            <v>63</v>
          </cell>
        </row>
        <row r="178">
          <cell r="H178">
            <v>80.07657514432951</v>
          </cell>
          <cell r="AI178">
            <v>69</v>
          </cell>
        </row>
        <row r="179">
          <cell r="H179">
            <v>53.986660842341017</v>
          </cell>
          <cell r="AI179">
            <v>60</v>
          </cell>
        </row>
        <row r="180">
          <cell r="H180">
            <v>34.980413091980239</v>
          </cell>
          <cell r="AI180">
            <v>24</v>
          </cell>
        </row>
        <row r="181">
          <cell r="H181">
            <v>46.412552362023604</v>
          </cell>
          <cell r="AI181">
            <v>31</v>
          </cell>
        </row>
        <row r="182">
          <cell r="H182">
            <v>46.003158229430369</v>
          </cell>
          <cell r="AI182">
            <v>36</v>
          </cell>
        </row>
        <row r="183">
          <cell r="H183">
            <v>38.382976245712193</v>
          </cell>
          <cell r="AI183">
            <v>39</v>
          </cell>
        </row>
        <row r="184">
          <cell r="H184">
            <v>69.754995880048369</v>
          </cell>
          <cell r="AI184">
            <v>85</v>
          </cell>
        </row>
        <row r="185">
          <cell r="H185">
            <v>63.223273564460399</v>
          </cell>
          <cell r="AI185">
            <v>72</v>
          </cell>
        </row>
        <row r="186">
          <cell r="H186">
            <v>61.916427924199709</v>
          </cell>
          <cell r="AI186">
            <v>58</v>
          </cell>
        </row>
        <row r="187">
          <cell r="H187">
            <v>66.397233659607963</v>
          </cell>
          <cell r="AI187">
            <v>54</v>
          </cell>
        </row>
        <row r="188">
          <cell r="H188">
            <v>52.599459555234148</v>
          </cell>
          <cell r="AI188">
            <v>43</v>
          </cell>
        </row>
        <row r="189">
          <cell r="H189">
            <v>54.098326888330845</v>
          </cell>
          <cell r="AI189">
            <v>38</v>
          </cell>
        </row>
        <row r="190">
          <cell r="H190">
            <v>52.09153882440242</v>
          </cell>
          <cell r="AI190">
            <v>48</v>
          </cell>
        </row>
        <row r="191">
          <cell r="H191">
            <v>58.728711697258042</v>
          </cell>
          <cell r="AI191">
            <v>57</v>
          </cell>
        </row>
        <row r="192">
          <cell r="H192">
            <v>56.873273882616047</v>
          </cell>
          <cell r="AI192">
            <v>53</v>
          </cell>
        </row>
        <row r="193">
          <cell r="H193">
            <v>48.280358913681482</v>
          </cell>
          <cell r="AI193">
            <v>29</v>
          </cell>
        </row>
        <row r="194">
          <cell r="H194">
            <v>50.240935663614621</v>
          </cell>
          <cell r="AI194">
            <v>38</v>
          </cell>
        </row>
        <row r="195">
          <cell r="H195">
            <v>20.073533655061944</v>
          </cell>
          <cell r="AI195">
            <v>14</v>
          </cell>
        </row>
        <row r="196">
          <cell r="H196">
            <v>71.937739535347518</v>
          </cell>
          <cell r="AI196">
            <v>56</v>
          </cell>
        </row>
        <row r="197">
          <cell r="H197">
            <v>74.652923119500088</v>
          </cell>
          <cell r="AI197">
            <v>57</v>
          </cell>
        </row>
        <row r="198">
          <cell r="H198">
            <v>79.625021952234889</v>
          </cell>
          <cell r="AI198">
            <v>56</v>
          </cell>
        </row>
        <row r="199">
          <cell r="H199">
            <v>67.820515117948403</v>
          </cell>
          <cell r="AI199">
            <v>53</v>
          </cell>
        </row>
        <row r="200">
          <cell r="H200">
            <v>90.6017937154934</v>
          </cell>
          <cell r="AI200">
            <v>98</v>
          </cell>
        </row>
        <row r="201">
          <cell r="H201">
            <v>94.680918954746573</v>
          </cell>
          <cell r="AI201">
            <v>79</v>
          </cell>
        </row>
        <row r="202">
          <cell r="H202">
            <v>93.690779073206542</v>
          </cell>
          <cell r="AI202">
            <v>89</v>
          </cell>
        </row>
        <row r="203">
          <cell r="H203">
            <v>91.937889719274111</v>
          </cell>
          <cell r="AI203">
            <v>79</v>
          </cell>
        </row>
        <row r="204">
          <cell r="H204">
            <v>93.810541594206413</v>
          </cell>
          <cell r="AI204">
            <v>81</v>
          </cell>
        </row>
        <row r="205">
          <cell r="H205">
            <v>92.831056634112457</v>
          </cell>
          <cell r="AI205">
            <v>71</v>
          </cell>
        </row>
        <row r="206">
          <cell r="H206">
            <v>90.913911105389118</v>
          </cell>
          <cell r="AI206">
            <v>100</v>
          </cell>
        </row>
        <row r="207">
          <cell r="H207">
            <v>84.681126468865031</v>
          </cell>
          <cell r="AI207">
            <v>74</v>
          </cell>
        </row>
        <row r="208">
          <cell r="H208">
            <v>32.389941173120128</v>
          </cell>
          <cell r="AI208">
            <v>20</v>
          </cell>
        </row>
        <row r="209">
          <cell r="H209">
            <v>27.422552719337734</v>
          </cell>
          <cell r="AI209">
            <v>11</v>
          </cell>
        </row>
        <row r="210">
          <cell r="H210">
            <v>31.451812112489055</v>
          </cell>
          <cell r="AI210">
            <v>16</v>
          </cell>
        </row>
        <row r="211">
          <cell r="H211">
            <v>27.983231050929408</v>
          </cell>
          <cell r="AI211">
            <v>14</v>
          </cell>
        </row>
        <row r="212">
          <cell r="H212">
            <v>56.241759208737612</v>
          </cell>
          <cell r="AI212">
            <v>44</v>
          </cell>
        </row>
        <row r="213">
          <cell r="H213">
            <v>65.775033831148207</v>
          </cell>
          <cell r="AI213">
            <v>46</v>
          </cell>
        </row>
        <row r="214">
          <cell r="H214">
            <v>74.190401714082086</v>
          </cell>
          <cell r="AI214">
            <v>51</v>
          </cell>
        </row>
        <row r="215">
          <cell r="H215">
            <v>59.603539559622263</v>
          </cell>
          <cell r="AI215">
            <v>39</v>
          </cell>
        </row>
        <row r="216">
          <cell r="H216">
            <v>100</v>
          </cell>
          <cell r="AI216">
            <v>98</v>
          </cell>
        </row>
        <row r="217">
          <cell r="H217">
            <v>87.926285622087661</v>
          </cell>
          <cell r="AI217">
            <v>91</v>
          </cell>
        </row>
        <row r="218">
          <cell r="H218">
            <v>94.332375419467638</v>
          </cell>
          <cell r="AI218">
            <v>73</v>
          </cell>
        </row>
        <row r="219">
          <cell r="H219">
            <v>96.827046314025978</v>
          </cell>
          <cell r="AI219">
            <v>79</v>
          </cell>
        </row>
        <row r="220">
          <cell r="H220">
            <v>88.90150264146034</v>
          </cell>
          <cell r="AI220">
            <v>68</v>
          </cell>
        </row>
        <row r="221">
          <cell r="H221">
            <v>80.010839391658834</v>
          </cell>
          <cell r="AI221">
            <v>55</v>
          </cell>
        </row>
        <row r="222">
          <cell r="H222">
            <v>81.310590861410617</v>
          </cell>
          <cell r="AI222">
            <v>79</v>
          </cell>
        </row>
        <row r="223">
          <cell r="H223">
            <v>79.316087048255113</v>
          </cell>
          <cell r="AI223">
            <v>76</v>
          </cell>
        </row>
        <row r="224">
          <cell r="H224">
            <v>37.960295369478949</v>
          </cell>
          <cell r="AI224">
            <v>25</v>
          </cell>
        </row>
        <row r="225">
          <cell r="H225">
            <v>38.004324338211951</v>
          </cell>
          <cell r="AI225">
            <v>31</v>
          </cell>
        </row>
        <row r="226">
          <cell r="H226">
            <v>38.510060383324991</v>
          </cell>
          <cell r="AI226">
            <v>23</v>
          </cell>
        </row>
        <row r="227">
          <cell r="H227">
            <v>20.954278401072202</v>
          </cell>
          <cell r="AI227">
            <v>10</v>
          </cell>
        </row>
        <row r="228">
          <cell r="H228">
            <v>44.621472637557495</v>
          </cell>
          <cell r="AI228">
            <v>36</v>
          </cell>
        </row>
        <row r="229">
          <cell r="H229">
            <v>57.958586694206382</v>
          </cell>
          <cell r="AI229">
            <v>44</v>
          </cell>
        </row>
        <row r="230">
          <cell r="H230">
            <v>60.27222694959363</v>
          </cell>
          <cell r="AI230">
            <v>38</v>
          </cell>
        </row>
        <row r="231">
          <cell r="H231">
            <v>50.917644432256353</v>
          </cell>
          <cell r="AI231">
            <v>38</v>
          </cell>
        </row>
        <row r="232">
          <cell r="H232">
            <v>97.787942682128346</v>
          </cell>
          <cell r="AI232">
            <v>66</v>
          </cell>
        </row>
        <row r="233">
          <cell r="H233">
            <v>85.33871649915919</v>
          </cell>
          <cell r="AI233">
            <v>60</v>
          </cell>
        </row>
        <row r="234">
          <cell r="H234">
            <v>87.270078583037687</v>
          </cell>
          <cell r="AI234">
            <v>85</v>
          </cell>
        </row>
        <row r="235">
          <cell r="H235">
            <v>95.699187153171749</v>
          </cell>
          <cell r="AI235">
            <v>84</v>
          </cell>
        </row>
        <row r="236">
          <cell r="H236">
            <v>82.589188572959486</v>
          </cell>
          <cell r="AI236">
            <v>63</v>
          </cell>
        </row>
        <row r="237">
          <cell r="H237">
            <v>71.293354840804184</v>
          </cell>
          <cell r="AI237">
            <v>58</v>
          </cell>
        </row>
        <row r="238">
          <cell r="H238">
            <v>69.62616633138974</v>
          </cell>
          <cell r="AI238">
            <v>57</v>
          </cell>
        </row>
        <row r="239">
          <cell r="H239">
            <v>74.682226116432119</v>
          </cell>
          <cell r="AI239">
            <v>58</v>
          </cell>
        </row>
        <row r="240">
          <cell r="H240">
            <v>35.75214909136232</v>
          </cell>
          <cell r="AI240">
            <v>23</v>
          </cell>
        </row>
        <row r="241">
          <cell r="H241">
            <v>37.506287598676586</v>
          </cell>
          <cell r="AI241">
            <v>22</v>
          </cell>
        </row>
        <row r="242">
          <cell r="H242">
            <v>55.072897361410099</v>
          </cell>
          <cell r="AI242">
            <v>38</v>
          </cell>
        </row>
        <row r="243">
          <cell r="H243">
            <v>26.477287423886722</v>
          </cell>
          <cell r="AI243">
            <v>14</v>
          </cell>
        </row>
        <row r="244">
          <cell r="H244">
            <v>27.189933116199782</v>
          </cell>
          <cell r="AI244">
            <v>14</v>
          </cell>
        </row>
        <row r="245">
          <cell r="H245">
            <v>36.803504983532513</v>
          </cell>
          <cell r="AI245">
            <v>20</v>
          </cell>
        </row>
        <row r="246">
          <cell r="H246">
            <v>35.679226015237603</v>
          </cell>
          <cell r="AI246">
            <v>18</v>
          </cell>
        </row>
        <row r="247">
          <cell r="H247">
            <v>31.250572075071695</v>
          </cell>
          <cell r="AI247">
            <v>14</v>
          </cell>
        </row>
        <row r="248">
          <cell r="H248">
            <v>80.550064644103898</v>
          </cell>
          <cell r="AI248">
            <v>50</v>
          </cell>
        </row>
        <row r="249">
          <cell r="H249">
            <v>64.427048623413171</v>
          </cell>
          <cell r="AI249">
            <v>48</v>
          </cell>
        </row>
        <row r="250">
          <cell r="H250">
            <v>62.478882452374272</v>
          </cell>
          <cell r="AI250">
            <v>59</v>
          </cell>
        </row>
        <row r="251">
          <cell r="H251">
            <v>73.771229024155446</v>
          </cell>
          <cell r="AI251">
            <v>51</v>
          </cell>
        </row>
        <row r="252">
          <cell r="H252">
            <v>60.313809600137049</v>
          </cell>
          <cell r="AI252">
            <v>49</v>
          </cell>
        </row>
        <row r="253">
          <cell r="H253">
            <v>50.389475614844386</v>
          </cell>
          <cell r="AI253">
            <v>38</v>
          </cell>
        </row>
        <row r="254">
          <cell r="H254">
            <v>44.760690068160983</v>
          </cell>
          <cell r="AI254">
            <v>24</v>
          </cell>
        </row>
        <row r="255">
          <cell r="H255">
            <v>53.245170395603061</v>
          </cell>
          <cell r="AI255">
            <v>29</v>
          </cell>
        </row>
        <row r="256">
          <cell r="H256">
            <v>54.244191876654916</v>
          </cell>
          <cell r="AI256">
            <v>40</v>
          </cell>
        </row>
        <row r="257">
          <cell r="H257">
            <v>49.751775318497742</v>
          </cell>
          <cell r="AI257">
            <v>38</v>
          </cell>
        </row>
        <row r="258">
          <cell r="H258">
            <v>50.053799073200288</v>
          </cell>
          <cell r="AI258">
            <v>28</v>
          </cell>
        </row>
        <row r="259">
          <cell r="H259">
            <v>44.023410714257189</v>
          </cell>
          <cell r="AI259">
            <v>34</v>
          </cell>
        </row>
        <row r="260">
          <cell r="H260">
            <v>31.539629532888505</v>
          </cell>
          <cell r="AI260">
            <v>22</v>
          </cell>
        </row>
        <row r="261">
          <cell r="H261">
            <v>36.171616834498998</v>
          </cell>
          <cell r="AI261">
            <v>12</v>
          </cell>
        </row>
        <row r="262">
          <cell r="H262">
            <v>44.82345643878854</v>
          </cell>
          <cell r="AI262">
            <v>23</v>
          </cell>
        </row>
        <row r="263">
          <cell r="H263">
            <v>32.239127771151352</v>
          </cell>
          <cell r="AI263">
            <v>19</v>
          </cell>
        </row>
        <row r="264">
          <cell r="H264">
            <v>87.416511559516394</v>
          </cell>
          <cell r="AI264">
            <v>58</v>
          </cell>
        </row>
        <row r="265">
          <cell r="H265">
            <v>94.181810543389517</v>
          </cell>
          <cell r="AI265">
            <v>49</v>
          </cell>
        </row>
        <row r="266">
          <cell r="H266">
            <v>94.857079187756071</v>
          </cell>
          <cell r="AI266">
            <v>49</v>
          </cell>
        </row>
        <row r="267">
          <cell r="H267">
            <v>96.063006077034217</v>
          </cell>
          <cell r="AI267">
            <v>59</v>
          </cell>
        </row>
        <row r="268">
          <cell r="H268">
            <v>75.271361441975927</v>
          </cell>
          <cell r="AI268">
            <v>61</v>
          </cell>
        </row>
        <row r="269">
          <cell r="H269">
            <v>75.12911186163285</v>
          </cell>
          <cell r="AI269">
            <v>48</v>
          </cell>
        </row>
        <row r="270">
          <cell r="H270">
            <v>75.730915427483836</v>
          </cell>
          <cell r="AI270">
            <v>38</v>
          </cell>
        </row>
        <row r="271">
          <cell r="H271">
            <v>69.513773332286092</v>
          </cell>
          <cell r="AI271">
            <v>42</v>
          </cell>
        </row>
        <row r="272">
          <cell r="H272">
            <v>56.222525978544979</v>
          </cell>
          <cell r="AI272">
            <v>53</v>
          </cell>
        </row>
        <row r="273">
          <cell r="H273">
            <v>47.644089860467496</v>
          </cell>
          <cell r="AI273">
            <v>50</v>
          </cell>
        </row>
        <row r="274">
          <cell r="H274">
            <v>69.158033064765078</v>
          </cell>
          <cell r="AI274">
            <v>70</v>
          </cell>
        </row>
        <row r="275">
          <cell r="H275">
            <v>14.926661613126539</v>
          </cell>
          <cell r="AI275">
            <v>12</v>
          </cell>
        </row>
        <row r="276">
          <cell r="H276">
            <v>20.308189840192448</v>
          </cell>
          <cell r="AI276">
            <v>9</v>
          </cell>
        </row>
        <row r="277">
          <cell r="H277">
            <v>40.86060266205881</v>
          </cell>
          <cell r="AI277">
            <v>19</v>
          </cell>
        </row>
        <row r="278">
          <cell r="H278">
            <v>31.149375948680387</v>
          </cell>
          <cell r="AI278">
            <v>12</v>
          </cell>
        </row>
        <row r="279">
          <cell r="H279">
            <v>22.868996750512814</v>
          </cell>
          <cell r="AI279">
            <v>11</v>
          </cell>
        </row>
        <row r="280">
          <cell r="H280">
            <v>85.010658098785143</v>
          </cell>
          <cell r="AI280">
            <v>55</v>
          </cell>
        </row>
        <row r="281">
          <cell r="H281">
            <v>100</v>
          </cell>
          <cell r="AI281">
            <v>57</v>
          </cell>
        </row>
        <row r="282">
          <cell r="H282">
            <v>66.818233294548932</v>
          </cell>
          <cell r="AI282">
            <v>42</v>
          </cell>
        </row>
        <row r="283">
          <cell r="H283">
            <v>73.185634526760325</v>
          </cell>
          <cell r="AI283">
            <v>47</v>
          </cell>
        </row>
        <row r="284">
          <cell r="H284">
            <v>46.858810786324753</v>
          </cell>
          <cell r="AI284">
            <v>22</v>
          </cell>
        </row>
        <row r="285">
          <cell r="H285">
            <v>58.309412772548683</v>
          </cell>
          <cell r="AI285">
            <v>31</v>
          </cell>
        </row>
        <row r="286">
          <cell r="H286">
            <v>51.782733697309993</v>
          </cell>
          <cell r="AI286">
            <v>30</v>
          </cell>
        </row>
        <row r="287">
          <cell r="H287">
            <v>42.013586107757305</v>
          </cell>
          <cell r="AI287">
            <v>18</v>
          </cell>
        </row>
        <row r="288">
          <cell r="H288">
            <v>89.187052830195569</v>
          </cell>
          <cell r="AI288">
            <v>67</v>
          </cell>
        </row>
        <row r="289">
          <cell r="H289">
            <v>95.60685406167633</v>
          </cell>
          <cell r="AI289">
            <v>95</v>
          </cell>
        </row>
        <row r="290">
          <cell r="H290">
            <v>76.917745414825632</v>
          </cell>
          <cell r="AI290">
            <v>95</v>
          </cell>
        </row>
        <row r="291">
          <cell r="H291">
            <v>40.346246650507517</v>
          </cell>
          <cell r="AI291">
            <v>40</v>
          </cell>
        </row>
        <row r="292">
          <cell r="H292">
            <v>15.713091433153537</v>
          </cell>
          <cell r="AI292">
            <v>7</v>
          </cell>
        </row>
        <row r="293">
          <cell r="H293">
            <v>30.766305429876653</v>
          </cell>
          <cell r="AI293">
            <v>15</v>
          </cell>
        </row>
        <row r="294">
          <cell r="H294">
            <v>23.303136129584946</v>
          </cell>
          <cell r="AI294">
            <v>10</v>
          </cell>
        </row>
        <row r="295">
          <cell r="H295">
            <v>16.268502112440661</v>
          </cell>
          <cell r="AI295">
            <v>6</v>
          </cell>
        </row>
        <row r="296">
          <cell r="H296">
            <v>58.733617890262678</v>
          </cell>
          <cell r="AI296">
            <v>51</v>
          </cell>
        </row>
        <row r="297">
          <cell r="H297">
            <v>93.354022404839711</v>
          </cell>
          <cell r="AI297">
            <v>51</v>
          </cell>
        </row>
        <row r="298">
          <cell r="H298">
            <v>53.800452480588014</v>
          </cell>
          <cell r="AI298">
            <v>28</v>
          </cell>
        </row>
        <row r="299">
          <cell r="H299">
            <v>65.394957029687419</v>
          </cell>
          <cell r="AI299">
            <v>48</v>
          </cell>
        </row>
        <row r="300">
          <cell r="H300">
            <v>41.196035954415848</v>
          </cell>
          <cell r="AI300">
            <v>19</v>
          </cell>
        </row>
        <row r="301">
          <cell r="H301">
            <v>38.829819296364555</v>
          </cell>
          <cell r="AI301">
            <v>19</v>
          </cell>
        </row>
        <row r="302">
          <cell r="H302">
            <v>36.180352493556732</v>
          </cell>
          <cell r="AI302">
            <v>16</v>
          </cell>
        </row>
        <row r="303">
          <cell r="H303">
            <v>35.229087495045398</v>
          </cell>
          <cell r="AI303">
            <v>21</v>
          </cell>
        </row>
        <row r="304">
          <cell r="H304">
            <v>41.626962889358524</v>
          </cell>
          <cell r="AI304">
            <v>42</v>
          </cell>
        </row>
        <row r="305">
          <cell r="H305">
            <v>82.445727718911144</v>
          </cell>
          <cell r="AI305">
            <v>81</v>
          </cell>
        </row>
        <row r="306">
          <cell r="H306">
            <v>6.2247169256453766E-2</v>
          </cell>
          <cell r="AI306">
            <v>0</v>
          </cell>
        </row>
        <row r="307">
          <cell r="H307">
            <v>22.010873635315843</v>
          </cell>
          <cell r="AI307">
            <v>21</v>
          </cell>
        </row>
        <row r="308">
          <cell r="H308">
            <v>8.1893521300671637</v>
          </cell>
          <cell r="AI308">
            <v>2</v>
          </cell>
        </row>
        <row r="309">
          <cell r="H309">
            <v>18.970677241351598</v>
          </cell>
          <cell r="AI309">
            <v>11</v>
          </cell>
        </row>
        <row r="310">
          <cell r="H310">
            <v>12.57441150307505</v>
          </cell>
          <cell r="AI310">
            <v>6</v>
          </cell>
        </row>
        <row r="311">
          <cell r="H311">
            <v>10.464861371652564</v>
          </cell>
          <cell r="AI311">
            <v>3</v>
          </cell>
        </row>
        <row r="312">
          <cell r="H312">
            <v>41.065079246206651</v>
          </cell>
          <cell r="AI312">
            <v>21</v>
          </cell>
        </row>
        <row r="313">
          <cell r="H313">
            <v>43.31461852773937</v>
          </cell>
          <cell r="AI313">
            <v>24</v>
          </cell>
        </row>
        <row r="314">
          <cell r="H314">
            <v>35.10916559963907</v>
          </cell>
          <cell r="AI314">
            <v>16</v>
          </cell>
        </row>
        <row r="315">
          <cell r="H315">
            <v>37.47284791340546</v>
          </cell>
          <cell r="AI315">
            <v>14</v>
          </cell>
        </row>
        <row r="316">
          <cell r="H316">
            <v>26.030837724737932</v>
          </cell>
          <cell r="AI316">
            <v>16</v>
          </cell>
        </row>
        <row r="317">
          <cell r="H317">
            <v>21.606429856558613</v>
          </cell>
          <cell r="AI317">
            <v>7</v>
          </cell>
        </row>
        <row r="318">
          <cell r="H318">
            <v>16.645941063544917</v>
          </cell>
          <cell r="AI318">
            <v>7</v>
          </cell>
        </row>
        <row r="319">
          <cell r="H319">
            <v>21.194487963746024</v>
          </cell>
          <cell r="AI319">
            <v>11</v>
          </cell>
        </row>
        <row r="320">
          <cell r="H320">
            <v>76.380671341495713</v>
          </cell>
          <cell r="AI320">
            <v>94</v>
          </cell>
        </row>
        <row r="321">
          <cell r="H321">
            <v>69.254978839061792</v>
          </cell>
          <cell r="AI321">
            <v>52</v>
          </cell>
        </row>
        <row r="322">
          <cell r="H322">
            <v>88.325482080329365</v>
          </cell>
          <cell r="AI322">
            <v>100</v>
          </cell>
        </row>
        <row r="323">
          <cell r="H323">
            <v>49.134205318637882</v>
          </cell>
          <cell r="AI323">
            <v>54</v>
          </cell>
        </row>
        <row r="324">
          <cell r="H324">
            <v>32.011080632939994</v>
          </cell>
          <cell r="AI324">
            <v>17</v>
          </cell>
        </row>
        <row r="325">
          <cell r="H325">
            <v>32.427205207901501</v>
          </cell>
          <cell r="AI325">
            <v>15</v>
          </cell>
        </row>
        <row r="326">
          <cell r="H326">
            <v>34.995366709781685</v>
          </cell>
          <cell r="AI326">
            <v>26</v>
          </cell>
        </row>
        <row r="327">
          <cell r="H327">
            <v>29.523922791564026</v>
          </cell>
          <cell r="AI327">
            <v>15</v>
          </cell>
        </row>
        <row r="328">
          <cell r="H328">
            <v>59.996526657530211</v>
          </cell>
          <cell r="AI328">
            <v>27</v>
          </cell>
        </row>
        <row r="329">
          <cell r="H329">
            <v>60.968376248948466</v>
          </cell>
          <cell r="AI329">
            <v>39</v>
          </cell>
        </row>
        <row r="330">
          <cell r="H330">
            <v>67.382073324046146</v>
          </cell>
          <cell r="AI330">
            <v>41</v>
          </cell>
        </row>
        <row r="331">
          <cell r="H331">
            <v>54.694430427835293</v>
          </cell>
          <cell r="AI331">
            <v>34</v>
          </cell>
        </row>
        <row r="332">
          <cell r="H332">
            <v>52.910074212030096</v>
          </cell>
          <cell r="AI332">
            <v>34</v>
          </cell>
        </row>
        <row r="333">
          <cell r="H333">
            <v>52.533361416684762</v>
          </cell>
          <cell r="AI333">
            <v>31</v>
          </cell>
        </row>
        <row r="334">
          <cell r="H334">
            <v>50.036256975160263</v>
          </cell>
          <cell r="AI334">
            <v>27</v>
          </cell>
        </row>
        <row r="335">
          <cell r="H335">
            <v>45.383609870550991</v>
          </cell>
          <cell r="AI335">
            <v>28</v>
          </cell>
        </row>
        <row r="336">
          <cell r="H336">
            <v>84.861180643243728</v>
          </cell>
          <cell r="AI336">
            <v>89</v>
          </cell>
        </row>
        <row r="337">
          <cell r="H337">
            <v>85.595823399197599</v>
          </cell>
          <cell r="AI337">
            <v>83</v>
          </cell>
        </row>
        <row r="338">
          <cell r="H338">
            <v>100</v>
          </cell>
          <cell r="AI338">
            <v>75</v>
          </cell>
        </row>
        <row r="339">
          <cell r="H339">
            <v>32.92391364750668</v>
          </cell>
          <cell r="AI339">
            <v>20</v>
          </cell>
        </row>
        <row r="340">
          <cell r="H340">
            <v>22.401273558171038</v>
          </cell>
          <cell r="AI340">
            <v>6</v>
          </cell>
        </row>
        <row r="341">
          <cell r="H341">
            <v>23.892079117063751</v>
          </cell>
          <cell r="AI341">
            <v>16</v>
          </cell>
        </row>
        <row r="342">
          <cell r="H342">
            <v>24.095295021099339</v>
          </cell>
          <cell r="AI342">
            <v>15</v>
          </cell>
        </row>
        <row r="343">
          <cell r="H343">
            <v>24.954110582945113</v>
          </cell>
          <cell r="AI343">
            <v>13</v>
          </cell>
        </row>
        <row r="344">
          <cell r="H344">
            <v>55.051254292460882</v>
          </cell>
          <cell r="AI344">
            <v>33</v>
          </cell>
        </row>
        <row r="345">
          <cell r="H345">
            <v>48.419288023245592</v>
          </cell>
          <cell r="AI345">
            <v>26</v>
          </cell>
        </row>
        <row r="346">
          <cell r="H346">
            <v>43.940393709128749</v>
          </cell>
          <cell r="AI346">
            <v>29</v>
          </cell>
        </row>
        <row r="347">
          <cell r="H347">
            <v>51.624225580622173</v>
          </cell>
          <cell r="AI347">
            <v>33</v>
          </cell>
        </row>
        <row r="348">
          <cell r="H348">
            <v>38.823094426903097</v>
          </cell>
          <cell r="AI348">
            <v>21</v>
          </cell>
        </row>
        <row r="349">
          <cell r="H349">
            <v>32.832375975651445</v>
          </cell>
          <cell r="AI349">
            <v>19</v>
          </cell>
        </row>
        <row r="350">
          <cell r="H350">
            <v>27.065397286621362</v>
          </cell>
          <cell r="AI350">
            <v>15</v>
          </cell>
        </row>
        <row r="351">
          <cell r="H351">
            <v>33.25420773593752</v>
          </cell>
          <cell r="AI351">
            <v>20</v>
          </cell>
        </row>
        <row r="352">
          <cell r="H352">
            <v>98.513481234466695</v>
          </cell>
          <cell r="AI352">
            <v>72</v>
          </cell>
        </row>
        <row r="353">
          <cell r="H353">
            <v>96.391501305523803</v>
          </cell>
          <cell r="AI353">
            <v>91</v>
          </cell>
        </row>
        <row r="354">
          <cell r="H354">
            <v>88.827411382760346</v>
          </cell>
          <cell r="AI354">
            <v>61</v>
          </cell>
        </row>
        <row r="355">
          <cell r="H355">
            <v>64.794425471269207</v>
          </cell>
          <cell r="AI355">
            <v>50</v>
          </cell>
        </row>
        <row r="356">
          <cell r="H356">
            <v>17.905941233636909</v>
          </cell>
          <cell r="AI356">
            <v>9</v>
          </cell>
        </row>
        <row r="357">
          <cell r="H357">
            <v>18.751107783154637</v>
          </cell>
          <cell r="AI357">
            <v>9</v>
          </cell>
        </row>
        <row r="358">
          <cell r="H358">
            <v>18.6464191245067</v>
          </cell>
          <cell r="AI358">
            <v>9</v>
          </cell>
        </row>
        <row r="359">
          <cell r="H359">
            <v>18.155757783672218</v>
          </cell>
          <cell r="AI359">
            <v>7</v>
          </cell>
        </row>
        <row r="360">
          <cell r="H360">
            <v>42.416270847925993</v>
          </cell>
          <cell r="AI360">
            <v>23</v>
          </cell>
        </row>
        <row r="361">
          <cell r="H361">
            <v>37.788823752768181</v>
          </cell>
          <cell r="AI361">
            <v>19</v>
          </cell>
        </row>
        <row r="362">
          <cell r="H362">
            <v>36.379656644117624</v>
          </cell>
          <cell r="AI362">
            <v>17</v>
          </cell>
        </row>
        <row r="363">
          <cell r="H363">
            <v>40.893477891194834</v>
          </cell>
          <cell r="AI363">
            <v>17</v>
          </cell>
        </row>
        <row r="364">
          <cell r="H364">
            <v>30.97885866727805</v>
          </cell>
          <cell r="AI364">
            <v>15</v>
          </cell>
        </row>
        <row r="365">
          <cell r="H365">
            <v>24.645721905284613</v>
          </cell>
          <cell r="AI365">
            <v>19</v>
          </cell>
        </row>
        <row r="366">
          <cell r="H366">
            <v>24.425858092901453</v>
          </cell>
          <cell r="AI366">
            <v>9</v>
          </cell>
        </row>
        <row r="367">
          <cell r="H367">
            <v>28.318313704048006</v>
          </cell>
          <cell r="AI367">
            <v>15</v>
          </cell>
        </row>
        <row r="368">
          <cell r="H368">
            <v>83.961350006633268</v>
          </cell>
          <cell r="AI368">
            <v>80</v>
          </cell>
        </row>
        <row r="369">
          <cell r="H369">
            <v>76.944471838603448</v>
          </cell>
          <cell r="AI369">
            <v>60</v>
          </cell>
        </row>
        <row r="370">
          <cell r="H370">
            <v>84.904608029195231</v>
          </cell>
          <cell r="AI370">
            <v>100</v>
          </cell>
        </row>
        <row r="371">
          <cell r="H371">
            <v>49.482959282275132</v>
          </cell>
          <cell r="AI371">
            <v>40</v>
          </cell>
        </row>
        <row r="372">
          <cell r="H372">
            <v>9.4259021935033367</v>
          </cell>
          <cell r="AI372">
            <v>3</v>
          </cell>
        </row>
        <row r="373">
          <cell r="H373">
            <v>11.871902962236602</v>
          </cell>
          <cell r="AI373">
            <v>5</v>
          </cell>
        </row>
        <row r="374">
          <cell r="H374">
            <v>11.804832585273086</v>
          </cell>
          <cell r="AI374">
            <v>5</v>
          </cell>
        </row>
        <row r="375">
          <cell r="H375">
            <v>12.135822752535677</v>
          </cell>
          <cell r="AI375">
            <v>6</v>
          </cell>
        </row>
        <row r="376">
          <cell r="H376">
            <v>29.924957440715527</v>
          </cell>
          <cell r="AI376">
            <v>14</v>
          </cell>
        </row>
        <row r="377">
          <cell r="H377">
            <v>24.275689070251723</v>
          </cell>
          <cell r="AI377">
            <v>11</v>
          </cell>
        </row>
        <row r="378">
          <cell r="H378">
            <v>21.549880174450195</v>
          </cell>
          <cell r="AI378">
            <v>13</v>
          </cell>
        </row>
        <row r="379">
          <cell r="H379">
            <v>28.868772954383942</v>
          </cell>
          <cell r="AI379">
            <v>8</v>
          </cell>
        </row>
        <row r="380">
          <cell r="H380">
            <v>23.05793193342873</v>
          </cell>
          <cell r="AI380">
            <v>12</v>
          </cell>
        </row>
        <row r="381">
          <cell r="H381">
            <v>15.261385699748768</v>
          </cell>
          <cell r="AI381">
            <v>7</v>
          </cell>
        </row>
        <row r="382">
          <cell r="H382">
            <v>13.780363119783345</v>
          </cell>
          <cell r="AI382">
            <v>7</v>
          </cell>
        </row>
        <row r="383">
          <cell r="H383">
            <v>16.815946515407056</v>
          </cell>
          <cell r="AI383">
            <v>6</v>
          </cell>
        </row>
        <row r="384">
          <cell r="H384">
            <v>58.525050439271475</v>
          </cell>
          <cell r="AI384">
            <v>53</v>
          </cell>
        </row>
        <row r="385">
          <cell r="H385">
            <v>55.983502727849476</v>
          </cell>
          <cell r="AI385">
            <v>40</v>
          </cell>
        </row>
        <row r="386">
          <cell r="H386">
            <v>45.473722880863754</v>
          </cell>
          <cell r="AI386">
            <v>28</v>
          </cell>
        </row>
        <row r="387">
          <cell r="H387">
            <v>37.091755067714203</v>
          </cell>
          <cell r="AI387">
            <v>25</v>
          </cell>
        </row>
      </sheetData>
      <sheetData sheetId="15">
        <row r="3">
          <cell r="BN3" t="str">
            <v>Average</v>
          </cell>
        </row>
        <row r="4">
          <cell r="H4">
            <v>5.8198319133471292</v>
          </cell>
          <cell r="AI4">
            <v>4.4570744839964105</v>
          </cell>
          <cell r="BL4">
            <v>18.32379302477635</v>
          </cell>
          <cell r="BM4" t="str">
            <v>DMSO</v>
          </cell>
          <cell r="BN4">
            <v>19.01995874983265</v>
          </cell>
          <cell r="BV4">
            <v>17.869454837409972</v>
          </cell>
          <cell r="BX4">
            <v>16.709782773027595</v>
          </cell>
        </row>
        <row r="5">
          <cell r="H5">
            <v>8.531366587609778</v>
          </cell>
          <cell r="AI5">
            <v>4.0283178781533548</v>
          </cell>
          <cell r="BL5">
            <v>17.765288410556686</v>
          </cell>
          <cell r="BM5" t="str">
            <v>DMF</v>
          </cell>
          <cell r="BN5">
            <v>31.547098871599172</v>
          </cell>
          <cell r="BV5">
            <v>14.449871527203504</v>
          </cell>
          <cell r="BX5">
            <v>27.808283826293142</v>
          </cell>
        </row>
        <row r="6">
          <cell r="H6">
            <v>5.7886727111474663</v>
          </cell>
          <cell r="AI6">
            <v>4.1978263037192143</v>
          </cell>
          <cell r="BL6">
            <v>15.747210650874242</v>
          </cell>
          <cell r="BM6" t="str">
            <v>DMAc</v>
          </cell>
          <cell r="BN6">
            <v>40.434411778512207</v>
          </cell>
          <cell r="BV6">
            <v>11.758325111908299</v>
          </cell>
          <cell r="BX6">
            <v>35.399944711879996</v>
          </cell>
        </row>
        <row r="7">
          <cell r="H7">
            <v>10.161910079642221</v>
          </cell>
          <cell r="AI7">
            <v>6.5111177585003492</v>
          </cell>
          <cell r="BL7">
            <v>16.625669596693573</v>
          </cell>
          <cell r="BM7" t="str">
            <v>NMP</v>
          </cell>
          <cell r="BN7">
            <v>44.338159791971222</v>
          </cell>
          <cell r="BV7">
            <v>11.81259258814878</v>
          </cell>
          <cell r="BX7">
            <v>38.658246290080982</v>
          </cell>
        </row>
        <row r="8">
          <cell r="H8">
            <v>6.695217332352347</v>
          </cell>
          <cell r="AI8">
            <v>7.6378502343204708</v>
          </cell>
          <cell r="BL8">
            <v>17.148680936833518</v>
          </cell>
          <cell r="BV8">
            <v>16.392646746202946</v>
          </cell>
        </row>
        <row r="9">
          <cell r="H9">
            <v>6.4310420172176563</v>
          </cell>
          <cell r="AI9">
            <v>2.6523083059128529</v>
          </cell>
          <cell r="BL9">
            <v>16.363764531552636</v>
          </cell>
          <cell r="BV9">
            <v>15.803839643840101</v>
          </cell>
        </row>
        <row r="10">
          <cell r="H10">
            <v>7.8531671286345235</v>
          </cell>
          <cell r="AI10">
            <v>7.5780237311795791</v>
          </cell>
          <cell r="BL10">
            <v>16.447777913500172</v>
          </cell>
          <cell r="BV10">
            <v>14.571630724288932</v>
          </cell>
        </row>
        <row r="11">
          <cell r="H11">
            <v>7.9301226307939539</v>
          </cell>
          <cell r="AI11">
            <v>4.5866985741350081</v>
          </cell>
          <cell r="BL11">
            <v>17.573466994407855</v>
          </cell>
          <cell r="BV11">
            <v>15.045694526213666</v>
          </cell>
        </row>
        <row r="12">
          <cell r="H12">
            <v>5.6023210272801833</v>
          </cell>
          <cell r="AI12">
            <v>4.2277395552896602</v>
          </cell>
          <cell r="BL12">
            <v>19.871544437107719</v>
          </cell>
          <cell r="BV12">
            <v>17.368471904697149</v>
          </cell>
        </row>
        <row r="13">
          <cell r="H13">
            <v>5.2810327037678357</v>
          </cell>
          <cell r="AI13">
            <v>5.2647322763984441</v>
          </cell>
          <cell r="BL13">
            <v>18.879465058247387</v>
          </cell>
          <cell r="BV13">
            <v>17.697401763663049</v>
          </cell>
        </row>
        <row r="14">
          <cell r="H14">
            <v>5.0400666834116121</v>
          </cell>
          <cell r="AI14">
            <v>2.5426263834878853</v>
          </cell>
          <cell r="BL14">
            <v>18.289573938625391</v>
          </cell>
          <cell r="BV14">
            <v>14.683913987427395</v>
          </cell>
        </row>
        <row r="15">
          <cell r="H15">
            <v>4.3015551905256206</v>
          </cell>
          <cell r="AI15">
            <v>4.965599760693987</v>
          </cell>
          <cell r="BL15">
            <v>18.700286917976204</v>
          </cell>
          <cell r="BV15">
            <v>18.79931401204739</v>
          </cell>
        </row>
        <row r="16">
          <cell r="H16">
            <v>7.0565900326081881</v>
          </cell>
          <cell r="AI16">
            <v>4.9955130122644329</v>
          </cell>
          <cell r="BL16">
            <v>23.447294704465715</v>
          </cell>
          <cell r="BV16">
            <v>20.858294992248201</v>
          </cell>
        </row>
        <row r="17">
          <cell r="H17">
            <v>7.7835997039256535</v>
          </cell>
          <cell r="AI17">
            <v>4.4471034001395955</v>
          </cell>
          <cell r="BL17">
            <v>23.05062868033292</v>
          </cell>
          <cell r="BV17">
            <v>21.071728564658081</v>
          </cell>
        </row>
        <row r="18">
          <cell r="H18">
            <v>7.0229663004265523</v>
          </cell>
          <cell r="AI18">
            <v>6.9797586997706649</v>
          </cell>
          <cell r="BL18">
            <v>22.390085897122148</v>
          </cell>
          <cell r="BV18">
            <v>17.886344788108648</v>
          </cell>
        </row>
        <row r="19">
          <cell r="H19">
            <v>9.1379654891117106</v>
          </cell>
          <cell r="AI19">
            <v>6.3914647522185666</v>
          </cell>
          <cell r="BL19">
            <v>23.694808304249875</v>
          </cell>
          <cell r="BV19">
            <v>21.28699865037537</v>
          </cell>
        </row>
        <row r="20">
          <cell r="H20">
            <v>15.820857504217727</v>
          </cell>
          <cell r="AI20">
            <v>9.0138598065609727</v>
          </cell>
          <cell r="BL20">
            <v>21.474246672616612</v>
          </cell>
          <cell r="BV20">
            <v>18.953246271559042</v>
          </cell>
        </row>
        <row r="21">
          <cell r="H21">
            <v>45.31274520046145</v>
          </cell>
          <cell r="AI21">
            <v>30.561372021138698</v>
          </cell>
          <cell r="BL21">
            <v>27.955189280076212</v>
          </cell>
          <cell r="BV21">
            <v>25.615852975631753</v>
          </cell>
        </row>
        <row r="22">
          <cell r="H22">
            <v>51.878382793901579</v>
          </cell>
          <cell r="AI22">
            <v>34.13102004187855</v>
          </cell>
          <cell r="BL22">
            <v>40.576234689592816</v>
          </cell>
          <cell r="BV22">
            <v>36.029938229882482</v>
          </cell>
        </row>
        <row r="23">
          <cell r="H23">
            <v>43.789979528192639</v>
          </cell>
          <cell r="AI23">
            <v>37.062518695782231</v>
          </cell>
          <cell r="BL23">
            <v>43.377850872520099</v>
          </cell>
          <cell r="BV23">
            <v>40.361430956664371</v>
          </cell>
        </row>
        <row r="24">
          <cell r="H24">
            <v>12.294658169718174</v>
          </cell>
          <cell r="AI24">
            <v>4.955628676837172</v>
          </cell>
          <cell r="BL24">
            <v>23.356280807648904</v>
          </cell>
          <cell r="BV24">
            <v>18.88650512182743</v>
          </cell>
        </row>
        <row r="25">
          <cell r="H25">
            <v>38.003359777010672</v>
          </cell>
          <cell r="AI25">
            <v>16.940871472729086</v>
          </cell>
          <cell r="BL25">
            <v>20.558428584543098</v>
          </cell>
          <cell r="BV25">
            <v>15.850894363184148</v>
          </cell>
        </row>
        <row r="26">
          <cell r="H26">
            <v>37.550735006790596</v>
          </cell>
          <cell r="AI26">
            <v>24.000398843354272</v>
          </cell>
          <cell r="BL26">
            <v>24.108867212006015</v>
          </cell>
          <cell r="BV26">
            <v>24.425205077128627</v>
          </cell>
        </row>
        <row r="27">
          <cell r="H27">
            <v>55.984875135311754</v>
          </cell>
          <cell r="AI27">
            <v>52.278392661282282</v>
          </cell>
          <cell r="BL27">
            <v>40.908057702095228</v>
          </cell>
          <cell r="BV27">
            <v>35.456510777031546</v>
          </cell>
        </row>
        <row r="28">
          <cell r="H28">
            <v>13.812394845816838</v>
          </cell>
          <cell r="AI28">
            <v>5.9327948948050651</v>
          </cell>
          <cell r="BL28">
            <v>35.437560179973509</v>
          </cell>
          <cell r="BV28">
            <v>29.416728765410316</v>
          </cell>
        </row>
        <row r="29">
          <cell r="H29">
            <v>16.043325901837573</v>
          </cell>
          <cell r="AI29">
            <v>7.3686309701864596</v>
          </cell>
          <cell r="BL29">
            <v>24.900560418586384</v>
          </cell>
          <cell r="BV29">
            <v>26.17821650437962</v>
          </cell>
        </row>
        <row r="30">
          <cell r="H30">
            <v>37.293553714599447</v>
          </cell>
          <cell r="AI30">
            <v>24.020341011067902</v>
          </cell>
          <cell r="BL30">
            <v>21.850551919886371</v>
          </cell>
          <cell r="BV30">
            <v>14.169459534235429</v>
          </cell>
        </row>
        <row r="31">
          <cell r="H31">
            <v>27.132357680928767</v>
          </cell>
          <cell r="AI31">
            <v>24.608634958620001</v>
          </cell>
          <cell r="BL31">
            <v>22.364470704295385</v>
          </cell>
          <cell r="BV31">
            <v>16.820143275551935</v>
          </cell>
        </row>
        <row r="32">
          <cell r="H32">
            <v>19.650795688695162</v>
          </cell>
          <cell r="AI32">
            <v>10.3400139595174</v>
          </cell>
          <cell r="BL32">
            <v>57.47782399118654</v>
          </cell>
          <cell r="BV32">
            <v>52.18793720214628</v>
          </cell>
        </row>
        <row r="33">
          <cell r="H33">
            <v>28.955407113341796</v>
          </cell>
          <cell r="AI33">
            <v>18.107488283976469</v>
          </cell>
          <cell r="BL33">
            <v>51.489634103350163</v>
          </cell>
          <cell r="BV33">
            <v>49.629744105673872</v>
          </cell>
        </row>
        <row r="34">
          <cell r="H34">
            <v>17.709674918368393</v>
          </cell>
          <cell r="AI34">
            <v>8.6150164522883639</v>
          </cell>
          <cell r="BL34">
            <v>29.318608987655079</v>
          </cell>
          <cell r="BV34">
            <v>26.417656391639465</v>
          </cell>
        </row>
        <row r="35">
          <cell r="H35">
            <v>15.045398866826558</v>
          </cell>
          <cell r="AI35">
            <v>4.8459467544122043</v>
          </cell>
          <cell r="BV35">
            <v>14.533071668743931</v>
          </cell>
        </row>
        <row r="36">
          <cell r="H36">
            <v>49.785062737976425</v>
          </cell>
          <cell r="AI36">
            <v>42.975371422873664</v>
          </cell>
          <cell r="BL36">
            <v>39.612085980338392</v>
          </cell>
          <cell r="BV36">
            <v>32.986473828177985</v>
          </cell>
        </row>
        <row r="37">
          <cell r="H37">
            <v>89.654385479020291</v>
          </cell>
          <cell r="AI37">
            <v>75.08226144181873</v>
          </cell>
          <cell r="BL37">
            <v>61.561999691460592</v>
          </cell>
          <cell r="BV37">
            <v>50.000022331730371</v>
          </cell>
        </row>
        <row r="38">
          <cell r="H38">
            <v>74.868894900274952</v>
          </cell>
          <cell r="AI38">
            <v>56.396450294146973</v>
          </cell>
          <cell r="BL38">
            <v>63.245631989313061</v>
          </cell>
          <cell r="BV38">
            <v>63.369173663665883</v>
          </cell>
        </row>
        <row r="39">
          <cell r="H39">
            <v>60.639416120047926</v>
          </cell>
          <cell r="AI39">
            <v>67.683717220061823</v>
          </cell>
          <cell r="BL39">
            <v>60.869032081896385</v>
          </cell>
          <cell r="BV39">
            <v>55.536083175485849</v>
          </cell>
        </row>
        <row r="40">
          <cell r="H40">
            <v>41.222598652550531</v>
          </cell>
          <cell r="AI40">
            <v>29.644032306311697</v>
          </cell>
          <cell r="BL40">
            <v>27.322826987432748</v>
          </cell>
          <cell r="BV40">
            <v>25.017079414123273</v>
          </cell>
        </row>
        <row r="41">
          <cell r="H41">
            <v>60.727060350710289</v>
          </cell>
          <cell r="AI41">
            <v>49.277096420380893</v>
          </cell>
          <cell r="BL41">
            <v>18.621192392865726</v>
          </cell>
          <cell r="BV41">
            <v>15.688708338818877</v>
          </cell>
        </row>
        <row r="42">
          <cell r="H42">
            <v>70.159979105864352</v>
          </cell>
          <cell r="AI42">
            <v>46.375511018047661</v>
          </cell>
          <cell r="BL42">
            <v>41.044410386864747</v>
          </cell>
          <cell r="BV42">
            <v>33.722703489447291</v>
          </cell>
        </row>
        <row r="43">
          <cell r="H43">
            <v>64.766307984004868</v>
          </cell>
          <cell r="AI43">
            <v>49.755708445508027</v>
          </cell>
          <cell r="BL43">
            <v>51.567684922872211</v>
          </cell>
          <cell r="BV43">
            <v>48.887763991248427</v>
          </cell>
        </row>
        <row r="44">
          <cell r="H44">
            <v>47.954175159540064</v>
          </cell>
          <cell r="AI44">
            <v>33.173795991624289</v>
          </cell>
          <cell r="BL44">
            <v>44.066940226029971</v>
          </cell>
          <cell r="BV44">
            <v>34.226528980050603</v>
          </cell>
        </row>
        <row r="45">
          <cell r="H45">
            <v>40.050832231204723</v>
          </cell>
          <cell r="AI45">
            <v>27.699670954232726</v>
          </cell>
          <cell r="BL45">
            <v>30.690875499906848</v>
          </cell>
          <cell r="BV45">
            <v>28.547358749047987</v>
          </cell>
        </row>
        <row r="46">
          <cell r="H46">
            <v>56.177812472909864</v>
          </cell>
          <cell r="AI46">
            <v>42.048060624189851</v>
          </cell>
          <cell r="BL46">
            <v>29.448946780630518</v>
          </cell>
          <cell r="BV46">
            <v>26.976944358723454</v>
          </cell>
        </row>
        <row r="47">
          <cell r="H47">
            <v>48.612162609721999</v>
          </cell>
          <cell r="AI47">
            <v>35.108186259846448</v>
          </cell>
          <cell r="BL47">
            <v>32.758747324536046</v>
          </cell>
          <cell r="BV47">
            <v>30.201124326642557</v>
          </cell>
        </row>
        <row r="48">
          <cell r="H48">
            <v>30.138709853807732</v>
          </cell>
          <cell r="AI48">
            <v>14.029314986539037</v>
          </cell>
          <cell r="BL48">
            <v>49.724467740231624</v>
          </cell>
          <cell r="BV48">
            <v>37.984594945546611</v>
          </cell>
        </row>
        <row r="49">
          <cell r="H49">
            <v>21.6539014463632</v>
          </cell>
          <cell r="AI49">
            <v>9.3628477415495066</v>
          </cell>
          <cell r="BL49">
            <v>46.141460194206587</v>
          </cell>
          <cell r="BV49">
            <v>40.862446799521635</v>
          </cell>
        </row>
        <row r="50">
          <cell r="H50">
            <v>29.999355393687747</v>
          </cell>
          <cell r="AI50">
            <v>20.620201415893909</v>
          </cell>
          <cell r="BL50">
            <v>31.403499817259029</v>
          </cell>
          <cell r="BV50">
            <v>27.732787353700903</v>
          </cell>
        </row>
        <row r="51">
          <cell r="H51">
            <v>23.802396512902128</v>
          </cell>
          <cell r="AI51">
            <v>15.933792003190748</v>
          </cell>
          <cell r="BL51">
            <v>18.870786440350802</v>
          </cell>
          <cell r="BV51">
            <v>14.659321644148113</v>
          </cell>
        </row>
        <row r="52">
          <cell r="H52">
            <v>75.574133060079504</v>
          </cell>
          <cell r="AI52">
            <v>61.681124738259051</v>
          </cell>
          <cell r="BL52">
            <v>46.56578611957196</v>
          </cell>
          <cell r="BV52">
            <v>42.143716165023946</v>
          </cell>
        </row>
        <row r="53">
          <cell r="H53">
            <v>100</v>
          </cell>
          <cell r="AI53">
            <v>81.902482799880346</v>
          </cell>
          <cell r="BL53">
            <v>73.733626360030385</v>
          </cell>
          <cell r="BV53">
            <v>60.589473434876801</v>
          </cell>
        </row>
        <row r="54">
          <cell r="H54">
            <v>77.420402278794455</v>
          </cell>
          <cell r="AI54">
            <v>41.629275102203607</v>
          </cell>
          <cell r="BL54">
            <v>64.539998485546917</v>
          </cell>
          <cell r="BV54">
            <v>54.810357587571559</v>
          </cell>
        </row>
        <row r="55">
          <cell r="H55">
            <v>69.001199234474427</v>
          </cell>
          <cell r="AI55">
            <v>50.144580715923823</v>
          </cell>
          <cell r="BL55">
            <v>57.315897515563421</v>
          </cell>
          <cell r="BV55">
            <v>53.174736976019517</v>
          </cell>
        </row>
        <row r="56">
          <cell r="H56">
            <v>45.507433022069989</v>
          </cell>
          <cell r="AI56">
            <v>27.011666168112473</v>
          </cell>
          <cell r="BL56">
            <v>39.028072389091221</v>
          </cell>
          <cell r="BV56">
            <v>30.746134917099329</v>
          </cell>
        </row>
        <row r="57">
          <cell r="H57">
            <v>76.678577064907415</v>
          </cell>
          <cell r="AI57">
            <v>63.8747631867584</v>
          </cell>
          <cell r="BL57">
            <v>41.314265002692864</v>
          </cell>
          <cell r="BV57">
            <v>36.679015470850253</v>
          </cell>
        </row>
        <row r="58">
          <cell r="H58">
            <v>96.473069904220395</v>
          </cell>
          <cell r="AI58">
            <v>88.074583707248976</v>
          </cell>
          <cell r="BL58">
            <v>51.156459782568476</v>
          </cell>
          <cell r="BV58">
            <v>45.497978415682354</v>
          </cell>
        </row>
        <row r="59">
          <cell r="H59">
            <v>84.916767988405979</v>
          </cell>
          <cell r="AI59">
            <v>55.469139495463153</v>
          </cell>
          <cell r="BL59">
            <v>65.925904592268253</v>
          </cell>
          <cell r="BV59">
            <v>59.794839851542328</v>
          </cell>
        </row>
        <row r="60">
          <cell r="H60">
            <v>43.815016304094144</v>
          </cell>
          <cell r="AI60">
            <v>39.126533054142982</v>
          </cell>
          <cell r="BL60">
            <v>35.76405498615668</v>
          </cell>
          <cell r="BV60">
            <v>31.829774676128981</v>
          </cell>
        </row>
        <row r="61">
          <cell r="H61">
            <v>47.958048398820146</v>
          </cell>
          <cell r="AI61">
            <v>22.484794097118357</v>
          </cell>
          <cell r="BL61">
            <v>29.675525385994334</v>
          </cell>
          <cell r="BV61">
            <v>24.779434311275065</v>
          </cell>
        </row>
        <row r="62">
          <cell r="H62">
            <v>52.353213140188537</v>
          </cell>
          <cell r="AI62">
            <v>35.447203110978165</v>
          </cell>
          <cell r="BL62">
            <v>29.449265923975322</v>
          </cell>
          <cell r="BV62">
            <v>25.692899767686388</v>
          </cell>
        </row>
        <row r="63">
          <cell r="H63">
            <v>87.437056416388998</v>
          </cell>
          <cell r="AI63">
            <v>100</v>
          </cell>
          <cell r="BL63">
            <v>54.638448422802895</v>
          </cell>
          <cell r="BV63">
            <v>48.3400432091479</v>
          </cell>
        </row>
        <row r="64">
          <cell r="H64">
            <v>38.762372595785166</v>
          </cell>
          <cell r="AI64">
            <v>26.453285472130819</v>
          </cell>
          <cell r="BL64">
            <v>40.044121526208109</v>
          </cell>
          <cell r="BV64">
            <v>34.269923148038288</v>
          </cell>
        </row>
        <row r="65">
          <cell r="H65">
            <v>28.23791867735676</v>
          </cell>
          <cell r="AI65">
            <v>27.360654103101005</v>
          </cell>
          <cell r="BL65">
            <v>34.766296310897999</v>
          </cell>
          <cell r="BV65">
            <v>32.647871190307676</v>
          </cell>
        </row>
        <row r="66">
          <cell r="H66">
            <v>31.22594393703308</v>
          </cell>
          <cell r="AI66">
            <v>14.507927011666169</v>
          </cell>
          <cell r="BL66">
            <v>28.022873707352016</v>
          </cell>
          <cell r="BV66">
            <v>24.988748901279113</v>
          </cell>
        </row>
        <row r="67">
          <cell r="H67">
            <v>23.989657402858938</v>
          </cell>
          <cell r="AI67">
            <v>18.356765380396848</v>
          </cell>
          <cell r="BL67">
            <v>17.469960160818641</v>
          </cell>
          <cell r="BV67">
            <v>12.546992618766124</v>
          </cell>
        </row>
        <row r="68">
          <cell r="H68">
            <v>5.4960857430525953</v>
          </cell>
          <cell r="AI68">
            <v>5.3135471517472475</v>
          </cell>
        </row>
        <row r="69">
          <cell r="H69">
            <v>6.0010156445154186</v>
          </cell>
          <cell r="AI69">
            <v>4.3561512685495449</v>
          </cell>
        </row>
        <row r="70">
          <cell r="H70">
            <v>4.9342520954846991</v>
          </cell>
          <cell r="AI70">
            <v>4.9146322004148715</v>
          </cell>
        </row>
        <row r="71">
          <cell r="H71">
            <v>8.0073986104066037</v>
          </cell>
          <cell r="AI71">
            <v>3.2551460028721877</v>
          </cell>
        </row>
        <row r="72">
          <cell r="H72">
            <v>7.6528489815244489</v>
          </cell>
          <cell r="AI72">
            <v>6.7177277804372109</v>
          </cell>
        </row>
        <row r="73">
          <cell r="H73">
            <v>10.164822358077974</v>
          </cell>
          <cell r="AI73">
            <v>10.563267911281315</v>
          </cell>
        </row>
        <row r="74">
          <cell r="H74">
            <v>9.2036831741456577</v>
          </cell>
          <cell r="AI74">
            <v>8.0102122227541095</v>
          </cell>
        </row>
        <row r="75">
          <cell r="H75">
            <v>10.348983801879646</v>
          </cell>
          <cell r="AI75">
            <v>9.9569171852561027</v>
          </cell>
        </row>
        <row r="76">
          <cell r="H76">
            <v>8.7021430272108073</v>
          </cell>
          <cell r="AI76">
            <v>7.3400351045157173</v>
          </cell>
        </row>
        <row r="77">
          <cell r="H77">
            <v>8.5493361826734269</v>
          </cell>
          <cell r="AI77">
            <v>7.1485559278761768</v>
          </cell>
        </row>
        <row r="78">
          <cell r="H78">
            <v>8.5178139356314997</v>
          </cell>
          <cell r="AI78">
            <v>10.48348492101484</v>
          </cell>
        </row>
        <row r="79">
          <cell r="H79">
            <v>8.5893397653525234</v>
          </cell>
          <cell r="AI79">
            <v>8.3772139779798955</v>
          </cell>
        </row>
        <row r="80">
          <cell r="H80">
            <v>14.753815737773095</v>
          </cell>
          <cell r="AI80">
            <v>14.887505983724269</v>
          </cell>
        </row>
        <row r="81">
          <cell r="H81">
            <v>14.174759593680983</v>
          </cell>
          <cell r="AI81">
            <v>11.057922450933461</v>
          </cell>
        </row>
        <row r="82">
          <cell r="H82">
            <v>16.322875000956433</v>
          </cell>
          <cell r="AI82">
            <v>17.121429711185574</v>
          </cell>
        </row>
        <row r="83">
          <cell r="H83">
            <v>19.430266238965597</v>
          </cell>
          <cell r="AI83">
            <v>11.696186373065263</v>
          </cell>
        </row>
        <row r="84">
          <cell r="H84">
            <v>13.668395612388331</v>
          </cell>
          <cell r="AI84">
            <v>12.063188128291049</v>
          </cell>
        </row>
        <row r="85">
          <cell r="H85">
            <v>32.828675907518274</v>
          </cell>
          <cell r="AI85">
            <v>28.610180309558004</v>
          </cell>
        </row>
        <row r="86">
          <cell r="H86">
            <v>46.640198649654039</v>
          </cell>
          <cell r="AI86">
            <v>49.465453965214614</v>
          </cell>
        </row>
        <row r="87">
          <cell r="H87">
            <v>64.127313868343748</v>
          </cell>
          <cell r="AI87">
            <v>56.087442157332056</v>
          </cell>
        </row>
        <row r="88">
          <cell r="H88">
            <v>11.197385616443597</v>
          </cell>
          <cell r="AI88">
            <v>12.557842667943195</v>
          </cell>
        </row>
        <row r="89">
          <cell r="H89">
            <v>5.1908851242753062</v>
          </cell>
          <cell r="AI89">
            <v>5.6805489069730335</v>
          </cell>
        </row>
        <row r="90">
          <cell r="H90">
            <v>6.4530453267416839</v>
          </cell>
          <cell r="AI90">
            <v>8.0740386149672894</v>
          </cell>
        </row>
        <row r="91">
          <cell r="H91">
            <v>58.939256936152248</v>
          </cell>
          <cell r="AI91">
            <v>39.668102760491465</v>
          </cell>
        </row>
        <row r="92">
          <cell r="H92">
            <v>22.44602687639442</v>
          </cell>
          <cell r="AI92">
            <v>21.780756342747726</v>
          </cell>
        </row>
        <row r="93">
          <cell r="H93">
            <v>7.4154525990401483</v>
          </cell>
          <cell r="AI93">
            <v>8.5686931546194351</v>
          </cell>
        </row>
        <row r="94">
          <cell r="H94">
            <v>3.8865840460059204</v>
          </cell>
          <cell r="AI94">
            <v>2.8083612573799268</v>
          </cell>
        </row>
        <row r="95">
          <cell r="H95">
            <v>13.733363158986785</v>
          </cell>
          <cell r="AI95">
            <v>13.674804531673848</v>
          </cell>
        </row>
        <row r="96">
          <cell r="H96">
            <v>37.126173802244217</v>
          </cell>
          <cell r="AI96">
            <v>35.742779639380885</v>
          </cell>
        </row>
        <row r="97">
          <cell r="H97">
            <v>20.478476695257587</v>
          </cell>
          <cell r="AI97">
            <v>32.487633636508697</v>
          </cell>
        </row>
        <row r="98">
          <cell r="H98">
            <v>8.4333273051906996</v>
          </cell>
          <cell r="AI98">
            <v>6.9570767512366363</v>
          </cell>
        </row>
        <row r="99">
          <cell r="H99">
            <v>2.2257940832684837</v>
          </cell>
          <cell r="AI99">
            <v>2.2498803255146003</v>
          </cell>
        </row>
        <row r="100">
          <cell r="H100">
            <v>24.006209376987407</v>
          </cell>
          <cell r="AI100">
            <v>21.908409127174085</v>
          </cell>
        </row>
        <row r="101">
          <cell r="H101">
            <v>71.070955499614954</v>
          </cell>
          <cell r="AI101">
            <v>54.459869155895966</v>
          </cell>
        </row>
        <row r="102">
          <cell r="H102">
            <v>83.60954919004898</v>
          </cell>
          <cell r="AI102">
            <v>99.138343705122068</v>
          </cell>
        </row>
        <row r="103">
          <cell r="H103">
            <v>100</v>
          </cell>
          <cell r="AI103">
            <v>99.936173607786813</v>
          </cell>
        </row>
        <row r="104">
          <cell r="H104">
            <v>17.951345525544365</v>
          </cell>
          <cell r="AI104">
            <v>15.430030317536302</v>
          </cell>
        </row>
        <row r="105">
          <cell r="H105">
            <v>12.962950975357378</v>
          </cell>
          <cell r="AI105">
            <v>10.228179352162119</v>
          </cell>
        </row>
        <row r="106">
          <cell r="H106">
            <v>22.054522434727502</v>
          </cell>
          <cell r="AI106">
            <v>21.621190362214776</v>
          </cell>
        </row>
        <row r="107">
          <cell r="H107">
            <v>86.028442691312137</v>
          </cell>
          <cell r="AI107">
            <v>75.602361576511882</v>
          </cell>
        </row>
        <row r="108">
          <cell r="H108">
            <v>43.671561944566591</v>
          </cell>
          <cell r="AI108">
            <v>45.84330620711664</v>
          </cell>
        </row>
        <row r="109">
          <cell r="H109">
            <v>11.144610844985667</v>
          </cell>
          <cell r="AI109">
            <v>7.2921653103558324</v>
          </cell>
        </row>
        <row r="110">
          <cell r="H110">
            <v>7.5968353241356894</v>
          </cell>
          <cell r="AI110">
            <v>6.3188128291048349</v>
          </cell>
        </row>
        <row r="111">
          <cell r="H111">
            <v>21.548869588230449</v>
          </cell>
          <cell r="AI111">
            <v>24.860379767033667</v>
          </cell>
        </row>
        <row r="112">
          <cell r="H112">
            <v>57.646890968183023</v>
          </cell>
          <cell r="AI112">
            <v>36.269347375139617</v>
          </cell>
        </row>
        <row r="113">
          <cell r="H113">
            <v>26.861762183021796</v>
          </cell>
          <cell r="AI113">
            <v>15.477900111696187</v>
          </cell>
        </row>
        <row r="114">
          <cell r="H114">
            <v>12.23014799255199</v>
          </cell>
          <cell r="AI114">
            <v>10.882399872347216</v>
          </cell>
        </row>
        <row r="115">
          <cell r="H115">
            <v>4.0616927978698367</v>
          </cell>
          <cell r="AI115">
            <v>4.8348492101483966</v>
          </cell>
        </row>
        <row r="116">
          <cell r="H116">
            <v>38.125885297558149</v>
          </cell>
          <cell r="AI116">
            <v>35.471517472474865</v>
          </cell>
        </row>
        <row r="117">
          <cell r="H117">
            <v>83.349345868509374</v>
          </cell>
          <cell r="AI117">
            <v>70.847295356629971</v>
          </cell>
        </row>
        <row r="118">
          <cell r="H118">
            <v>88.968246931205812</v>
          </cell>
          <cell r="AI118">
            <v>85.016754427955959</v>
          </cell>
        </row>
        <row r="119">
          <cell r="H119">
            <v>94.165193012335493</v>
          </cell>
          <cell r="AI119">
            <v>100</v>
          </cell>
        </row>
        <row r="120">
          <cell r="H120">
            <v>31.829497817311275</v>
          </cell>
          <cell r="AI120">
            <v>25.690122865805009</v>
          </cell>
        </row>
        <row r="121">
          <cell r="H121">
            <v>26.253046496963499</v>
          </cell>
          <cell r="AI121">
            <v>27.301739269187809</v>
          </cell>
        </row>
        <row r="122">
          <cell r="H122">
            <v>48.25016281836222</v>
          </cell>
          <cell r="AI122">
            <v>48.699537258656456</v>
          </cell>
        </row>
        <row r="123">
          <cell r="H123">
            <v>81.700692366238016</v>
          </cell>
          <cell r="AI123">
            <v>66.108185734801339</v>
          </cell>
        </row>
        <row r="124">
          <cell r="H124">
            <v>26.718770078868452</v>
          </cell>
          <cell r="AI124">
            <v>22.96154459869156</v>
          </cell>
        </row>
        <row r="125">
          <cell r="H125">
            <v>10.6206035193971</v>
          </cell>
          <cell r="AI125">
            <v>7.0049465453965212</v>
          </cell>
        </row>
        <row r="126">
          <cell r="H126">
            <v>11.066302769689994</v>
          </cell>
          <cell r="AI126">
            <v>12.557842667943195</v>
          </cell>
        </row>
        <row r="127">
          <cell r="H127">
            <v>46.312730113993105</v>
          </cell>
          <cell r="AI127">
            <v>43.146641136109778</v>
          </cell>
        </row>
        <row r="128">
          <cell r="H128">
            <v>42.746033510651941</v>
          </cell>
          <cell r="AI128">
            <v>37.880963778522421</v>
          </cell>
        </row>
        <row r="129">
          <cell r="H129">
            <v>23.085323591086688</v>
          </cell>
          <cell r="AI129">
            <v>20.009573958831979</v>
          </cell>
        </row>
        <row r="130">
          <cell r="H130">
            <v>9.8486340405823913</v>
          </cell>
          <cell r="AI130">
            <v>13.291846178394767</v>
          </cell>
        </row>
        <row r="131">
          <cell r="H131">
            <v>3.3825363117578942</v>
          </cell>
          <cell r="AI131">
            <v>1.5637466092229138</v>
          </cell>
        </row>
        <row r="132">
          <cell r="H132">
            <v>60.420738041431115</v>
          </cell>
          <cell r="AI132">
            <v>62.099689425182014</v>
          </cell>
        </row>
        <row r="133">
          <cell r="H133">
            <v>53.953371110860324</v>
          </cell>
          <cell r="AI133">
            <v>46.448755155032842</v>
          </cell>
        </row>
        <row r="134">
          <cell r="H134">
            <v>46.569322948208274</v>
          </cell>
          <cell r="AI134">
            <v>30.049386487449723</v>
          </cell>
        </row>
        <row r="135">
          <cell r="H135">
            <v>49.488311640419624</v>
          </cell>
          <cell r="AI135">
            <v>35.838297439030598</v>
          </cell>
        </row>
        <row r="136">
          <cell r="H136">
            <v>45.802204735753051</v>
          </cell>
          <cell r="AI136">
            <v>41.484649457766913</v>
          </cell>
        </row>
        <row r="137">
          <cell r="H137">
            <v>41.093413421709684</v>
          </cell>
          <cell r="AI137">
            <v>34.738557099943996</v>
          </cell>
        </row>
        <row r="138">
          <cell r="H138">
            <v>40.672884129298986</v>
          </cell>
          <cell r="AI138">
            <v>36.09286696196731</v>
          </cell>
        </row>
        <row r="139">
          <cell r="H139">
            <v>42.476845582475129</v>
          </cell>
          <cell r="AI139">
            <v>33.221322743241181</v>
          </cell>
        </row>
        <row r="140">
          <cell r="H140">
            <v>44.237143077092284</v>
          </cell>
          <cell r="AI140">
            <v>36.423807341785043</v>
          </cell>
        </row>
        <row r="141">
          <cell r="H141">
            <v>42.241360846171069</v>
          </cell>
          <cell r="AI141">
            <v>33.262053866911053</v>
          </cell>
        </row>
        <row r="142">
          <cell r="H142">
            <v>38.851531707416463</v>
          </cell>
          <cell r="AI142">
            <v>31.352782444885698</v>
          </cell>
        </row>
        <row r="143">
          <cell r="H143">
            <v>43.702629071084793</v>
          </cell>
          <cell r="AI143">
            <v>37.661015223257472</v>
          </cell>
        </row>
        <row r="144">
          <cell r="H144">
            <v>34.386343096119035</v>
          </cell>
          <cell r="AI144">
            <v>29.784634183595539</v>
          </cell>
        </row>
        <row r="145">
          <cell r="H145">
            <v>34.569131245780952</v>
          </cell>
          <cell r="AI145">
            <v>29.698080545797058</v>
          </cell>
        </row>
        <row r="146">
          <cell r="H146">
            <v>33.630650290936416</v>
          </cell>
          <cell r="AI146">
            <v>28.420141540654754</v>
          </cell>
        </row>
        <row r="147">
          <cell r="H147">
            <v>31.122250546319634</v>
          </cell>
          <cell r="AI147">
            <v>23.196374929993382</v>
          </cell>
        </row>
        <row r="148">
          <cell r="H148">
            <v>37.60862988079797</v>
          </cell>
          <cell r="AI148">
            <v>33.465709485260426</v>
          </cell>
        </row>
        <row r="149">
          <cell r="H149">
            <v>44.297667091946643</v>
          </cell>
          <cell r="AI149">
            <v>45.410111501451048</v>
          </cell>
        </row>
        <row r="150">
          <cell r="H150">
            <v>43.112487669738613</v>
          </cell>
          <cell r="AI150">
            <v>28.588157425792986</v>
          </cell>
        </row>
        <row r="151">
          <cell r="H151">
            <v>38.290235322621484</v>
          </cell>
          <cell r="AI151">
            <v>31.205132121582405</v>
          </cell>
        </row>
        <row r="152">
          <cell r="H152">
            <v>36.153876094657086</v>
          </cell>
          <cell r="AI152">
            <v>34.112316073519679</v>
          </cell>
        </row>
        <row r="153">
          <cell r="H153">
            <v>52.598019911941719</v>
          </cell>
          <cell r="AI153">
            <v>47.889618654854644</v>
          </cell>
        </row>
        <row r="154">
          <cell r="H154">
            <v>66.693389258020488</v>
          </cell>
          <cell r="AI154">
            <v>84.058856473702974</v>
          </cell>
        </row>
        <row r="155">
          <cell r="H155">
            <v>48.202954785848945</v>
          </cell>
          <cell r="AI155">
            <v>54.533883203502874</v>
          </cell>
        </row>
        <row r="156">
          <cell r="H156">
            <v>43.396934755671595</v>
          </cell>
          <cell r="AI156">
            <v>34.845476299577413</v>
          </cell>
        </row>
        <row r="157">
          <cell r="H157">
            <v>50.916767354683714</v>
          </cell>
          <cell r="AI157">
            <v>53.403594521663869</v>
          </cell>
        </row>
        <row r="158">
          <cell r="H158">
            <v>75.725472079782648</v>
          </cell>
          <cell r="AI158">
            <v>46.718598849345753</v>
          </cell>
        </row>
        <row r="159">
          <cell r="H159">
            <v>67.299468822132795</v>
          </cell>
          <cell r="AI159">
            <v>45.690137976681434</v>
          </cell>
        </row>
        <row r="160">
          <cell r="H160">
            <v>53.11586395699495</v>
          </cell>
          <cell r="AI160">
            <v>42.360368616669213</v>
          </cell>
        </row>
        <row r="161">
          <cell r="H161">
            <v>56.054245358587927</v>
          </cell>
          <cell r="AI161">
            <v>52.492235629550429</v>
          </cell>
        </row>
        <row r="162">
          <cell r="H162">
            <v>81.853392268437347</v>
          </cell>
          <cell r="AI162">
            <v>78.051015732396522</v>
          </cell>
        </row>
        <row r="163">
          <cell r="H163">
            <v>72.398136382645504</v>
          </cell>
          <cell r="AI163">
            <v>59.543811414897405</v>
          </cell>
        </row>
        <row r="164">
          <cell r="H164">
            <v>75.048508534309391</v>
          </cell>
          <cell r="AI164">
            <v>53.561427625884626</v>
          </cell>
        </row>
        <row r="165">
          <cell r="H165">
            <v>83.854688125189725</v>
          </cell>
          <cell r="AI165">
            <v>51.392495290463827</v>
          </cell>
        </row>
        <row r="166">
          <cell r="H166">
            <v>57.090252742288158</v>
          </cell>
          <cell r="AI166">
            <v>45.150450588055598</v>
          </cell>
        </row>
        <row r="167">
          <cell r="H167">
            <v>41.352936322293679</v>
          </cell>
          <cell r="AI167">
            <v>31.424061911307977</v>
          </cell>
        </row>
        <row r="168">
          <cell r="H168">
            <v>52.648244914773848</v>
          </cell>
          <cell r="AI168">
            <v>38.658927753169394</v>
          </cell>
        </row>
        <row r="169">
          <cell r="H169">
            <v>0.20084209882877135</v>
          </cell>
          <cell r="AI169">
            <v>4.5822514128608521E-2</v>
          </cell>
        </row>
        <row r="170">
          <cell r="H170">
            <v>100</v>
          </cell>
          <cell r="AI170">
            <v>100</v>
          </cell>
        </row>
        <row r="171">
          <cell r="H171">
            <v>45.491011143492784</v>
          </cell>
          <cell r="AI171">
            <v>39.188432360877755</v>
          </cell>
        </row>
        <row r="172">
          <cell r="H172">
            <v>68.528150805526849</v>
          </cell>
          <cell r="AI172">
            <v>49.549411944402017</v>
          </cell>
        </row>
        <row r="173">
          <cell r="H173">
            <v>79.380402257984827</v>
          </cell>
          <cell r="AI173">
            <v>74.349574868896696</v>
          </cell>
        </row>
        <row r="174">
          <cell r="H174">
            <v>91.683479490889439</v>
          </cell>
          <cell r="AI174">
            <v>95.631586986405992</v>
          </cell>
        </row>
        <row r="175">
          <cell r="H175">
            <v>91.118940235692108</v>
          </cell>
          <cell r="AI175">
            <v>82.460159869660401</v>
          </cell>
        </row>
        <row r="176">
          <cell r="H176">
            <v>61.580752961504764</v>
          </cell>
          <cell r="AI176">
            <v>49.518863601649613</v>
          </cell>
        </row>
        <row r="177">
          <cell r="H177">
            <v>76.215518584122606</v>
          </cell>
          <cell r="AI177">
            <v>56.427880454152032</v>
          </cell>
        </row>
        <row r="178">
          <cell r="H178">
            <v>91.92659432817662</v>
          </cell>
          <cell r="AI178">
            <v>85.306247136092864</v>
          </cell>
        </row>
        <row r="179">
          <cell r="H179">
            <v>76.850095230620099</v>
          </cell>
          <cell r="AI179">
            <v>58.02657705819459</v>
          </cell>
        </row>
        <row r="180">
          <cell r="H180">
            <v>54.902208473663407</v>
          </cell>
          <cell r="AI180">
            <v>59.574359757649816</v>
          </cell>
        </row>
        <row r="181">
          <cell r="H181">
            <v>77.87804210121071</v>
          </cell>
          <cell r="AI181">
            <v>63.34198869711318</v>
          </cell>
        </row>
        <row r="182">
          <cell r="H182">
            <v>50.226925595997606</v>
          </cell>
          <cell r="AI182">
            <v>30.802912275342397</v>
          </cell>
        </row>
        <row r="183">
          <cell r="H183">
            <v>37.525463169063535</v>
          </cell>
          <cell r="AI183">
            <v>24.275749707245048</v>
          </cell>
        </row>
        <row r="184">
          <cell r="H184">
            <v>73.231001640160628</v>
          </cell>
          <cell r="AI184">
            <v>66.534290514739581</v>
          </cell>
        </row>
        <row r="185">
          <cell r="H185">
            <v>81.355224239107457</v>
          </cell>
          <cell r="AI185">
            <v>69.120716867776594</v>
          </cell>
        </row>
        <row r="186">
          <cell r="H186">
            <v>86.175327797160463</v>
          </cell>
          <cell r="AI186">
            <v>68.474110279517333</v>
          </cell>
        </row>
        <row r="187">
          <cell r="H187">
            <v>50.183763851881466</v>
          </cell>
          <cell r="AI187">
            <v>55.368871238735302</v>
          </cell>
        </row>
        <row r="188">
          <cell r="H188">
            <v>69.429697475346472</v>
          </cell>
          <cell r="AI188">
            <v>70.592128710350792</v>
          </cell>
        </row>
        <row r="189">
          <cell r="H189">
            <v>81.270672850409184</v>
          </cell>
          <cell r="AI189">
            <v>84.369431291685757</v>
          </cell>
        </row>
        <row r="190">
          <cell r="H190">
            <v>86.073371090771744</v>
          </cell>
          <cell r="AI190">
            <v>72.542131256046019</v>
          </cell>
        </row>
        <row r="191">
          <cell r="H191">
            <v>75.608657000377875</v>
          </cell>
          <cell r="AI191">
            <v>56.168219540756581</v>
          </cell>
        </row>
        <row r="192">
          <cell r="H192">
            <v>72.503436402325136</v>
          </cell>
          <cell r="AI192">
            <v>66.259355429967925</v>
          </cell>
        </row>
        <row r="193">
          <cell r="H193">
            <v>73.285893678763117</v>
          </cell>
          <cell r="AI193">
            <v>62.934677460414441</v>
          </cell>
        </row>
        <row r="194">
          <cell r="H194">
            <v>83.430919578320669</v>
          </cell>
          <cell r="AI194">
            <v>81.686268519932796</v>
          </cell>
        </row>
        <row r="195">
          <cell r="H195">
            <v>70.059180232495152</v>
          </cell>
          <cell r="AI195">
            <v>48.704241128252129</v>
          </cell>
        </row>
        <row r="196">
          <cell r="H196">
            <v>14.488642619668967</v>
          </cell>
          <cell r="AI196">
            <v>12.742000810044553</v>
          </cell>
        </row>
        <row r="197">
          <cell r="H197">
            <v>14.508062213529669</v>
          </cell>
          <cell r="AI197">
            <v>15.609558525718915</v>
          </cell>
        </row>
        <row r="198">
          <cell r="H198">
            <v>14.549128381807423</v>
          </cell>
          <cell r="AI198">
            <v>15.682462535439448</v>
          </cell>
        </row>
        <row r="199">
          <cell r="H199">
            <v>11.944084866882651</v>
          </cell>
          <cell r="AI199">
            <v>9.226407452409882</v>
          </cell>
        </row>
        <row r="200">
          <cell r="H200">
            <v>19.126368450752409</v>
          </cell>
          <cell r="AI200">
            <v>18.379910895099229</v>
          </cell>
        </row>
        <row r="201">
          <cell r="H201">
            <v>17.758335324015714</v>
          </cell>
          <cell r="AI201">
            <v>24.204131227217498</v>
          </cell>
        </row>
        <row r="202">
          <cell r="H202">
            <v>17.738299715580212</v>
          </cell>
          <cell r="AI202">
            <v>14.062373430538679</v>
          </cell>
        </row>
        <row r="203">
          <cell r="H203">
            <v>18.760814416839203</v>
          </cell>
          <cell r="AI203">
            <v>17.051437829080598</v>
          </cell>
        </row>
        <row r="204">
          <cell r="H204">
            <v>29.582704684189792</v>
          </cell>
          <cell r="AI204">
            <v>22.802754151478332</v>
          </cell>
        </row>
        <row r="205">
          <cell r="H205">
            <v>28.626133076922304</v>
          </cell>
          <cell r="AI205">
            <v>36.711219117051435</v>
          </cell>
        </row>
        <row r="206">
          <cell r="H206">
            <v>27.154088171136987</v>
          </cell>
          <cell r="AI206">
            <v>20.510328068043741</v>
          </cell>
        </row>
        <row r="207">
          <cell r="H207">
            <v>25.694822610989036</v>
          </cell>
          <cell r="AI207">
            <v>28.934791413527744</v>
          </cell>
        </row>
        <row r="208">
          <cell r="H208">
            <v>41.957368971615153</v>
          </cell>
          <cell r="AI208">
            <v>42.940461725394897</v>
          </cell>
        </row>
        <row r="209">
          <cell r="H209">
            <v>41.156534121186951</v>
          </cell>
          <cell r="AI209">
            <v>47.112191170514379</v>
          </cell>
        </row>
        <row r="210">
          <cell r="H210">
            <v>34.472664929566598</v>
          </cell>
          <cell r="AI210">
            <v>26.326447954637505</v>
          </cell>
        </row>
        <row r="211">
          <cell r="H211">
            <v>39.873220538763846</v>
          </cell>
          <cell r="AI211">
            <v>41.636289995949774</v>
          </cell>
        </row>
        <row r="212">
          <cell r="H212">
            <v>14.409634123158146</v>
          </cell>
          <cell r="AI212">
            <v>12.90400972053463</v>
          </cell>
        </row>
        <row r="213">
          <cell r="H213">
            <v>1.7451792466099654</v>
          </cell>
          <cell r="AI213">
            <v>2.2843256379100851</v>
          </cell>
        </row>
        <row r="214">
          <cell r="H214">
            <v>9.4912429909883063</v>
          </cell>
          <cell r="AI214">
            <v>10.830295666261645</v>
          </cell>
        </row>
        <row r="215">
          <cell r="H215">
            <v>15.723734001178038</v>
          </cell>
          <cell r="AI215">
            <v>21.004455245038478</v>
          </cell>
        </row>
        <row r="216">
          <cell r="H216">
            <v>32.5488764031805</v>
          </cell>
          <cell r="AI216">
            <v>32.118266504657754</v>
          </cell>
        </row>
        <row r="217">
          <cell r="H217">
            <v>7.0853358929889341</v>
          </cell>
          <cell r="AI217">
            <v>9.0968003240178206</v>
          </cell>
        </row>
        <row r="218">
          <cell r="H218">
            <v>0.79938565592789579</v>
          </cell>
          <cell r="AI218">
            <v>2.187120291616039</v>
          </cell>
        </row>
        <row r="219">
          <cell r="H219">
            <v>4.6945479803455337</v>
          </cell>
          <cell r="AI219">
            <v>6.1644390441474277</v>
          </cell>
        </row>
        <row r="220">
          <cell r="H220">
            <v>51.103124808936251</v>
          </cell>
          <cell r="AI220">
            <v>36.970433373835561</v>
          </cell>
        </row>
        <row r="221">
          <cell r="H221">
            <v>35.220507224757114</v>
          </cell>
          <cell r="AI221">
            <v>47.557715674362093</v>
          </cell>
        </row>
        <row r="222">
          <cell r="H222">
            <v>1.0007035489161613</v>
          </cell>
          <cell r="AI222">
            <v>1.7253948967193196</v>
          </cell>
        </row>
        <row r="223">
          <cell r="H223">
            <v>0.90113731164664457</v>
          </cell>
          <cell r="AI223">
            <v>0.98015390846496553</v>
          </cell>
        </row>
        <row r="224">
          <cell r="H224">
            <v>100</v>
          </cell>
          <cell r="AI224">
            <v>100</v>
          </cell>
        </row>
        <row r="225">
          <cell r="H225">
            <v>88.786383131130123</v>
          </cell>
          <cell r="AI225">
            <v>86.861077359254764</v>
          </cell>
        </row>
        <row r="226">
          <cell r="H226">
            <v>12.052031748906073</v>
          </cell>
          <cell r="AI226">
            <v>13.317132442284326</v>
          </cell>
        </row>
        <row r="227">
          <cell r="H227">
            <v>1.046938319360692</v>
          </cell>
          <cell r="AI227">
            <v>0.97205346294046169</v>
          </cell>
        </row>
        <row r="228">
          <cell r="H228">
            <v>8.2607950724179631</v>
          </cell>
          <cell r="AI228">
            <v>7.8331308221952209</v>
          </cell>
        </row>
        <row r="229">
          <cell r="H229">
            <v>8.0192017603089223</v>
          </cell>
          <cell r="AI229">
            <v>12.685297691373025</v>
          </cell>
        </row>
        <row r="230">
          <cell r="H230">
            <v>16.301721720310407</v>
          </cell>
          <cell r="AI230">
            <v>10.69258809234508</v>
          </cell>
        </row>
        <row r="231">
          <cell r="H231">
            <v>28.259290684508525</v>
          </cell>
          <cell r="AI231">
            <v>30.48197650870798</v>
          </cell>
        </row>
        <row r="232">
          <cell r="H232">
            <v>12.662769606606638</v>
          </cell>
          <cell r="AI232">
            <v>15.64196030781693</v>
          </cell>
        </row>
        <row r="233">
          <cell r="H233">
            <v>1.6295430406690565</v>
          </cell>
          <cell r="AI233">
            <v>2.5192385581206969</v>
          </cell>
        </row>
        <row r="234">
          <cell r="H234">
            <v>1.294176393725458</v>
          </cell>
          <cell r="AI234">
            <v>2.1709194005670311</v>
          </cell>
        </row>
        <row r="235">
          <cell r="H235">
            <v>12.921775837915801</v>
          </cell>
          <cell r="AI235">
            <v>13.932766302146618</v>
          </cell>
        </row>
        <row r="236">
          <cell r="H236">
            <v>22.089520769527091</v>
          </cell>
          <cell r="AI236">
            <v>19.319562575941678</v>
          </cell>
        </row>
        <row r="237">
          <cell r="H237">
            <v>16.375087058248091</v>
          </cell>
          <cell r="AI237">
            <v>26.099635479951399</v>
          </cell>
        </row>
        <row r="238">
          <cell r="H238">
            <v>1.4539988660627687</v>
          </cell>
          <cell r="AI238">
            <v>1.7577966788173349</v>
          </cell>
        </row>
        <row r="239">
          <cell r="H239">
            <v>1.4165731240839379</v>
          </cell>
          <cell r="AI239">
            <v>2.1709194005670311</v>
          </cell>
        </row>
        <row r="240">
          <cell r="H240">
            <v>61.011803437961369</v>
          </cell>
          <cell r="AI240">
            <v>51.065208586472259</v>
          </cell>
        </row>
        <row r="241">
          <cell r="H241">
            <v>73.924872816277116</v>
          </cell>
          <cell r="AI241">
            <v>87.962737950587282</v>
          </cell>
        </row>
        <row r="242">
          <cell r="H242">
            <v>20.928078711414312</v>
          </cell>
          <cell r="AI242">
            <v>24.08262454434994</v>
          </cell>
        </row>
        <row r="243">
          <cell r="H243">
            <v>0.71841164594296703</v>
          </cell>
          <cell r="AI243">
            <v>1.0611583637100042</v>
          </cell>
        </row>
        <row r="244">
          <cell r="H244">
            <v>12.888120420525667</v>
          </cell>
          <cell r="AI244">
            <v>8.7565816119886595</v>
          </cell>
        </row>
        <row r="245">
          <cell r="H245">
            <v>33.696708073973873</v>
          </cell>
          <cell r="AI245">
            <v>26.1077359254759</v>
          </cell>
        </row>
        <row r="246">
          <cell r="H246">
            <v>32.460210329653663</v>
          </cell>
          <cell r="AI246">
            <v>40.477926285945728</v>
          </cell>
        </row>
        <row r="247">
          <cell r="H247">
            <v>29.124963958904296</v>
          </cell>
          <cell r="AI247">
            <v>35.398946942081814</v>
          </cell>
        </row>
        <row r="248">
          <cell r="H248">
            <v>9.3266190929771735</v>
          </cell>
          <cell r="AI248">
            <v>11.130012150668287</v>
          </cell>
        </row>
        <row r="249">
          <cell r="H249">
            <v>3.708949517742576</v>
          </cell>
          <cell r="AI249">
            <v>5.2085864722559743</v>
          </cell>
        </row>
        <row r="250">
          <cell r="H250">
            <v>4.9240045557949568</v>
          </cell>
          <cell r="AI250">
            <v>4.9169704333738355</v>
          </cell>
        </row>
        <row r="251">
          <cell r="H251">
            <v>27.07362426585583</v>
          </cell>
          <cell r="AI251">
            <v>24.341838801134063</v>
          </cell>
        </row>
        <row r="252">
          <cell r="H252">
            <v>8.9888894197375233</v>
          </cell>
          <cell r="AI252">
            <v>10.449574726609963</v>
          </cell>
        </row>
        <row r="253">
          <cell r="H253">
            <v>1.5297388569952801</v>
          </cell>
          <cell r="AI253">
            <v>2.0980153908464967</v>
          </cell>
        </row>
        <row r="254">
          <cell r="H254">
            <v>1.0023008835956968</v>
          </cell>
          <cell r="AI254">
            <v>1.968408262454435</v>
          </cell>
        </row>
        <row r="255">
          <cell r="H255">
            <v>7.2080980625175606</v>
          </cell>
          <cell r="AI255">
            <v>7.492912110166059</v>
          </cell>
        </row>
        <row r="256">
          <cell r="H256">
            <v>20.812945527245734</v>
          </cell>
          <cell r="AI256">
            <v>22.964763061968409</v>
          </cell>
        </row>
        <row r="257">
          <cell r="H257">
            <v>24.750717163513148</v>
          </cell>
          <cell r="AI257">
            <v>27.249898744430944</v>
          </cell>
        </row>
        <row r="258">
          <cell r="H258">
            <v>9.942910369845956</v>
          </cell>
          <cell r="AI258">
            <v>11.510733090319967</v>
          </cell>
        </row>
        <row r="259">
          <cell r="H259">
            <v>0.65640111576216187</v>
          </cell>
          <cell r="AI259">
            <v>0.82624544349939244</v>
          </cell>
        </row>
        <row r="260">
          <cell r="H260">
            <v>7.4639981295719213</v>
          </cell>
          <cell r="AI260">
            <v>6.7659838609559282</v>
          </cell>
        </row>
        <row r="261">
          <cell r="H261">
            <v>7.6804657647373773</v>
          </cell>
          <cell r="AI261">
            <v>4.3347817090833853</v>
          </cell>
        </row>
        <row r="262">
          <cell r="H262">
            <v>6.5963598936465893</v>
          </cell>
          <cell r="AI262">
            <v>5.2038071591144215</v>
          </cell>
        </row>
        <row r="263">
          <cell r="H263">
            <v>5.3154121930289451</v>
          </cell>
          <cell r="AI263">
            <v>3.4864473411959445</v>
          </cell>
        </row>
        <row r="264">
          <cell r="H264">
            <v>4.6272640479607441</v>
          </cell>
          <cell r="AI264">
            <v>3.8175046554934822</v>
          </cell>
        </row>
        <row r="265">
          <cell r="H265">
            <v>4.6192850474179741</v>
          </cell>
          <cell r="AI265">
            <v>3.2278088144009933</v>
          </cell>
        </row>
        <row r="266">
          <cell r="H266">
            <v>5.4943614973275725</v>
          </cell>
          <cell r="AI266">
            <v>3.4243740947651564</v>
          </cell>
        </row>
        <row r="267">
          <cell r="H267">
            <v>5.3566530851668466</v>
          </cell>
          <cell r="AI267">
            <v>4.5520380715911442</v>
          </cell>
        </row>
        <row r="268">
          <cell r="H268">
            <v>3.9158024625810435</v>
          </cell>
          <cell r="AI268">
            <v>4.6037657769501346</v>
          </cell>
        </row>
        <row r="269">
          <cell r="H269">
            <v>3.222531877717246</v>
          </cell>
          <cell r="AI269">
            <v>1.9863438857852265</v>
          </cell>
        </row>
        <row r="270">
          <cell r="H270">
            <v>4.4605481364964712</v>
          </cell>
          <cell r="AI270">
            <v>2.7001862197392925</v>
          </cell>
        </row>
        <row r="271">
          <cell r="H271">
            <v>3.7155740323941</v>
          </cell>
          <cell r="AI271">
            <v>2.8450237947444652</v>
          </cell>
        </row>
        <row r="272">
          <cell r="H272">
            <v>2.0961210686387615</v>
          </cell>
          <cell r="AI272">
            <v>2.1622180840057936</v>
          </cell>
        </row>
        <row r="273">
          <cell r="H273">
            <v>1.5740636105466812</v>
          </cell>
          <cell r="AI273">
            <v>1.1897372232567762</v>
          </cell>
        </row>
        <row r="274">
          <cell r="H274">
            <v>2.0395106821977018</v>
          </cell>
          <cell r="AI274">
            <v>1.4690668321953237</v>
          </cell>
        </row>
        <row r="275">
          <cell r="H275">
            <v>1.2662705973375825</v>
          </cell>
          <cell r="AI275">
            <v>0.98282640182081527</v>
          </cell>
        </row>
        <row r="276">
          <cell r="H276">
            <v>29.720691994420704</v>
          </cell>
          <cell r="AI276">
            <v>27.374301675977655</v>
          </cell>
        </row>
        <row r="277">
          <cell r="H277">
            <v>34.29301381679592</v>
          </cell>
          <cell r="AI277">
            <v>34.295468653010552</v>
          </cell>
        </row>
        <row r="278">
          <cell r="H278">
            <v>69.287094398087092</v>
          </cell>
          <cell r="AI278">
            <v>71.353196772191183</v>
          </cell>
        </row>
        <row r="279">
          <cell r="H279">
            <v>75.237961502061211</v>
          </cell>
          <cell r="AI279">
            <v>65.621767018415056</v>
          </cell>
        </row>
        <row r="280">
          <cell r="H280">
            <v>25.582543737408276</v>
          </cell>
          <cell r="AI280">
            <v>14.152700186219739</v>
          </cell>
        </row>
        <row r="281">
          <cell r="H281">
            <v>13.61988897051933</v>
          </cell>
          <cell r="AI281">
            <v>9.548934409269604</v>
          </cell>
        </row>
        <row r="282">
          <cell r="H282">
            <v>29.541519185481025</v>
          </cell>
          <cell r="AI282">
            <v>25.905234843782331</v>
          </cell>
        </row>
        <row r="283">
          <cell r="H283">
            <v>63.650027042526332</v>
          </cell>
          <cell r="AI283">
            <v>53.362300848334371</v>
          </cell>
        </row>
        <row r="284">
          <cell r="H284">
            <v>30.365634658187908</v>
          </cell>
          <cell r="AI284">
            <v>33.788537140492451</v>
          </cell>
        </row>
        <row r="285">
          <cell r="H285">
            <v>18.139861963175466</v>
          </cell>
          <cell r="AI285">
            <v>12.704324436168012</v>
          </cell>
        </row>
        <row r="286">
          <cell r="H286">
            <v>10.878894707500935</v>
          </cell>
          <cell r="AI286">
            <v>7.6143182288433682</v>
          </cell>
        </row>
        <row r="287">
          <cell r="H287">
            <v>21.959904649107628</v>
          </cell>
          <cell r="AI287">
            <v>13.200910407614318</v>
          </cell>
        </row>
        <row r="288">
          <cell r="H288">
            <v>34.974110499184889</v>
          </cell>
          <cell r="AI288">
            <v>24.684460997310158</v>
          </cell>
        </row>
        <row r="289">
          <cell r="H289">
            <v>22.272838780805852</v>
          </cell>
          <cell r="AI289">
            <v>17.866749430995242</v>
          </cell>
        </row>
        <row r="290">
          <cell r="H290">
            <v>20.590193110184781</v>
          </cell>
          <cell r="AI290">
            <v>15.580384854127871</v>
          </cell>
        </row>
        <row r="291">
          <cell r="H291">
            <v>26.174156940046188</v>
          </cell>
          <cell r="AI291">
            <v>18.901303538175046</v>
          </cell>
        </row>
        <row r="292">
          <cell r="H292">
            <v>60.833634314039379</v>
          </cell>
          <cell r="AI292">
            <v>59.155803848541275</v>
          </cell>
        </row>
        <row r="293">
          <cell r="H293">
            <v>90.172328602996842</v>
          </cell>
          <cell r="AI293">
            <v>81.533209186840466</v>
          </cell>
        </row>
        <row r="294">
          <cell r="H294">
            <v>97.481894620824121</v>
          </cell>
          <cell r="AI294">
            <v>100</v>
          </cell>
        </row>
        <row r="295">
          <cell r="H295">
            <v>100</v>
          </cell>
          <cell r="AI295">
            <v>72.625698324022352</v>
          </cell>
        </row>
        <row r="296">
          <cell r="H296">
            <v>26.059418203474301</v>
          </cell>
          <cell r="AI296">
            <v>35.599006828057107</v>
          </cell>
        </row>
        <row r="297">
          <cell r="H297">
            <v>29.474716501250416</v>
          </cell>
          <cell r="AI297">
            <v>25.036209393751292</v>
          </cell>
        </row>
        <row r="298">
          <cell r="H298">
            <v>44.312521793141791</v>
          </cell>
          <cell r="AI298">
            <v>22.180840057935029</v>
          </cell>
        </row>
        <row r="299">
          <cell r="H299">
            <v>72.920300253601638</v>
          </cell>
          <cell r="AI299">
            <v>80.746948065383819</v>
          </cell>
        </row>
        <row r="300">
          <cell r="H300">
            <v>50.15152450443091</v>
          </cell>
          <cell r="AI300">
            <v>43.813366439064765</v>
          </cell>
        </row>
        <row r="301">
          <cell r="H301">
            <v>20.224685236827604</v>
          </cell>
          <cell r="AI301">
            <v>15.549348230912477</v>
          </cell>
        </row>
        <row r="302">
          <cell r="H302">
            <v>16.329900782234262</v>
          </cell>
          <cell r="AI302">
            <v>13.314711359404097</v>
          </cell>
        </row>
        <row r="303">
          <cell r="H303">
            <v>28.103085918471979</v>
          </cell>
          <cell r="AI303">
            <v>29.826194909993792</v>
          </cell>
        </row>
        <row r="304">
          <cell r="H304">
            <v>33.733804437277172</v>
          </cell>
          <cell r="AI304">
            <v>32.691909786881851</v>
          </cell>
        </row>
        <row r="305">
          <cell r="H305">
            <v>21.027287332359524</v>
          </cell>
          <cell r="AI305">
            <v>20.349679288226774</v>
          </cell>
        </row>
        <row r="306">
          <cell r="H306">
            <v>14.862111133748721</v>
          </cell>
          <cell r="AI306">
            <v>9.3730602110490384</v>
          </cell>
        </row>
        <row r="307">
          <cell r="H307">
            <v>6.1871053686211379</v>
          </cell>
          <cell r="AI307">
            <v>6.4349265466583905</v>
          </cell>
        </row>
        <row r="308">
          <cell r="H308">
            <v>59.994308499733101</v>
          </cell>
          <cell r="AI308">
            <v>56.093523691289057</v>
          </cell>
        </row>
        <row r="309">
          <cell r="H309">
            <v>92.912547316425062</v>
          </cell>
          <cell r="AI309">
            <v>68.632319470308303</v>
          </cell>
        </row>
        <row r="310">
          <cell r="H310">
            <v>71.988700413905775</v>
          </cell>
          <cell r="AI310">
            <v>72.967101179391676</v>
          </cell>
        </row>
        <row r="311">
          <cell r="H311">
            <v>66.64216017811286</v>
          </cell>
          <cell r="AI311">
            <v>70.453134698944751</v>
          </cell>
        </row>
        <row r="312">
          <cell r="H312">
            <v>48.479113734372987</v>
          </cell>
          <cell r="AI312">
            <v>32.764328574384443</v>
          </cell>
        </row>
        <row r="313">
          <cell r="H313">
            <v>39.457180918179326</v>
          </cell>
          <cell r="AI313">
            <v>29.329608938547487</v>
          </cell>
        </row>
        <row r="314">
          <cell r="H314">
            <v>51.316564003151072</v>
          </cell>
          <cell r="AI314">
            <v>43.140906269397888</v>
          </cell>
        </row>
        <row r="315">
          <cell r="H315">
            <v>92.158139192728612</v>
          </cell>
          <cell r="AI315">
            <v>72.780881440099321</v>
          </cell>
        </row>
        <row r="316">
          <cell r="H316">
            <v>43.662505561229175</v>
          </cell>
          <cell r="AI316">
            <v>29.929650320711772</v>
          </cell>
        </row>
        <row r="317">
          <cell r="H317">
            <v>25.263022935452643</v>
          </cell>
          <cell r="AI317">
            <v>19.57376370784192</v>
          </cell>
        </row>
        <row r="318">
          <cell r="H318">
            <v>19.744062750175353</v>
          </cell>
          <cell r="AI318">
            <v>26.060417959859301</v>
          </cell>
        </row>
        <row r="319">
          <cell r="H319">
            <v>79.090122201514319</v>
          </cell>
          <cell r="AI319">
            <v>51.531140078626109</v>
          </cell>
        </row>
        <row r="320">
          <cell r="H320">
            <v>34.338143331466533</v>
          </cell>
          <cell r="AI320">
            <v>26.577695013449205</v>
          </cell>
        </row>
        <row r="321">
          <cell r="H321">
            <v>29.778477219510155</v>
          </cell>
          <cell r="AI321">
            <v>20.80488309538589</v>
          </cell>
        </row>
        <row r="322">
          <cell r="H322">
            <v>16.40380392873055</v>
          </cell>
          <cell r="AI322">
            <v>15.839023380922823</v>
          </cell>
        </row>
        <row r="323">
          <cell r="H323">
            <v>5.4268346938821201</v>
          </cell>
          <cell r="AI323">
            <v>5.1210428305400368</v>
          </cell>
        </row>
        <row r="324">
          <cell r="H324">
            <v>16.253461701586371</v>
          </cell>
          <cell r="AI324">
            <v>15.83843329253366</v>
          </cell>
        </row>
        <row r="325">
          <cell r="H325">
            <v>15.91744914208755</v>
          </cell>
          <cell r="AI325">
            <v>11.921664626682986</v>
          </cell>
        </row>
        <row r="326">
          <cell r="H326">
            <v>16.045527874950988</v>
          </cell>
          <cell r="AI326">
            <v>10.501835985312118</v>
          </cell>
        </row>
        <row r="327">
          <cell r="H327">
            <v>14.836900189781398</v>
          </cell>
          <cell r="AI327">
            <v>12.55813953488372</v>
          </cell>
        </row>
        <row r="328">
          <cell r="H328">
            <v>18.988182072658113</v>
          </cell>
          <cell r="AI328">
            <v>20.318237454100366</v>
          </cell>
        </row>
        <row r="329">
          <cell r="H329">
            <v>18.115689020876811</v>
          </cell>
          <cell r="AI329">
            <v>19.436964504283967</v>
          </cell>
        </row>
        <row r="330">
          <cell r="H330">
            <v>17.724271836014076</v>
          </cell>
          <cell r="AI330">
            <v>18.261933904528764</v>
          </cell>
        </row>
        <row r="331">
          <cell r="H331">
            <v>20.567382449292367</v>
          </cell>
          <cell r="AI331">
            <v>20.905752753977968</v>
          </cell>
        </row>
        <row r="332">
          <cell r="H332">
            <v>27.189152344292211</v>
          </cell>
          <cell r="AI332">
            <v>28.812729498164014</v>
          </cell>
        </row>
        <row r="333">
          <cell r="H333">
            <v>25.35639566223244</v>
          </cell>
          <cell r="AI333">
            <v>21.811505507955935</v>
          </cell>
        </row>
        <row r="334">
          <cell r="H334">
            <v>25.713394997659307</v>
          </cell>
          <cell r="AI334">
            <v>20.514075887392902</v>
          </cell>
        </row>
        <row r="335">
          <cell r="H335">
            <v>26.197800837511146</v>
          </cell>
          <cell r="AI335">
            <v>30.012239902080783</v>
          </cell>
        </row>
        <row r="336">
          <cell r="H336">
            <v>40.433529320040044</v>
          </cell>
          <cell r="AI336">
            <v>30.379436964504283</v>
          </cell>
        </row>
        <row r="337">
          <cell r="H337">
            <v>39.045683806876298</v>
          </cell>
          <cell r="AI337">
            <v>32.925336597307222</v>
          </cell>
        </row>
        <row r="338">
          <cell r="H338">
            <v>40.851848178649178</v>
          </cell>
          <cell r="AI338">
            <v>27.001223990208079</v>
          </cell>
        </row>
        <row r="339">
          <cell r="H339">
            <v>41.338876415000868</v>
          </cell>
          <cell r="AI339">
            <v>43.818849449204407</v>
          </cell>
        </row>
        <row r="340">
          <cell r="H340">
            <v>17.617270920716795</v>
          </cell>
          <cell r="AI340">
            <v>18.8984088127295</v>
          </cell>
        </row>
        <row r="341">
          <cell r="H341">
            <v>9.253854417125007</v>
          </cell>
          <cell r="AI341">
            <v>12.533659730722155</v>
          </cell>
        </row>
        <row r="342">
          <cell r="H342">
            <v>23.048001635187287</v>
          </cell>
          <cell r="AI342">
            <v>21.811505507955935</v>
          </cell>
        </row>
        <row r="343">
          <cell r="H343">
            <v>23.097881012723484</v>
          </cell>
          <cell r="AI343">
            <v>31.187270501835986</v>
          </cell>
        </row>
        <row r="344">
          <cell r="H344">
            <v>22.360344824485814</v>
          </cell>
          <cell r="AI344">
            <v>15.422276621787026</v>
          </cell>
        </row>
        <row r="345">
          <cell r="H345">
            <v>6.8530818305226342</v>
          </cell>
          <cell r="AI345">
            <v>5.9485924112607096</v>
          </cell>
        </row>
        <row r="346">
          <cell r="H346">
            <v>3.6151288390743996</v>
          </cell>
          <cell r="AI346">
            <v>2.3255813953488373</v>
          </cell>
        </row>
        <row r="347">
          <cell r="H347">
            <v>13.976684332386581</v>
          </cell>
          <cell r="AI347">
            <v>6.7319461444308448</v>
          </cell>
        </row>
        <row r="348">
          <cell r="H348">
            <v>51.501245134834015</v>
          </cell>
          <cell r="AI348">
            <v>43.182374541003675</v>
          </cell>
        </row>
        <row r="349">
          <cell r="H349">
            <v>21.667447468024321</v>
          </cell>
          <cell r="AI349">
            <v>27.466340269277847</v>
          </cell>
        </row>
        <row r="350">
          <cell r="H350">
            <v>2.3181034225130936</v>
          </cell>
          <cell r="AI350">
            <v>2.1297429620563038</v>
          </cell>
        </row>
        <row r="351">
          <cell r="H351">
            <v>3.1605926029696598</v>
          </cell>
          <cell r="AI351">
            <v>2.7662178702570381</v>
          </cell>
        </row>
        <row r="352">
          <cell r="H352">
            <v>100</v>
          </cell>
          <cell r="AI352">
            <v>100</v>
          </cell>
        </row>
        <row r="353">
          <cell r="H353">
            <v>92.390453540977688</v>
          </cell>
          <cell r="AI353">
            <v>89.963280293757649</v>
          </cell>
        </row>
        <row r="354">
          <cell r="H354">
            <v>35.273034574843173</v>
          </cell>
          <cell r="AI354">
            <v>35.985312117503057</v>
          </cell>
        </row>
        <row r="355">
          <cell r="H355">
            <v>0.70487032517843329</v>
          </cell>
          <cell r="AI355">
            <v>0.68543451652386778</v>
          </cell>
        </row>
        <row r="356">
          <cell r="H356">
            <v>19.73830584629976</v>
          </cell>
          <cell r="AI356">
            <v>12.484700122399021</v>
          </cell>
        </row>
        <row r="357">
          <cell r="H357">
            <v>26.60043868163282</v>
          </cell>
          <cell r="AI357">
            <v>24.847001223990208</v>
          </cell>
        </row>
        <row r="358">
          <cell r="H358">
            <v>50.121478762131716</v>
          </cell>
          <cell r="AI358">
            <v>68.837209302325576</v>
          </cell>
        </row>
        <row r="359">
          <cell r="H359">
            <v>34.962549364528165</v>
          </cell>
          <cell r="AI359">
            <v>31.064871481028153</v>
          </cell>
        </row>
        <row r="360">
          <cell r="H360">
            <v>13.392585021646791</v>
          </cell>
          <cell r="AI360">
            <v>15.128518971848225</v>
          </cell>
        </row>
        <row r="361">
          <cell r="H361">
            <v>6.732041390378444</v>
          </cell>
          <cell r="AI361">
            <v>7.0257037943696448</v>
          </cell>
        </row>
        <row r="362">
          <cell r="H362">
            <v>8.4452625937293444</v>
          </cell>
          <cell r="AI362">
            <v>9.9877600979192174</v>
          </cell>
        </row>
        <row r="363">
          <cell r="H363">
            <v>27.278271626906022</v>
          </cell>
          <cell r="AI363">
            <v>34.100367197062425</v>
          </cell>
        </row>
        <row r="364">
          <cell r="H364">
            <v>32.006708172588297</v>
          </cell>
          <cell r="AI364">
            <v>13.659730722154222</v>
          </cell>
        </row>
        <row r="365">
          <cell r="H365">
            <v>16.969635370190183</v>
          </cell>
          <cell r="AI365">
            <v>20.293757649938801</v>
          </cell>
        </row>
        <row r="366">
          <cell r="H366">
            <v>3.4516537475510938</v>
          </cell>
          <cell r="AI366">
            <v>2.7906976744186047</v>
          </cell>
        </row>
        <row r="367">
          <cell r="H367">
            <v>5.7528524710158004</v>
          </cell>
          <cell r="AI367">
            <v>6.780905752753978</v>
          </cell>
        </row>
        <row r="368">
          <cell r="H368">
            <v>54.234844782655642</v>
          </cell>
          <cell r="AI368">
            <v>44.332925336597306</v>
          </cell>
        </row>
        <row r="369">
          <cell r="H369">
            <v>57.165418803095314</v>
          </cell>
          <cell r="AI369">
            <v>55.593635250917991</v>
          </cell>
        </row>
        <row r="370">
          <cell r="H370">
            <v>18.474711343974779</v>
          </cell>
          <cell r="AI370">
            <v>16.132190942472459</v>
          </cell>
        </row>
        <row r="371">
          <cell r="H371">
            <v>1.6050170861486637</v>
          </cell>
          <cell r="AI371">
            <v>1.6646266829865362</v>
          </cell>
        </row>
        <row r="372">
          <cell r="H372">
            <v>37.91006096587197</v>
          </cell>
          <cell r="AI372">
            <v>31.28518971848225</v>
          </cell>
        </row>
        <row r="373">
          <cell r="H373">
            <v>54.565114800063327</v>
          </cell>
          <cell r="AI373">
            <v>52.705018359853121</v>
          </cell>
        </row>
        <row r="374">
          <cell r="H374">
            <v>66.17550536372427</v>
          </cell>
          <cell r="AI374">
            <v>57.968176254589963</v>
          </cell>
        </row>
        <row r="375">
          <cell r="H375">
            <v>47.436405540489936</v>
          </cell>
          <cell r="AI375">
            <v>38.776009791921666</v>
          </cell>
        </row>
        <row r="376">
          <cell r="H376">
            <v>25.794769027655267</v>
          </cell>
          <cell r="AI376">
            <v>21.346389228886167</v>
          </cell>
        </row>
        <row r="377">
          <cell r="H377">
            <v>20.432611779256909</v>
          </cell>
          <cell r="AI377">
            <v>25.238678090575274</v>
          </cell>
        </row>
        <row r="378">
          <cell r="H378">
            <v>19.799629616721724</v>
          </cell>
          <cell r="AI378">
            <v>19.681762545899634</v>
          </cell>
        </row>
        <row r="379">
          <cell r="H379">
            <v>59.522439888499683</v>
          </cell>
          <cell r="AI379">
            <v>84.700122399020813</v>
          </cell>
        </row>
        <row r="380">
          <cell r="H380">
            <v>21.969451077664289</v>
          </cell>
          <cell r="AI380">
            <v>17.919216646266829</v>
          </cell>
        </row>
        <row r="381">
          <cell r="H381">
            <v>11.411065754891625</v>
          </cell>
          <cell r="AI381">
            <v>13.145654834761322</v>
          </cell>
        </row>
        <row r="382">
          <cell r="H382">
            <v>6.4563449094306105</v>
          </cell>
          <cell r="AI382">
            <v>5.5813953488372094</v>
          </cell>
        </row>
        <row r="383">
          <cell r="H383">
            <v>32.17402674202549</v>
          </cell>
          <cell r="AI383">
            <v>31.701346389228885</v>
          </cell>
        </row>
        <row r="384">
          <cell r="H384">
            <v>31.101797789774135</v>
          </cell>
          <cell r="AI384">
            <v>25.483476132190944</v>
          </cell>
        </row>
        <row r="385">
          <cell r="H385">
            <v>29.459447535158112</v>
          </cell>
          <cell r="AI385">
            <v>37.52753977968176</v>
          </cell>
        </row>
        <row r="386">
          <cell r="H386">
            <v>17.28503038959947</v>
          </cell>
          <cell r="AI386">
            <v>13.096695226438188</v>
          </cell>
        </row>
        <row r="387">
          <cell r="H387">
            <v>1.3051512081555907</v>
          </cell>
          <cell r="AI387">
            <v>0.70991432068543447</v>
          </cell>
        </row>
      </sheetData>
      <sheetData sheetId="16">
        <row r="3">
          <cell r="BN3" t="str">
            <v>Average</v>
          </cell>
        </row>
        <row r="4">
          <cell r="H4">
            <v>86.236814311891223</v>
          </cell>
          <cell r="AI4">
            <v>47.044479385976601</v>
          </cell>
          <cell r="BL4">
            <v>71.277765383305848</v>
          </cell>
          <cell r="BM4" t="str">
            <v>DMSO</v>
          </cell>
          <cell r="BN4">
            <v>33.24699875273361</v>
          </cell>
          <cell r="BV4">
            <v>37.224547514226259</v>
          </cell>
          <cell r="BX4">
            <v>20.984142105261885</v>
          </cell>
        </row>
        <row r="5">
          <cell r="H5">
            <v>57.630729774107046</v>
          </cell>
          <cell r="AI5">
            <v>30.046904565200009</v>
          </cell>
          <cell r="BL5">
            <v>51.135025909185003</v>
          </cell>
          <cell r="BM5" t="str">
            <v>DMF</v>
          </cell>
          <cell r="BN5">
            <v>64.088584522813861</v>
          </cell>
          <cell r="BV5">
            <v>32.643027911920946</v>
          </cell>
          <cell r="BX5">
            <v>49.961872954417515</v>
          </cell>
        </row>
        <row r="6">
          <cell r="H6">
            <v>0.52720130523105657</v>
          </cell>
          <cell r="AI6">
            <v>0.32646643392052876</v>
          </cell>
          <cell r="BL6">
            <v>1.8103378401806005</v>
          </cell>
          <cell r="BM6" t="str">
            <v>DMAc</v>
          </cell>
          <cell r="BN6">
            <v>61.581838246958036</v>
          </cell>
          <cell r="BV6">
            <v>0.3573517588472952</v>
          </cell>
          <cell r="BX6">
            <v>46.360265707244196</v>
          </cell>
        </row>
        <row r="7">
          <cell r="H7">
            <v>1.6149611099842187</v>
          </cell>
          <cell r="AI7">
            <v>2.0160967939663674</v>
          </cell>
          <cell r="BL7">
            <v>3.0215449198664555</v>
          </cell>
          <cell r="BM7" t="str">
            <v>NMP</v>
          </cell>
          <cell r="BN7">
            <v>49.216845837614606</v>
          </cell>
          <cell r="BV7">
            <v>1.045012035523617</v>
          </cell>
          <cell r="BX7">
            <v>36.119213067816915</v>
          </cell>
        </row>
        <row r="8">
          <cell r="H8">
            <v>85.079046418601479</v>
          </cell>
          <cell r="AI8">
            <v>57.536710817365346</v>
          </cell>
          <cell r="BL8">
            <v>71.447956596955223</v>
          </cell>
          <cell r="BV8">
            <v>49.972515854372411</v>
          </cell>
        </row>
        <row r="9">
          <cell r="H9">
            <v>67.87742531452686</v>
          </cell>
          <cell r="AI9">
            <v>54.193428030807773</v>
          </cell>
          <cell r="BL9">
            <v>56.913494462095741</v>
          </cell>
          <cell r="BV9">
            <v>44.398498900145569</v>
          </cell>
        </row>
        <row r="10">
          <cell r="H10">
            <v>0.25335162180208326</v>
          </cell>
          <cell r="AI10">
            <v>0.13591663779548543</v>
          </cell>
          <cell r="BL10">
            <v>1.3413419468191474</v>
          </cell>
          <cell r="BV10">
            <v>0.10355551797637036</v>
          </cell>
        </row>
        <row r="11">
          <cell r="H11">
            <v>0.93216044728133995</v>
          </cell>
          <cell r="AI11">
            <v>0.51968126215920907</v>
          </cell>
          <cell r="BL11">
            <v>2.7558200122240364</v>
          </cell>
          <cell r="BV11">
            <v>0.62707304928270602</v>
          </cell>
        </row>
        <row r="12">
          <cell r="H12">
            <v>76.210747389656902</v>
          </cell>
          <cell r="AI12">
            <v>65.445193614583062</v>
          </cell>
          <cell r="BL12">
            <v>75.348786511583455</v>
          </cell>
          <cell r="BV12">
            <v>52.567430270620555</v>
          </cell>
        </row>
        <row r="13">
          <cell r="H13">
            <v>66.275646750004384</v>
          </cell>
          <cell r="AI13">
            <v>43.671881246169015</v>
          </cell>
          <cell r="BL13">
            <v>63.270766977595748</v>
          </cell>
          <cell r="BV13">
            <v>37.16757137320073</v>
          </cell>
        </row>
        <row r="14">
          <cell r="H14">
            <v>8.6996421371003399E-2</v>
          </cell>
          <cell r="AI14">
            <v>7.9950963409109073E-3</v>
          </cell>
          <cell r="BL14">
            <v>1.190515377243188</v>
          </cell>
          <cell r="BV14">
            <v>7.7082657249422967E-2</v>
          </cell>
        </row>
        <row r="15">
          <cell r="H15">
            <v>1.0638200010151684</v>
          </cell>
          <cell r="AI15">
            <v>1.0753404578525172</v>
          </cell>
          <cell r="BL15">
            <v>2.4527038654181887</v>
          </cell>
          <cell r="BV15">
            <v>0.87513832115915491</v>
          </cell>
        </row>
        <row r="16">
          <cell r="H16">
            <v>14.678575735638344</v>
          </cell>
          <cell r="AI16">
            <v>36.10052501132639</v>
          </cell>
          <cell r="BL16">
            <v>61.110763478279125</v>
          </cell>
          <cell r="BV16">
            <v>34.05679964627236</v>
          </cell>
        </row>
        <row r="17">
          <cell r="H17">
            <v>31.085996525654132</v>
          </cell>
          <cell r="AI17">
            <v>28.085440929563202</v>
          </cell>
          <cell r="BL17">
            <v>53.750960741597083</v>
          </cell>
          <cell r="BV17">
            <v>35.930250840056807</v>
          </cell>
        </row>
        <row r="18">
          <cell r="H18">
            <v>1.5512671879793783E-2</v>
          </cell>
          <cell r="AI18">
            <v>7.3288383125016662E-2</v>
          </cell>
          <cell r="BL18">
            <v>1.1381522073891466</v>
          </cell>
          <cell r="BV18">
            <v>4.8016368264006452E-2</v>
          </cell>
        </row>
        <row r="19">
          <cell r="H19">
            <v>7.2287395553627292</v>
          </cell>
          <cell r="AI19">
            <v>13.779548543559949</v>
          </cell>
          <cell r="BL19">
            <v>13.986043813999748</v>
          </cell>
          <cell r="BV19">
            <v>8.6524016650719187</v>
          </cell>
        </row>
        <row r="20">
          <cell r="H20">
            <v>79.054260744234142</v>
          </cell>
          <cell r="AI20">
            <v>62.403059456866458</v>
          </cell>
          <cell r="BL20">
            <v>86.139167815482836</v>
          </cell>
          <cell r="BV20">
            <v>59.742264167939915</v>
          </cell>
        </row>
        <row r="21">
          <cell r="H21">
            <v>76.838356840140136</v>
          </cell>
          <cell r="AI21">
            <v>74.08123017882366</v>
          </cell>
          <cell r="BL21">
            <v>82.193243205036751</v>
          </cell>
          <cell r="BV21">
            <v>63.254394080699541</v>
          </cell>
        </row>
        <row r="22">
          <cell r="H22">
            <v>6.1533077276757711</v>
          </cell>
          <cell r="AI22">
            <v>4.9729499240465849</v>
          </cell>
          <cell r="BL22">
            <v>8.0925704094033595</v>
          </cell>
          <cell r="BV22">
            <v>4.0142499743296396</v>
          </cell>
        </row>
        <row r="23">
          <cell r="H23">
            <v>56.046970768107322</v>
          </cell>
          <cell r="AI23">
            <v>63.307837859446209</v>
          </cell>
          <cell r="BL23">
            <v>79.564146107196123</v>
          </cell>
          <cell r="BV23">
            <v>53.91730977147035</v>
          </cell>
        </row>
        <row r="24">
          <cell r="H24">
            <v>86.670248705290533</v>
          </cell>
          <cell r="AI24">
            <v>92.425978733043735</v>
          </cell>
          <cell r="BL24">
            <v>86.044573501535709</v>
          </cell>
          <cell r="BV24">
            <v>64.396637887719393</v>
          </cell>
        </row>
        <row r="25">
          <cell r="H25">
            <v>84.47445516890167</v>
          </cell>
          <cell r="AI25">
            <v>77.102044079631156</v>
          </cell>
          <cell r="BL25">
            <v>79.745466018242894</v>
          </cell>
          <cell r="BV25">
            <v>66.038947165151555</v>
          </cell>
        </row>
        <row r="26">
          <cell r="H26">
            <v>4.9488938686602566</v>
          </cell>
          <cell r="AI26">
            <v>3.8509714042054206</v>
          </cell>
          <cell r="BL26">
            <v>8.2254356183971193</v>
          </cell>
          <cell r="BV26">
            <v>3.9765382637325128</v>
          </cell>
        </row>
        <row r="27">
          <cell r="H27">
            <v>64.797264526797449</v>
          </cell>
          <cell r="AI27">
            <v>76.778242677824267</v>
          </cell>
          <cell r="BL27">
            <v>76.657614150368218</v>
          </cell>
          <cell r="BV27">
            <v>66.816631846607962</v>
          </cell>
        </row>
        <row r="28">
          <cell r="H28">
            <v>88.605141422011428</v>
          </cell>
          <cell r="AI28">
            <v>59.892599205820432</v>
          </cell>
          <cell r="BL28">
            <v>93.025357282558957</v>
          </cell>
          <cell r="BV28">
            <v>82.305789104953689</v>
          </cell>
        </row>
        <row r="29">
          <cell r="H29">
            <v>87.482055228113396</v>
          </cell>
          <cell r="AI29">
            <v>72.085121125709563</v>
          </cell>
          <cell r="BL29">
            <v>86.958565708371395</v>
          </cell>
          <cell r="BV29">
            <v>64.097126755307727</v>
          </cell>
        </row>
        <row r="30">
          <cell r="H30">
            <v>12.047906755829064</v>
          </cell>
          <cell r="AI30">
            <v>13.102630386696159</v>
          </cell>
          <cell r="BL30">
            <v>10.693674971181366</v>
          </cell>
          <cell r="BV30">
            <v>9.6067908317439272</v>
          </cell>
        </row>
        <row r="31">
          <cell r="H31">
            <v>58.22556176986933</v>
          </cell>
          <cell r="AI31">
            <v>85.319670602030754</v>
          </cell>
          <cell r="BL31">
            <v>74.22992052789094</v>
          </cell>
          <cell r="BV31">
            <v>56.215481334562831</v>
          </cell>
        </row>
        <row r="32">
          <cell r="H32">
            <v>93.75819476575893</v>
          </cell>
          <cell r="AI32">
            <v>80.498627508461482</v>
          </cell>
          <cell r="BL32">
            <v>92.14279593599565</v>
          </cell>
          <cell r="BV32">
            <v>68.049994706146393</v>
          </cell>
        </row>
        <row r="33">
          <cell r="H33">
            <v>93.543008684706678</v>
          </cell>
          <cell r="AI33">
            <v>66.563174586253766</v>
          </cell>
          <cell r="BL33">
            <v>84.438973363300747</v>
          </cell>
          <cell r="BV33">
            <v>72.555627102143987</v>
          </cell>
        </row>
        <row r="34">
          <cell r="H34">
            <v>23.39055300358892</v>
          </cell>
          <cell r="AI34">
            <v>27.673693468006288</v>
          </cell>
          <cell r="BL34">
            <v>16.25409474986569</v>
          </cell>
          <cell r="BV34">
            <v>11.185201477477863</v>
          </cell>
        </row>
        <row r="35">
          <cell r="H35">
            <v>33.979409453841399</v>
          </cell>
          <cell r="AI35">
            <v>41.557178263998082</v>
          </cell>
          <cell r="BV35">
            <v>53.216982800692854</v>
          </cell>
        </row>
        <row r="36">
          <cell r="H36">
            <v>83.893358181152976</v>
          </cell>
          <cell r="AI36">
            <v>49.68952375876129</v>
          </cell>
          <cell r="BL36">
            <v>82.065016016849611</v>
          </cell>
          <cell r="BV36">
            <v>47.969131620410614</v>
          </cell>
        </row>
        <row r="37">
          <cell r="H37">
            <v>79.627380490794621</v>
          </cell>
          <cell r="AI37">
            <v>84.673400314473795</v>
          </cell>
          <cell r="BL37">
            <v>76.036866442952572</v>
          </cell>
          <cell r="BV37">
            <v>57.746049854814167</v>
          </cell>
        </row>
        <row r="38">
          <cell r="H38">
            <v>2.0226437851083046</v>
          </cell>
          <cell r="AI38">
            <v>1.6549849425685579</v>
          </cell>
          <cell r="BL38">
            <v>4.0814577655798301</v>
          </cell>
          <cell r="BV38">
            <v>1.6547911477934225</v>
          </cell>
        </row>
        <row r="39">
          <cell r="H39">
            <v>58.801885279423139</v>
          </cell>
          <cell r="AI39">
            <v>82.049676198598192</v>
          </cell>
          <cell r="BL39">
            <v>78.092909367610289</v>
          </cell>
          <cell r="BV39">
            <v>64.898883126318097</v>
          </cell>
        </row>
        <row r="40">
          <cell r="H40">
            <v>84.496707811861398</v>
          </cell>
          <cell r="AI40">
            <v>68.404711776776907</v>
          </cell>
          <cell r="BL40">
            <v>81.779286545901684</v>
          </cell>
          <cell r="BV40">
            <v>48.83140117050678</v>
          </cell>
        </row>
        <row r="41">
          <cell r="H41">
            <v>90.787277149494983</v>
          </cell>
          <cell r="AI41">
            <v>75.313807531380746</v>
          </cell>
          <cell r="BL41">
            <v>76.540279348478364</v>
          </cell>
          <cell r="BV41">
            <v>64.242846232537062</v>
          </cell>
        </row>
        <row r="42">
          <cell r="H42">
            <v>18.179775622078456</v>
          </cell>
          <cell r="AI42">
            <v>13.510380300082616</v>
          </cell>
          <cell r="BL42">
            <v>13.611691972114114</v>
          </cell>
          <cell r="BV42">
            <v>6.957332663006615</v>
          </cell>
        </row>
        <row r="43">
          <cell r="H43">
            <v>62.915414030719198</v>
          </cell>
          <cell r="AI43">
            <v>65.916904298696792</v>
          </cell>
          <cell r="BL43">
            <v>75.764938458545458</v>
          </cell>
          <cell r="BV43">
            <v>58.852337449840661</v>
          </cell>
        </row>
        <row r="44">
          <cell r="H44">
            <v>90.508459703448636</v>
          </cell>
          <cell r="AI44">
            <v>94.058310902646383</v>
          </cell>
          <cell r="BL44">
            <v>87.643089269315396</v>
          </cell>
          <cell r="BV44">
            <v>64.920860201177675</v>
          </cell>
        </row>
        <row r="45">
          <cell r="H45">
            <v>95.570997092745912</v>
          </cell>
          <cell r="AI45">
            <v>100</v>
          </cell>
          <cell r="BL45">
            <v>82.419285411181718</v>
          </cell>
          <cell r="BV45">
            <v>58.62657346860712</v>
          </cell>
        </row>
        <row r="46">
          <cell r="H46">
            <v>20.575281656121589</v>
          </cell>
          <cell r="AI46">
            <v>19.140260640140713</v>
          </cell>
          <cell r="BL46">
            <v>17.624509322157106</v>
          </cell>
          <cell r="BV46">
            <v>9.8747885171545153</v>
          </cell>
        </row>
        <row r="47">
          <cell r="H47">
            <v>55.876315706010615</v>
          </cell>
          <cell r="AI47">
            <v>60.148442288729576</v>
          </cell>
          <cell r="BL47">
            <v>69.842558862780791</v>
          </cell>
          <cell r="BV47">
            <v>53.410509978383281</v>
          </cell>
        </row>
        <row r="48">
          <cell r="H48">
            <v>97.40186401106881</v>
          </cell>
          <cell r="AI48">
            <v>88.845508088372469</v>
          </cell>
          <cell r="BL48">
            <v>87.23201612063103</v>
          </cell>
          <cell r="BV48">
            <v>74.309211154057408</v>
          </cell>
        </row>
        <row r="49">
          <cell r="H49">
            <v>100</v>
          </cell>
          <cell r="AI49">
            <v>86.997308317565228</v>
          </cell>
          <cell r="BL49">
            <v>83.945483351020172</v>
          </cell>
          <cell r="BV49">
            <v>74.623531793693545</v>
          </cell>
        </row>
        <row r="50">
          <cell r="H50">
            <v>15.429153715712095</v>
          </cell>
          <cell r="AI50">
            <v>14.71230978333289</v>
          </cell>
          <cell r="BL50">
            <v>14.496388578255669</v>
          </cell>
          <cell r="BV50">
            <v>10.708925828268079</v>
          </cell>
        </row>
        <row r="51">
          <cell r="H51">
            <v>37.406435484930377</v>
          </cell>
          <cell r="AI51">
            <v>55.398022546171681</v>
          </cell>
          <cell r="BL51">
            <v>54.133635117954917</v>
          </cell>
          <cell r="BV51">
            <v>44.137077109338016</v>
          </cell>
        </row>
        <row r="52">
          <cell r="H52">
            <v>49.845691849080119</v>
          </cell>
          <cell r="AI52">
            <v>48.9473123151134</v>
          </cell>
          <cell r="BL52">
            <v>55.248373055930138</v>
          </cell>
          <cell r="BV52">
            <v>36.450750971428434</v>
          </cell>
        </row>
        <row r="53">
          <cell r="H53">
            <v>43.437506453362957</v>
          </cell>
          <cell r="AI53">
            <v>27.365882258881218</v>
          </cell>
          <cell r="BL53">
            <v>47.756093516725691</v>
          </cell>
          <cell r="BV53">
            <v>34.544160965638234</v>
          </cell>
        </row>
        <row r="54">
          <cell r="H54">
            <v>5.8124877148877383</v>
          </cell>
          <cell r="AI54">
            <v>4.0175359113077311</v>
          </cell>
          <cell r="BL54">
            <v>8.6982068267455972</v>
          </cell>
          <cell r="BV54">
            <v>4.2256656881877257</v>
          </cell>
        </row>
        <row r="55">
          <cell r="H55">
            <v>45.742945239906199</v>
          </cell>
          <cell r="AI55">
            <v>44.464728299976017</v>
          </cell>
          <cell r="BL55">
            <v>68.920396516106351</v>
          </cell>
          <cell r="BV55">
            <v>45.086562719869903</v>
          </cell>
        </row>
        <row r="56">
          <cell r="H56">
            <v>74.484067101207586</v>
          </cell>
          <cell r="AI56">
            <v>76.287876768915069</v>
          </cell>
          <cell r="BL56">
            <v>70.598288888784921</v>
          </cell>
          <cell r="BV56">
            <v>50.684465059516469</v>
          </cell>
        </row>
        <row r="57">
          <cell r="H57">
            <v>65.025091961829418</v>
          </cell>
          <cell r="AI57">
            <v>64.989473123151129</v>
          </cell>
          <cell r="BL57">
            <v>58.93836022374358</v>
          </cell>
          <cell r="BV57">
            <v>45.32605329561914</v>
          </cell>
        </row>
        <row r="58">
          <cell r="H58">
            <v>4.6950800815299774</v>
          </cell>
          <cell r="AI58">
            <v>3.7710204407963115</v>
          </cell>
          <cell r="BL58">
            <v>7.9401219335414508</v>
          </cell>
          <cell r="BV58">
            <v>3.1906814845659439</v>
          </cell>
        </row>
        <row r="59">
          <cell r="H59">
            <v>53.301989208722652</v>
          </cell>
          <cell r="AI59">
            <v>68.406044292833727</v>
          </cell>
          <cell r="BL59">
            <v>60.658440585997823</v>
          </cell>
          <cell r="BV59">
            <v>53.860894025511357</v>
          </cell>
        </row>
        <row r="60">
          <cell r="H60">
            <v>79.084651459857653</v>
          </cell>
          <cell r="AI60">
            <v>67.485275697572149</v>
          </cell>
          <cell r="BL60">
            <v>74.293481159023642</v>
          </cell>
          <cell r="BV60">
            <v>57.544586316356622</v>
          </cell>
        </row>
        <row r="61">
          <cell r="H61">
            <v>75.115330642815749</v>
          </cell>
          <cell r="AI61">
            <v>68.016949604242726</v>
          </cell>
          <cell r="BL61">
            <v>69.787671604491095</v>
          </cell>
          <cell r="BV61">
            <v>47.183328108711599</v>
          </cell>
        </row>
        <row r="62">
          <cell r="H62">
            <v>10.385990085961852</v>
          </cell>
          <cell r="AI62">
            <v>8.1563307837859451</v>
          </cell>
          <cell r="BL62">
            <v>11.933996287556417</v>
          </cell>
          <cell r="BV62">
            <v>6.9035352359231723</v>
          </cell>
        </row>
        <row r="63">
          <cell r="H63">
            <v>39.992354714977353</v>
          </cell>
          <cell r="AI63">
            <v>30.955680515950217</v>
          </cell>
          <cell r="BL63">
            <v>51.721390996649006</v>
          </cell>
          <cell r="BV63">
            <v>33.087174805782091</v>
          </cell>
        </row>
        <row r="64">
          <cell r="H64">
            <v>81.114544112567629</v>
          </cell>
          <cell r="AI64">
            <v>82.874503637768839</v>
          </cell>
          <cell r="BL64">
            <v>72.440880660548132</v>
          </cell>
          <cell r="BV64">
            <v>58.871606224374943</v>
          </cell>
        </row>
        <row r="65">
          <cell r="H65">
            <v>76.93111800198929</v>
          </cell>
          <cell r="AI65">
            <v>69.767875702902217</v>
          </cell>
          <cell r="BL65">
            <v>66.3487338947984</v>
          </cell>
          <cell r="BV65">
            <v>50.940068776432689</v>
          </cell>
        </row>
        <row r="66">
          <cell r="H66">
            <v>12.09292991909984</v>
          </cell>
          <cell r="AI66">
            <v>6.9117607867174797</v>
          </cell>
          <cell r="BL66">
            <v>12.272591384393161</v>
          </cell>
          <cell r="BV66">
            <v>7.1777836631747158</v>
          </cell>
        </row>
        <row r="67">
          <cell r="H67">
            <v>34.498563807089461</v>
          </cell>
          <cell r="AI67">
            <v>46.00511686165818</v>
          </cell>
          <cell r="BL67">
            <v>49.912505866798284</v>
          </cell>
          <cell r="BV67">
            <v>42.830091743977505</v>
          </cell>
        </row>
        <row r="68">
          <cell r="H68">
            <v>64.170520433347662</v>
          </cell>
          <cell r="AI68">
            <v>34.853142076502735</v>
          </cell>
        </row>
        <row r="69">
          <cell r="H69">
            <v>35.730067690042624</v>
          </cell>
          <cell r="AI69">
            <v>31.176001821493625</v>
          </cell>
        </row>
        <row r="70">
          <cell r="H70">
            <v>2.1442257673334661</v>
          </cell>
          <cell r="AI70">
            <v>0.7741347905282332</v>
          </cell>
        </row>
        <row r="71">
          <cell r="H71">
            <v>3.1943029985689297</v>
          </cell>
          <cell r="AI71">
            <v>1.4287340619307833</v>
          </cell>
        </row>
        <row r="72">
          <cell r="H72">
            <v>66.430163569676537</v>
          </cell>
          <cell r="AI72">
            <v>56.859061930783241</v>
          </cell>
        </row>
        <row r="73">
          <cell r="H73">
            <v>38.257534763301301</v>
          </cell>
          <cell r="AI73">
            <v>33.720400728597447</v>
          </cell>
        </row>
        <row r="74">
          <cell r="H74">
            <v>1.1262493638389008</v>
          </cell>
          <cell r="AI74">
            <v>8.5382513661202183E-2</v>
          </cell>
        </row>
        <row r="75">
          <cell r="H75">
            <v>3.8010520328929687</v>
          </cell>
          <cell r="AI75">
            <v>0.93351548269581053</v>
          </cell>
        </row>
        <row r="76">
          <cell r="H76">
            <v>95.854062386914507</v>
          </cell>
          <cell r="AI76">
            <v>100</v>
          </cell>
        </row>
        <row r="77">
          <cell r="H77">
            <v>68.645559587370599</v>
          </cell>
          <cell r="AI77">
            <v>34.181466302367944</v>
          </cell>
        </row>
        <row r="78">
          <cell r="H78">
            <v>1.0139751500437413</v>
          </cell>
          <cell r="AI78">
            <v>0.35860655737704916</v>
          </cell>
        </row>
        <row r="79">
          <cell r="H79">
            <v>2.5892343105732234</v>
          </cell>
          <cell r="AI79">
            <v>1.747495446265938</v>
          </cell>
        </row>
        <row r="80">
          <cell r="H80">
            <v>81.28780325129307</v>
          </cell>
          <cell r="AI80">
            <v>37.887067395264118</v>
          </cell>
        </row>
        <row r="81">
          <cell r="H81">
            <v>64.338774779011857</v>
          </cell>
          <cell r="AI81">
            <v>39.076730418943534</v>
          </cell>
        </row>
        <row r="82">
          <cell r="H82">
            <v>0.95809969719873767</v>
          </cell>
          <cell r="AI82">
            <v>0.11953551912568305</v>
          </cell>
        </row>
        <row r="83">
          <cell r="H83">
            <v>21.231576910530869</v>
          </cell>
          <cell r="AI83">
            <v>16.729280510018214</v>
          </cell>
        </row>
        <row r="84">
          <cell r="H84">
            <v>61.067647731590107</v>
          </cell>
          <cell r="AI84">
            <v>25.324453551912569</v>
          </cell>
        </row>
        <row r="85">
          <cell r="H85">
            <v>37.179174399670039</v>
          </cell>
          <cell r="AI85">
            <v>28.267304189435336</v>
          </cell>
        </row>
        <row r="86">
          <cell r="H86">
            <v>9.3873313364119966</v>
          </cell>
          <cell r="AI86">
            <v>3.7739071038251368</v>
          </cell>
        </row>
        <row r="87">
          <cell r="H87">
            <v>81.592948479842818</v>
          </cell>
          <cell r="AI87">
            <v>49.362477231329692</v>
          </cell>
        </row>
        <row r="88">
          <cell r="H88">
            <v>50.62065067846126</v>
          </cell>
          <cell r="AI88">
            <v>24.533242258652095</v>
          </cell>
        </row>
        <row r="89">
          <cell r="H89">
            <v>24.863810697165128</v>
          </cell>
          <cell r="AI89">
            <v>17.412340619307834</v>
          </cell>
        </row>
        <row r="90">
          <cell r="H90">
            <v>11.886757831538777</v>
          </cell>
          <cell r="AI90">
            <v>7.4567395264116572</v>
          </cell>
        </row>
        <row r="91">
          <cell r="H91">
            <v>61.427857128794898</v>
          </cell>
          <cell r="AI91">
            <v>63.974271402550094</v>
          </cell>
        </row>
        <row r="92">
          <cell r="H92">
            <v>73.625111610311237</v>
          </cell>
          <cell r="AI92">
            <v>77.015027322404379</v>
          </cell>
        </row>
        <row r="93">
          <cell r="H93">
            <v>48.961943888606029</v>
          </cell>
          <cell r="AI93">
            <v>28.426684881602913</v>
          </cell>
        </row>
        <row r="94">
          <cell r="H94">
            <v>15.909922742660042</v>
          </cell>
          <cell r="AI94">
            <v>25.620446265938071</v>
          </cell>
        </row>
        <row r="95">
          <cell r="H95">
            <v>86.566137532183305</v>
          </cell>
          <cell r="AI95">
            <v>50.039845173041897</v>
          </cell>
        </row>
        <row r="96">
          <cell r="H96">
            <v>74.560446534786038</v>
          </cell>
          <cell r="AI96">
            <v>46.732695810564664</v>
          </cell>
        </row>
        <row r="97">
          <cell r="H97">
            <v>43.265184489709881</v>
          </cell>
          <cell r="AI97">
            <v>43.02709471766849</v>
          </cell>
        </row>
        <row r="98">
          <cell r="H98">
            <v>21.407987518570902</v>
          </cell>
          <cell r="AI98">
            <v>15.556693989071038</v>
          </cell>
        </row>
        <row r="99">
          <cell r="H99">
            <v>100</v>
          </cell>
          <cell r="AI99">
            <v>79.912340619307827</v>
          </cell>
        </row>
        <row r="100">
          <cell r="H100">
            <v>50.851593880627846</v>
          </cell>
          <cell r="AI100">
            <v>38.23428961748634</v>
          </cell>
        </row>
        <row r="101">
          <cell r="H101">
            <v>33.127079747817525</v>
          </cell>
          <cell r="AI101">
            <v>16.888661202185791</v>
          </cell>
        </row>
        <row r="102">
          <cell r="H102">
            <v>5.3186049018367667</v>
          </cell>
          <cell r="AI102">
            <v>2.2199453551912569</v>
          </cell>
        </row>
        <row r="103">
          <cell r="H103">
            <v>92.635432566162109</v>
          </cell>
          <cell r="AI103">
            <v>69.017531876138435</v>
          </cell>
        </row>
        <row r="104">
          <cell r="H104">
            <v>49.911951714516022</v>
          </cell>
          <cell r="AI104">
            <v>50.597677595628419</v>
          </cell>
        </row>
        <row r="105">
          <cell r="H105">
            <v>21.410381822831187</v>
          </cell>
          <cell r="AI105">
            <v>18.909380692167577</v>
          </cell>
        </row>
        <row r="106">
          <cell r="H106">
            <v>15.319441811939088</v>
          </cell>
          <cell r="AI106">
            <v>10.314207650273223</v>
          </cell>
        </row>
        <row r="107">
          <cell r="H107">
            <v>71.644395000597683</v>
          </cell>
          <cell r="AI107">
            <v>61.458333333333336</v>
          </cell>
        </row>
        <row r="108">
          <cell r="H108">
            <v>77.140810581543974</v>
          </cell>
          <cell r="AI108">
            <v>43.414162112932601</v>
          </cell>
        </row>
        <row r="109">
          <cell r="H109">
            <v>45.357949204786387</v>
          </cell>
          <cell r="AI109">
            <v>29.462659380692166</v>
          </cell>
        </row>
        <row r="110">
          <cell r="H110">
            <v>23.570436311613268</v>
          </cell>
          <cell r="AI110">
            <v>16.387750455373407</v>
          </cell>
        </row>
        <row r="111">
          <cell r="H111">
            <v>83.422802863532553</v>
          </cell>
          <cell r="AI111">
            <v>75.466757741347905</v>
          </cell>
        </row>
        <row r="112">
          <cell r="H112">
            <v>67.360756177601502</v>
          </cell>
          <cell r="AI112">
            <v>67.600182149362482</v>
          </cell>
        </row>
        <row r="113">
          <cell r="H113">
            <v>40.147065109722085</v>
          </cell>
          <cell r="AI113">
            <v>45.958561020036427</v>
          </cell>
        </row>
        <row r="114">
          <cell r="H114">
            <v>17.496517214445923</v>
          </cell>
          <cell r="AI114">
            <v>19.94535519125683</v>
          </cell>
        </row>
        <row r="115">
          <cell r="H115">
            <v>86.142042822465839</v>
          </cell>
          <cell r="AI115">
            <v>76.371812386156648</v>
          </cell>
        </row>
        <row r="116">
          <cell r="H116">
            <v>45.454277487951416</v>
          </cell>
          <cell r="AI116">
            <v>30.299408014571949</v>
          </cell>
        </row>
        <row r="117">
          <cell r="H117">
            <v>25.791284340054986</v>
          </cell>
          <cell r="AI117">
            <v>15.1183970856102</v>
          </cell>
        </row>
        <row r="118">
          <cell r="H118">
            <v>11.000798471233772</v>
          </cell>
          <cell r="AI118">
            <v>5.2481785063752273</v>
          </cell>
        </row>
        <row r="119">
          <cell r="H119">
            <v>92.001300003839532</v>
          </cell>
          <cell r="AI119">
            <v>53.011156648451731</v>
          </cell>
        </row>
        <row r="120">
          <cell r="H120">
            <v>45.062835150441835</v>
          </cell>
          <cell r="AI120">
            <v>38.131830601092894</v>
          </cell>
        </row>
        <row r="121">
          <cell r="H121">
            <v>16.222170569161737</v>
          </cell>
          <cell r="AI121">
            <v>12.955373406193079</v>
          </cell>
        </row>
        <row r="122">
          <cell r="H122">
            <v>9.4847540940277373</v>
          </cell>
          <cell r="AI122">
            <v>2.9656193078324224</v>
          </cell>
        </row>
        <row r="123">
          <cell r="H123">
            <v>62.957297723611916</v>
          </cell>
          <cell r="AI123">
            <v>54.468351548269581</v>
          </cell>
        </row>
        <row r="124">
          <cell r="H124">
            <v>62.906747457177481</v>
          </cell>
          <cell r="AI124">
            <v>40.784380692167581</v>
          </cell>
        </row>
        <row r="125">
          <cell r="H125">
            <v>44.732928720915652</v>
          </cell>
          <cell r="AI125">
            <v>29.889571948998178</v>
          </cell>
        </row>
        <row r="126">
          <cell r="H126">
            <v>17.728620195807643</v>
          </cell>
          <cell r="AI126">
            <v>13.074908925318761</v>
          </cell>
        </row>
        <row r="127">
          <cell r="H127">
            <v>77.06362829200792</v>
          </cell>
          <cell r="AI127">
            <v>50.25045537340619</v>
          </cell>
        </row>
        <row r="128">
          <cell r="H128">
            <v>58.498340026054464</v>
          </cell>
          <cell r="AI128">
            <v>52.083333333333336</v>
          </cell>
        </row>
        <row r="129">
          <cell r="H129">
            <v>27.577957538646345</v>
          </cell>
          <cell r="AI129">
            <v>16.723588342440802</v>
          </cell>
        </row>
        <row r="130">
          <cell r="H130">
            <v>15.601719764115433</v>
          </cell>
          <cell r="AI130">
            <v>9.966985428051002</v>
          </cell>
        </row>
        <row r="131">
          <cell r="H131">
            <v>66.917322388008728</v>
          </cell>
          <cell r="AI131">
            <v>46.766848816029146</v>
          </cell>
        </row>
        <row r="132">
          <cell r="H132">
            <v>72.384314716064182</v>
          </cell>
          <cell r="AI132">
            <v>41.487119992423523</v>
          </cell>
        </row>
        <row r="133">
          <cell r="H133">
            <v>54.500315908663573</v>
          </cell>
          <cell r="AI133">
            <v>39.569324746661614</v>
          </cell>
        </row>
        <row r="134">
          <cell r="H134">
            <v>0.67535474622589453</v>
          </cell>
          <cell r="AI134">
            <v>0.12311771948101145</v>
          </cell>
        </row>
        <row r="135">
          <cell r="H135">
            <v>2.0825014939463311</v>
          </cell>
          <cell r="AI135">
            <v>0.87721375130220669</v>
          </cell>
        </row>
        <row r="136">
          <cell r="H136">
            <v>73.927432423693858</v>
          </cell>
          <cell r="AI136">
            <v>54.162325977838812</v>
          </cell>
        </row>
        <row r="137">
          <cell r="H137">
            <v>60.329022516584594</v>
          </cell>
          <cell r="AI137">
            <v>48.54508002651766</v>
          </cell>
        </row>
        <row r="138">
          <cell r="H138">
            <v>0.37105502176512878</v>
          </cell>
          <cell r="AI138">
            <v>6.8661805095179468E-2</v>
          </cell>
        </row>
        <row r="139">
          <cell r="H139">
            <v>1.4015303284606067</v>
          </cell>
          <cell r="AI139">
            <v>0.44275026044132965</v>
          </cell>
        </row>
        <row r="140">
          <cell r="H140">
            <v>72.933941640963269</v>
          </cell>
          <cell r="AI140">
            <v>45.062269154275974</v>
          </cell>
        </row>
        <row r="141">
          <cell r="H141">
            <v>54.839033343629097</v>
          </cell>
          <cell r="AI141">
            <v>34.754711620418597</v>
          </cell>
        </row>
        <row r="142">
          <cell r="H142">
            <v>0.30119567663893243</v>
          </cell>
          <cell r="AI142">
            <v>1.7757363386684346E-2</v>
          </cell>
        </row>
        <row r="143">
          <cell r="H143">
            <v>0.63584384448621523</v>
          </cell>
          <cell r="AI143">
            <v>0.19888246993086467</v>
          </cell>
        </row>
        <row r="144">
          <cell r="H144">
            <v>69.37158212041075</v>
          </cell>
          <cell r="AI144">
            <v>45.153423619660956</v>
          </cell>
        </row>
        <row r="145">
          <cell r="H145">
            <v>49.243193411758249</v>
          </cell>
          <cell r="AI145">
            <v>30.696562174448339</v>
          </cell>
        </row>
        <row r="146">
          <cell r="H146">
            <v>0.26705784928158055</v>
          </cell>
          <cell r="AI146">
            <v>1.4205890709347475E-2</v>
          </cell>
        </row>
        <row r="147">
          <cell r="H147">
            <v>8.4103190417227793</v>
          </cell>
          <cell r="AI147">
            <v>3.0874135808315182</v>
          </cell>
        </row>
        <row r="148">
          <cell r="H148">
            <v>98.399045255981989</v>
          </cell>
          <cell r="AI148">
            <v>100</v>
          </cell>
        </row>
        <row r="149">
          <cell r="H149">
            <v>89.031721329903675</v>
          </cell>
          <cell r="AI149">
            <v>54.657164504214414</v>
          </cell>
        </row>
        <row r="150">
          <cell r="H150">
            <v>2.0332064960883383</v>
          </cell>
          <cell r="AI150">
            <v>0.57060327682545697</v>
          </cell>
        </row>
        <row r="151">
          <cell r="H151">
            <v>82.831801124126187</v>
          </cell>
          <cell r="AI151">
            <v>70.773747513969127</v>
          </cell>
        </row>
        <row r="152">
          <cell r="H152">
            <v>100</v>
          </cell>
          <cell r="AI152">
            <v>72.934226726015723</v>
          </cell>
        </row>
        <row r="153">
          <cell r="H153">
            <v>90.1309447311436</v>
          </cell>
          <cell r="AI153">
            <v>68.195378350222555</v>
          </cell>
        </row>
        <row r="154">
          <cell r="H154">
            <v>5.8619536322583272</v>
          </cell>
          <cell r="AI154">
            <v>2.255185150108912</v>
          </cell>
        </row>
        <row r="155">
          <cell r="H155">
            <v>89.428093109908048</v>
          </cell>
          <cell r="AI155">
            <v>67.074296808409883</v>
          </cell>
        </row>
        <row r="156">
          <cell r="H156">
            <v>99.760225155054968</v>
          </cell>
          <cell r="AI156">
            <v>73.205322473719107</v>
          </cell>
        </row>
        <row r="157">
          <cell r="H157">
            <v>95.965269098061015</v>
          </cell>
          <cell r="AI157">
            <v>64.507765886921106</v>
          </cell>
        </row>
        <row r="158">
          <cell r="H158">
            <v>4.0808604676817195</v>
          </cell>
          <cell r="AI158">
            <v>1.896486409697888</v>
          </cell>
        </row>
        <row r="159">
          <cell r="H159">
            <v>49.070394068090806</v>
          </cell>
          <cell r="AI159">
            <v>45.682593048584145</v>
          </cell>
        </row>
        <row r="160">
          <cell r="H160">
            <v>94.932712815100771</v>
          </cell>
          <cell r="AI160">
            <v>77.612700066294153</v>
          </cell>
        </row>
        <row r="161">
          <cell r="H161">
            <v>94.740605309884131</v>
          </cell>
          <cell r="AI161">
            <v>81.167724216308358</v>
          </cell>
        </row>
        <row r="162">
          <cell r="H162">
            <v>12.132088213351167</v>
          </cell>
          <cell r="AI162">
            <v>4.5731129841841085</v>
          </cell>
        </row>
        <row r="163">
          <cell r="H163">
            <v>35.229000890556996</v>
          </cell>
          <cell r="AI163">
            <v>42.12756889856994</v>
          </cell>
        </row>
        <row r="164">
          <cell r="H164">
            <v>89.595811319969627</v>
          </cell>
          <cell r="AI164">
            <v>63.735912491713229</v>
          </cell>
        </row>
        <row r="165">
          <cell r="H165">
            <v>86.363772983549168</v>
          </cell>
          <cell r="AI165">
            <v>60.46618998011175</v>
          </cell>
        </row>
        <row r="166">
          <cell r="H166">
            <v>0</v>
          </cell>
          <cell r="AI166">
            <v>0.12903684060990625</v>
          </cell>
        </row>
        <row r="167">
          <cell r="H167">
            <v>78.694047647155983</v>
          </cell>
          <cell r="AI167">
            <v>53.319443129084192</v>
          </cell>
        </row>
        <row r="168">
          <cell r="H168">
            <v>85.63440821932376</v>
          </cell>
          <cell r="AI168">
            <v>49.437683492754992</v>
          </cell>
        </row>
        <row r="169">
          <cell r="H169">
            <v>86.58508077791798</v>
          </cell>
          <cell r="AI169">
            <v>96.56690974524102</v>
          </cell>
        </row>
        <row r="170">
          <cell r="H170">
            <v>14.636342187513431</v>
          </cell>
          <cell r="AI170">
            <v>5.7948195851879909</v>
          </cell>
        </row>
        <row r="171">
          <cell r="H171">
            <v>77.825198037605517</v>
          </cell>
          <cell r="AI171">
            <v>71.057865328156069</v>
          </cell>
        </row>
        <row r="172">
          <cell r="H172">
            <v>87.047228994976223</v>
          </cell>
          <cell r="AI172">
            <v>57.061511506771474</v>
          </cell>
        </row>
        <row r="173">
          <cell r="H173">
            <v>90.058819769695432</v>
          </cell>
          <cell r="AI173">
            <v>54.647693910408179</v>
          </cell>
        </row>
        <row r="174">
          <cell r="H174">
            <v>10.213555006827066</v>
          </cell>
          <cell r="AI174">
            <v>3.7621933895255233</v>
          </cell>
        </row>
        <row r="175">
          <cell r="H175">
            <v>44.006764607596558</v>
          </cell>
          <cell r="AI175">
            <v>26.682214224831895</v>
          </cell>
        </row>
        <row r="176">
          <cell r="H176">
            <v>90.846896905461634</v>
          </cell>
          <cell r="AI176">
            <v>83.313997537645605</v>
          </cell>
        </row>
        <row r="177">
          <cell r="H177">
            <v>91.504197605355358</v>
          </cell>
          <cell r="AI177">
            <v>78.288663699213942</v>
          </cell>
        </row>
        <row r="178">
          <cell r="H178">
            <v>17.154051623153084</v>
          </cell>
          <cell r="AI178">
            <v>8.9272184865991093</v>
          </cell>
        </row>
        <row r="179">
          <cell r="H179">
            <v>23.894557480738321</v>
          </cell>
          <cell r="AI179">
            <v>25.826309309593711</v>
          </cell>
        </row>
        <row r="180">
          <cell r="H180">
            <v>62.283671488809709</v>
          </cell>
          <cell r="AI180">
            <v>29.700966000568236</v>
          </cell>
        </row>
        <row r="181">
          <cell r="H181">
            <v>56.034124030506646</v>
          </cell>
          <cell r="AI181">
            <v>53.053082678283928</v>
          </cell>
        </row>
        <row r="182">
          <cell r="H182">
            <v>4.5927077958629958</v>
          </cell>
          <cell r="AI182">
            <v>1.5413391419642011</v>
          </cell>
        </row>
        <row r="183">
          <cell r="H183">
            <v>71.744049984509118</v>
          </cell>
          <cell r="AI183">
            <v>49.405720238658965</v>
          </cell>
        </row>
        <row r="184">
          <cell r="H184">
            <v>79.892571348078661</v>
          </cell>
          <cell r="AI184">
            <v>47.660763329860785</v>
          </cell>
        </row>
        <row r="185">
          <cell r="H185">
            <v>68.916764332853134</v>
          </cell>
          <cell r="AI185">
            <v>46.656880386400225</v>
          </cell>
        </row>
        <row r="186">
          <cell r="H186">
            <v>7.321514284555013</v>
          </cell>
          <cell r="AI186">
            <v>3.0732076901221705</v>
          </cell>
        </row>
        <row r="187">
          <cell r="H187">
            <v>55.010211240672817</v>
          </cell>
          <cell r="AI187">
            <v>45.199592764466331</v>
          </cell>
        </row>
        <row r="188">
          <cell r="H188">
            <v>81.758519894511878</v>
          </cell>
          <cell r="AI188">
            <v>55.772326924898188</v>
          </cell>
        </row>
        <row r="189">
          <cell r="H189">
            <v>70.413676353344457</v>
          </cell>
          <cell r="AI189">
            <v>61.664220096600054</v>
          </cell>
        </row>
        <row r="190">
          <cell r="H190">
            <v>7.4564294102585134</v>
          </cell>
          <cell r="AI190">
            <v>4.08300975471162</v>
          </cell>
        </row>
        <row r="191">
          <cell r="H191">
            <v>30.463238226725757</v>
          </cell>
          <cell r="AI191">
            <v>23.949947911734064</v>
          </cell>
        </row>
        <row r="192">
          <cell r="H192">
            <v>75.906314672661594</v>
          </cell>
          <cell r="AI192">
            <v>60.710057770622221</v>
          </cell>
        </row>
        <row r="193">
          <cell r="H193">
            <v>72.405666706637106</v>
          </cell>
          <cell r="AI193">
            <v>66.249171323041949</v>
          </cell>
        </row>
        <row r="194">
          <cell r="H194">
            <v>14.392932637273448</v>
          </cell>
          <cell r="AI194">
            <v>9.5262335448432616</v>
          </cell>
        </row>
        <row r="195">
          <cell r="H195">
            <v>38.867314339654243</v>
          </cell>
          <cell r="AI195">
            <v>36.60384506108533</v>
          </cell>
        </row>
        <row r="196">
          <cell r="H196">
            <v>66.05512955332037</v>
          </cell>
          <cell r="AI196">
            <v>56.321250756130475</v>
          </cell>
        </row>
        <row r="197">
          <cell r="H197">
            <v>51.209347642430842</v>
          </cell>
          <cell r="AI197">
            <v>30.836163975617701</v>
          </cell>
        </row>
        <row r="198">
          <cell r="H198">
            <v>3.7834940715554448</v>
          </cell>
          <cell r="AI198">
            <v>0.44204550742171139</v>
          </cell>
        </row>
        <row r="199">
          <cell r="H199">
            <v>4.7316567530744038</v>
          </cell>
          <cell r="AI199">
            <v>0.49788283467498023</v>
          </cell>
        </row>
        <row r="200">
          <cell r="H200">
            <v>66.374983742951244</v>
          </cell>
          <cell r="AI200">
            <v>60.118189009352754</v>
          </cell>
        </row>
        <row r="201">
          <cell r="H201">
            <v>58.924814579461987</v>
          </cell>
          <cell r="AI201">
            <v>31.545763342794658</v>
          </cell>
        </row>
        <row r="202">
          <cell r="H202">
            <v>3.2593960133806092</v>
          </cell>
          <cell r="AI202">
            <v>0.15355264994648923</v>
          </cell>
        </row>
        <row r="203">
          <cell r="H203">
            <v>3.8466397619802595</v>
          </cell>
          <cell r="AI203">
            <v>0.43041273091061377</v>
          </cell>
        </row>
        <row r="204">
          <cell r="H204">
            <v>69.352739242817464</v>
          </cell>
          <cell r="AI204">
            <v>67.800474617281651</v>
          </cell>
        </row>
        <row r="205">
          <cell r="H205">
            <v>63.523829820977618</v>
          </cell>
          <cell r="AI205">
            <v>46.638127588292775</v>
          </cell>
        </row>
        <row r="206">
          <cell r="H206">
            <v>3.0804110051817908</v>
          </cell>
          <cell r="AI206">
            <v>3.7224884835512541E-2</v>
          </cell>
        </row>
        <row r="207">
          <cell r="H207">
            <v>3.8361095654686657</v>
          </cell>
          <cell r="AI207">
            <v>0.20008375599087991</v>
          </cell>
        </row>
        <row r="208">
          <cell r="H208">
            <v>67.33265226972965</v>
          </cell>
          <cell r="AI208">
            <v>41.724442790005121</v>
          </cell>
        </row>
        <row r="209">
          <cell r="H209">
            <v>58.274641139225928</v>
          </cell>
          <cell r="AI209">
            <v>51.998511004606577</v>
          </cell>
        </row>
        <row r="210">
          <cell r="H210">
            <v>3.1493482087595077</v>
          </cell>
          <cell r="AI210">
            <v>1.3959331813317202E-2</v>
          </cell>
        </row>
        <row r="211">
          <cell r="H211">
            <v>12.32078484501911</v>
          </cell>
          <cell r="AI211">
            <v>4.9881345679586806</v>
          </cell>
        </row>
        <row r="212">
          <cell r="H212">
            <v>92.015228285534093</v>
          </cell>
          <cell r="AI212">
            <v>59.415569308082453</v>
          </cell>
        </row>
        <row r="213">
          <cell r="H213">
            <v>95.849289002454697</v>
          </cell>
          <cell r="AI213">
            <v>75.794518635707973</v>
          </cell>
        </row>
        <row r="214">
          <cell r="H214">
            <v>6.6144244315116714</v>
          </cell>
          <cell r="AI214">
            <v>2.2032478712018984</v>
          </cell>
        </row>
        <row r="215">
          <cell r="H215">
            <v>82.952817731431963</v>
          </cell>
          <cell r="AI215">
            <v>39.884137545949464</v>
          </cell>
        </row>
        <row r="216">
          <cell r="H216">
            <v>85.064884991824826</v>
          </cell>
          <cell r="AI216">
            <v>67.486389651482014</v>
          </cell>
        </row>
        <row r="217">
          <cell r="H217">
            <v>96.435892202923199</v>
          </cell>
          <cell r="AI217">
            <v>81.673723884416731</v>
          </cell>
        </row>
        <row r="218">
          <cell r="H218">
            <v>7.531738572071851</v>
          </cell>
          <cell r="AI218">
            <v>2.4801079521660232</v>
          </cell>
        </row>
        <row r="219">
          <cell r="H219">
            <v>76.112819587531902</v>
          </cell>
          <cell r="AI219">
            <v>60.504397189521193</v>
          </cell>
        </row>
        <row r="220">
          <cell r="H220">
            <v>100</v>
          </cell>
          <cell r="AI220">
            <v>92.259550509515606</v>
          </cell>
        </row>
        <row r="221">
          <cell r="H221">
            <v>97.080502104386824</v>
          </cell>
          <cell r="AI221">
            <v>78.118747382625287</v>
          </cell>
        </row>
        <row r="222">
          <cell r="H222">
            <v>8.071367658747933</v>
          </cell>
          <cell r="AI222">
            <v>3.9458377925643293</v>
          </cell>
        </row>
        <row r="223">
          <cell r="H223">
            <v>77.151081512140422</v>
          </cell>
          <cell r="AI223">
            <v>52.724396258899077</v>
          </cell>
        </row>
        <row r="224">
          <cell r="H224">
            <v>95.525172086227428</v>
          </cell>
          <cell r="AI224">
            <v>55.083523335349682</v>
          </cell>
        </row>
        <row r="225">
          <cell r="H225">
            <v>90.165209324009624</v>
          </cell>
          <cell r="AI225">
            <v>100</v>
          </cell>
        </row>
        <row r="226">
          <cell r="H226">
            <v>10.382898773929101</v>
          </cell>
          <cell r="AI226">
            <v>5.6558559396956865</v>
          </cell>
        </row>
        <row r="227">
          <cell r="H227">
            <v>61.676425919835339</v>
          </cell>
          <cell r="AI227">
            <v>48.162021311246569</v>
          </cell>
        </row>
        <row r="228">
          <cell r="H228">
            <v>85.128395791763509</v>
          </cell>
          <cell r="AI228">
            <v>44.993252989623564</v>
          </cell>
        </row>
        <row r="229">
          <cell r="H229">
            <v>87.323799298698518</v>
          </cell>
          <cell r="AI229">
            <v>58.46633474477688</v>
          </cell>
        </row>
        <row r="230">
          <cell r="H230">
            <v>4.6937144263486292</v>
          </cell>
          <cell r="AI230">
            <v>0.93062212088781349</v>
          </cell>
        </row>
        <row r="231">
          <cell r="H231">
            <v>72.789629303186032</v>
          </cell>
          <cell r="AI231">
            <v>41.468521706760967</v>
          </cell>
        </row>
        <row r="232">
          <cell r="H232">
            <v>85.43631090029065</v>
          </cell>
          <cell r="AI232">
            <v>53.72714159415569</v>
          </cell>
        </row>
        <row r="233">
          <cell r="H233">
            <v>80.173348535149884</v>
          </cell>
          <cell r="AI233">
            <v>45.186357079707783</v>
          </cell>
        </row>
        <row r="234">
          <cell r="H234">
            <v>5.2439185449846093</v>
          </cell>
          <cell r="AI234">
            <v>2.1450839886464101</v>
          </cell>
        </row>
        <row r="235">
          <cell r="H235">
            <v>69.25886505944203</v>
          </cell>
          <cell r="AI235">
            <v>47.510585826625096</v>
          </cell>
        </row>
        <row r="236">
          <cell r="H236">
            <v>87.085318818950824</v>
          </cell>
          <cell r="AI236">
            <v>44.75827090409939</v>
          </cell>
        </row>
        <row r="237">
          <cell r="H237">
            <v>85.259533928387953</v>
          </cell>
          <cell r="AI237">
            <v>63.298590107486852</v>
          </cell>
        </row>
        <row r="238">
          <cell r="H238">
            <v>8.0519136015419939</v>
          </cell>
          <cell r="AI238">
            <v>3.866734912288865</v>
          </cell>
        </row>
        <row r="239">
          <cell r="H239">
            <v>66.018554634745954</v>
          </cell>
          <cell r="AI239">
            <v>44.225489739891117</v>
          </cell>
        </row>
        <row r="240">
          <cell r="H240">
            <v>83.233559491366989</v>
          </cell>
          <cell r="AI240">
            <v>44.155693080824534</v>
          </cell>
        </row>
        <row r="241">
          <cell r="H241">
            <v>89.631163638063526</v>
          </cell>
          <cell r="AI241">
            <v>56.258433762970547</v>
          </cell>
        </row>
        <row r="242">
          <cell r="H242">
            <v>7.9579281327867317</v>
          </cell>
          <cell r="AI242">
            <v>2.2218603136196546</v>
          </cell>
        </row>
        <row r="243">
          <cell r="H243">
            <v>46.058556120712467</v>
          </cell>
          <cell r="AI243">
            <v>25.696803313014751</v>
          </cell>
        </row>
        <row r="244">
          <cell r="H244">
            <v>54.7547618323972</v>
          </cell>
          <cell r="AI244">
            <v>41.119538411428039</v>
          </cell>
        </row>
        <row r="245">
          <cell r="H245">
            <v>51.413133517600599</v>
          </cell>
          <cell r="AI245">
            <v>34.407426364524682</v>
          </cell>
        </row>
        <row r="246">
          <cell r="H246">
            <v>9.2862974605364208</v>
          </cell>
          <cell r="AI246">
            <v>4.0109813410264765</v>
          </cell>
        </row>
        <row r="247">
          <cell r="H247">
            <v>68.298444483191815</v>
          </cell>
          <cell r="AI247">
            <v>48.827416127681353</v>
          </cell>
        </row>
        <row r="248">
          <cell r="H248">
            <v>73.448218371673107</v>
          </cell>
          <cell r="AI248">
            <v>35.756828439812011</v>
          </cell>
        </row>
        <row r="249">
          <cell r="H249">
            <v>67.658457744436703</v>
          </cell>
          <cell r="AI249">
            <v>56.223535433437256</v>
          </cell>
        </row>
        <row r="250">
          <cell r="H250">
            <v>7.3820008805477579</v>
          </cell>
          <cell r="AI250">
            <v>3.9155925736354753</v>
          </cell>
        </row>
        <row r="251">
          <cell r="H251">
            <v>48.152787781352501</v>
          </cell>
          <cell r="AI251">
            <v>50.311758410497418</v>
          </cell>
        </row>
        <row r="252">
          <cell r="H252">
            <v>70.502820629452231</v>
          </cell>
          <cell r="AI252">
            <v>67.853985389232705</v>
          </cell>
        </row>
        <row r="253">
          <cell r="H253">
            <v>72.536357360768378</v>
          </cell>
          <cell r="AI253">
            <v>41.964077986133731</v>
          </cell>
        </row>
        <row r="254">
          <cell r="H254">
            <v>7.7213291353859272</v>
          </cell>
          <cell r="AI254">
            <v>3.6480387138802288</v>
          </cell>
        </row>
        <row r="255">
          <cell r="H255">
            <v>46.381408735715091</v>
          </cell>
          <cell r="AI255">
            <v>23.60290354101717</v>
          </cell>
        </row>
        <row r="256">
          <cell r="H256">
            <v>69.081202769990085</v>
          </cell>
          <cell r="AI256">
            <v>46.021590433204594</v>
          </cell>
        </row>
        <row r="257">
          <cell r="H257">
            <v>70.356119626776945</v>
          </cell>
          <cell r="AI257">
            <v>62.742543390256387</v>
          </cell>
        </row>
        <row r="258">
          <cell r="H258">
            <v>6.9424044984833593</v>
          </cell>
          <cell r="AI258">
            <v>1.9194081243311154</v>
          </cell>
        </row>
        <row r="259">
          <cell r="H259">
            <v>47.328699097583502</v>
          </cell>
          <cell r="AI259">
            <v>33.195291052068306</v>
          </cell>
        </row>
        <row r="260">
          <cell r="H260">
            <v>65.235255435240205</v>
          </cell>
          <cell r="AI260">
            <v>37.021893959377472</v>
          </cell>
        </row>
        <row r="261">
          <cell r="H261">
            <v>52.214885936956684</v>
          </cell>
          <cell r="AI261">
            <v>30.532840939066208</v>
          </cell>
        </row>
        <row r="262">
          <cell r="H262">
            <v>2.0213082804421809</v>
          </cell>
          <cell r="AI262">
            <v>0.22861162402180604</v>
          </cell>
        </row>
        <row r="263">
          <cell r="H263">
            <v>4.0094305862086674</v>
          </cell>
          <cell r="AI263">
            <v>0.86168996746680737</v>
          </cell>
        </row>
        <row r="264">
          <cell r="H264">
            <v>68.864794210709277</v>
          </cell>
          <cell r="AI264">
            <v>53.912775872680911</v>
          </cell>
        </row>
        <row r="265">
          <cell r="H265">
            <v>59.828613734160008</v>
          </cell>
          <cell r="AI265">
            <v>40.855535039127759</v>
          </cell>
        </row>
        <row r="266">
          <cell r="H266">
            <v>1.6206521218757188</v>
          </cell>
          <cell r="AI266">
            <v>0.13189132155104194</v>
          </cell>
        </row>
        <row r="267">
          <cell r="H267">
            <v>4.3245409286949821</v>
          </cell>
          <cell r="AI267">
            <v>0.9452211377824673</v>
          </cell>
        </row>
        <row r="268">
          <cell r="H268">
            <v>65.24889292754051</v>
          </cell>
          <cell r="AI268">
            <v>24.980216301767342</v>
          </cell>
        </row>
        <row r="269">
          <cell r="H269">
            <v>63.996149131410014</v>
          </cell>
          <cell r="AI269">
            <v>35.140244438582606</v>
          </cell>
        </row>
        <row r="270">
          <cell r="H270">
            <v>1.3378210882567674</v>
          </cell>
          <cell r="AI270">
            <v>3.5171019080277852E-2</v>
          </cell>
        </row>
        <row r="271">
          <cell r="H271">
            <v>4.5925212212022926</v>
          </cell>
          <cell r="AI271">
            <v>1.8596676338696914</v>
          </cell>
        </row>
        <row r="272">
          <cell r="H272">
            <v>62.97324722554049</v>
          </cell>
          <cell r="AI272">
            <v>34.401653037896772</v>
          </cell>
        </row>
        <row r="273">
          <cell r="H273">
            <v>61.43871047508194</v>
          </cell>
          <cell r="AI273">
            <v>43.713180339400331</v>
          </cell>
        </row>
        <row r="274">
          <cell r="H274">
            <v>1.1899854268117227</v>
          </cell>
          <cell r="AI274">
            <v>5.2756528620416777E-2</v>
          </cell>
        </row>
        <row r="275">
          <cell r="H275">
            <v>22.414239448619963</v>
          </cell>
          <cell r="AI275">
            <v>9.16205047041238</v>
          </cell>
        </row>
        <row r="276">
          <cell r="H276">
            <v>93.739661136932213</v>
          </cell>
          <cell r="AI276">
            <v>48.988833201442013</v>
          </cell>
        </row>
        <row r="277">
          <cell r="H277">
            <v>94.260917658051895</v>
          </cell>
          <cell r="AI277">
            <v>55.917523960256752</v>
          </cell>
        </row>
        <row r="278">
          <cell r="H278">
            <v>19.671244082702735</v>
          </cell>
          <cell r="AI278">
            <v>10.124857117734987</v>
          </cell>
        </row>
        <row r="279">
          <cell r="H279">
            <v>89.860719341732775</v>
          </cell>
          <cell r="AI279">
            <v>62.70113426536534</v>
          </cell>
        </row>
        <row r="280">
          <cell r="H280">
            <v>98.421929771434179</v>
          </cell>
          <cell r="AI280">
            <v>73.151323309592897</v>
          </cell>
        </row>
        <row r="281">
          <cell r="H281">
            <v>88.138833773927317</v>
          </cell>
          <cell r="AI281">
            <v>80.299832937659374</v>
          </cell>
        </row>
        <row r="282">
          <cell r="H282">
            <v>13.239196351139517</v>
          </cell>
          <cell r="AI282">
            <v>4.7964477270728922</v>
          </cell>
        </row>
        <row r="283">
          <cell r="H283">
            <v>96.670025526472983</v>
          </cell>
          <cell r="AI283">
            <v>74.501011166798563</v>
          </cell>
        </row>
        <row r="284">
          <cell r="H284">
            <v>100</v>
          </cell>
          <cell r="AI284">
            <v>91.462235118262555</v>
          </cell>
        </row>
        <row r="285">
          <cell r="H285">
            <v>94.227655510074356</v>
          </cell>
          <cell r="AI285">
            <v>100</v>
          </cell>
        </row>
        <row r="286">
          <cell r="H286">
            <v>16.948799226965424</v>
          </cell>
          <cell r="AI286">
            <v>10.801899235030335</v>
          </cell>
        </row>
        <row r="287">
          <cell r="H287">
            <v>96.168166740182869</v>
          </cell>
          <cell r="AI287">
            <v>65.457662885782113</v>
          </cell>
        </row>
        <row r="288">
          <cell r="H288">
            <v>96.586238528673249</v>
          </cell>
          <cell r="AI288">
            <v>73.05020662973709</v>
          </cell>
        </row>
        <row r="289">
          <cell r="H289">
            <v>93.97954714573747</v>
          </cell>
          <cell r="AI289">
            <v>77.626835487558253</v>
          </cell>
        </row>
        <row r="290">
          <cell r="H290">
            <v>21.543795353632976</v>
          </cell>
          <cell r="AI290">
            <v>8.5509540138925519</v>
          </cell>
        </row>
        <row r="291">
          <cell r="H291">
            <v>76.251101527362934</v>
          </cell>
          <cell r="AI291">
            <v>38.604589817989975</v>
          </cell>
        </row>
        <row r="292">
          <cell r="H292">
            <v>89.862463768492432</v>
          </cell>
          <cell r="AI292">
            <v>45.339839971863185</v>
          </cell>
        </row>
        <row r="293">
          <cell r="H293">
            <v>84.343506278278412</v>
          </cell>
          <cell r="AI293">
            <v>74.338345203552279</v>
          </cell>
        </row>
        <row r="294">
          <cell r="H294">
            <v>9.3611561338370333</v>
          </cell>
          <cell r="AI294">
            <v>3.9435505143761542</v>
          </cell>
        </row>
        <row r="295">
          <cell r="H295">
            <v>84.989262246496935</v>
          </cell>
          <cell r="AI295">
            <v>91.765585157829946</v>
          </cell>
        </row>
        <row r="296">
          <cell r="H296">
            <v>90.877783668820015</v>
          </cell>
          <cell r="AI296">
            <v>37.531873736041504</v>
          </cell>
        </row>
        <row r="297">
          <cell r="H297">
            <v>86.888988342858013</v>
          </cell>
          <cell r="AI297">
            <v>83.504792051349682</v>
          </cell>
        </row>
        <row r="298">
          <cell r="H298">
            <v>24.739732872121628</v>
          </cell>
          <cell r="AI298">
            <v>8.2256220873999819</v>
          </cell>
        </row>
        <row r="299">
          <cell r="H299">
            <v>92.368323650497686</v>
          </cell>
          <cell r="AI299">
            <v>41.633693836278908</v>
          </cell>
        </row>
        <row r="300">
          <cell r="H300">
            <v>92.772376498702997</v>
          </cell>
          <cell r="AI300">
            <v>80.172337993493358</v>
          </cell>
        </row>
        <row r="301">
          <cell r="H301">
            <v>88.900321554981787</v>
          </cell>
          <cell r="AI301">
            <v>59.412643981359359</v>
          </cell>
        </row>
        <row r="302">
          <cell r="H302">
            <v>36.59462323218866</v>
          </cell>
          <cell r="AI302">
            <v>13.356194495735513</v>
          </cell>
        </row>
        <row r="303">
          <cell r="H303">
            <v>87.796371982800778</v>
          </cell>
          <cell r="AI303">
            <v>83.750989184911631</v>
          </cell>
        </row>
        <row r="304">
          <cell r="H304">
            <v>97.572521137266293</v>
          </cell>
          <cell r="AI304">
            <v>91.712828629209525</v>
          </cell>
        </row>
        <row r="305">
          <cell r="H305">
            <v>90.434690258995815</v>
          </cell>
          <cell r="AI305">
            <v>89.079398575573734</v>
          </cell>
        </row>
        <row r="306">
          <cell r="H306">
            <v>23.112180379460298</v>
          </cell>
          <cell r="AI306">
            <v>16.130308625692429</v>
          </cell>
        </row>
        <row r="307">
          <cell r="H307">
            <v>70.706354722671961</v>
          </cell>
          <cell r="AI307">
            <v>37.386793282335354</v>
          </cell>
        </row>
        <row r="308">
          <cell r="H308">
            <v>62.009937554420937</v>
          </cell>
          <cell r="AI308">
            <v>38.881561593247163</v>
          </cell>
        </row>
        <row r="309">
          <cell r="H309">
            <v>56.589462985243365</v>
          </cell>
          <cell r="AI309">
            <v>48.68108678448958</v>
          </cell>
        </row>
        <row r="310">
          <cell r="H310">
            <v>14.092503779115232</v>
          </cell>
          <cell r="AI310">
            <v>6.6033588323221668</v>
          </cell>
        </row>
        <row r="311">
          <cell r="H311">
            <v>74.5022955296958</v>
          </cell>
          <cell r="AI311">
            <v>53.855622966675462</v>
          </cell>
        </row>
        <row r="312">
          <cell r="H312">
            <v>78.492426359711217</v>
          </cell>
          <cell r="AI312">
            <v>38.384770948738243</v>
          </cell>
        </row>
        <row r="313">
          <cell r="H313">
            <v>70.427841581389856</v>
          </cell>
          <cell r="AI313">
            <v>42.803130220698144</v>
          </cell>
        </row>
        <row r="314">
          <cell r="H314">
            <v>12.942958380290333</v>
          </cell>
          <cell r="AI314">
            <v>3.5786511914182713</v>
          </cell>
        </row>
        <row r="315">
          <cell r="H315">
            <v>79.940037161784929</v>
          </cell>
          <cell r="AI315">
            <v>76.263958498197482</v>
          </cell>
        </row>
        <row r="316">
          <cell r="H316">
            <v>79.903885661617821</v>
          </cell>
          <cell r="AI316">
            <v>71.691726017761368</v>
          </cell>
        </row>
        <row r="317">
          <cell r="H317">
            <v>76.703362335915827</v>
          </cell>
          <cell r="AI317">
            <v>32.709047744658399</v>
          </cell>
        </row>
        <row r="318">
          <cell r="H318">
            <v>20.678205416842527</v>
          </cell>
          <cell r="AI318">
            <v>9.166446847797415</v>
          </cell>
        </row>
        <row r="319">
          <cell r="H319">
            <v>70.565955552503326</v>
          </cell>
          <cell r="AI319">
            <v>37.215334564319001</v>
          </cell>
        </row>
        <row r="320">
          <cell r="H320">
            <v>78.369635142516756</v>
          </cell>
          <cell r="AI320">
            <v>55.117383276180426</v>
          </cell>
        </row>
        <row r="321">
          <cell r="H321">
            <v>77.135653092293055</v>
          </cell>
          <cell r="AI321">
            <v>47.573199683460828</v>
          </cell>
        </row>
        <row r="322">
          <cell r="H322">
            <v>19.382941218445431</v>
          </cell>
          <cell r="AI322">
            <v>12.155983469621033</v>
          </cell>
        </row>
        <row r="323">
          <cell r="H323">
            <v>66.467638427600875</v>
          </cell>
          <cell r="AI323">
            <v>55.83838916732612</v>
          </cell>
        </row>
        <row r="324">
          <cell r="H324">
            <v>73.584557849971503</v>
          </cell>
          <cell r="AI324">
            <v>6.6193989149467516</v>
          </cell>
        </row>
        <row r="325">
          <cell r="H325">
            <v>55.524808502909252</v>
          </cell>
          <cell r="AI325">
            <v>33.696931423486525</v>
          </cell>
        </row>
        <row r="326">
          <cell r="H326">
            <v>1.7104428702955599</v>
          </cell>
          <cell r="AI326">
            <v>0.24973447771048024</v>
          </cell>
        </row>
        <row r="327">
          <cell r="H327">
            <v>2.4964165774161828</v>
          </cell>
          <cell r="AI327">
            <v>0.58845480380055692</v>
          </cell>
        </row>
        <row r="328">
          <cell r="H328">
            <v>68.011319216098912</v>
          </cell>
          <cell r="AI328">
            <v>17.246031518213393</v>
          </cell>
        </row>
        <row r="329">
          <cell r="H329">
            <v>56.26355586453969</v>
          </cell>
          <cell r="AI329">
            <v>57.530786233028103</v>
          </cell>
        </row>
        <row r="330">
          <cell r="H330">
            <v>1.4173475382524441</v>
          </cell>
          <cell r="AI330">
            <v>4.5928179808823952E-2</v>
          </cell>
        </row>
        <row r="331">
          <cell r="H331">
            <v>2.2289965740340594</v>
          </cell>
          <cell r="AI331">
            <v>0.49085742170680596</v>
          </cell>
        </row>
        <row r="332">
          <cell r="H332">
            <v>72.492335481608137</v>
          </cell>
          <cell r="AI332">
            <v>12.116427935815368</v>
          </cell>
        </row>
        <row r="333">
          <cell r="H333">
            <v>62.344383232182793</v>
          </cell>
          <cell r="AI333">
            <v>28.618997043373426</v>
          </cell>
        </row>
        <row r="334">
          <cell r="H334">
            <v>1.3226929219668926</v>
          </cell>
          <cell r="AI334">
            <v>5.741022476102994E-3</v>
          </cell>
        </row>
        <row r="335">
          <cell r="H335">
            <v>1.9986942497635647</v>
          </cell>
          <cell r="AI335">
            <v>0.16936016304503831</v>
          </cell>
        </row>
        <row r="336">
          <cell r="H336">
            <v>71.020720267062501</v>
          </cell>
          <cell r="AI336">
            <v>9.0736860234807821</v>
          </cell>
        </row>
        <row r="337">
          <cell r="H337">
            <v>58.124448118850331</v>
          </cell>
          <cell r="AI337">
            <v>22.011080173378879</v>
          </cell>
        </row>
        <row r="338">
          <cell r="H338">
            <v>1.2489093904035373</v>
          </cell>
          <cell r="AI338">
            <v>1.4352556190257484E-2</v>
          </cell>
        </row>
        <row r="339">
          <cell r="H339">
            <v>12.310603082743027</v>
          </cell>
          <cell r="AI339">
            <v>4.1679823176507735</v>
          </cell>
        </row>
        <row r="340">
          <cell r="H340">
            <v>92.559163738624477</v>
          </cell>
          <cell r="AI340">
            <v>62.321669489336053</v>
          </cell>
        </row>
        <row r="341">
          <cell r="H341">
            <v>100</v>
          </cell>
          <cell r="AI341">
            <v>90.80862301575911</v>
          </cell>
        </row>
        <row r="342">
          <cell r="H342">
            <v>4.6959083820296508</v>
          </cell>
          <cell r="AI342">
            <v>2.4399345523437725</v>
          </cell>
        </row>
        <row r="343">
          <cell r="H343">
            <v>84.099619197935652</v>
          </cell>
          <cell r="AI343">
            <v>37.47452421276229</v>
          </cell>
        </row>
        <row r="344">
          <cell r="H344">
            <v>95.489726862203511</v>
          </cell>
          <cell r="AI344">
            <v>55.848666647529924</v>
          </cell>
        </row>
        <row r="345">
          <cell r="H345">
            <v>94.428859535396427</v>
          </cell>
          <cell r="AI345">
            <v>71.550363119671616</v>
          </cell>
        </row>
        <row r="346">
          <cell r="H346">
            <v>5.8840734547139908</v>
          </cell>
          <cell r="AI346">
            <v>3.019777822430175</v>
          </cell>
        </row>
        <row r="347">
          <cell r="H347">
            <v>71.509625022704071</v>
          </cell>
          <cell r="AI347">
            <v>58.067571834543735</v>
          </cell>
        </row>
        <row r="348">
          <cell r="H348">
            <v>96.161665507976181</v>
          </cell>
          <cell r="AI348">
            <v>100</v>
          </cell>
        </row>
        <row r="349">
          <cell r="H349">
            <v>98.03396842098671</v>
          </cell>
          <cell r="AI349">
            <v>41.444441254987517</v>
          </cell>
        </row>
        <row r="350">
          <cell r="H350">
            <v>7.1031929752040233</v>
          </cell>
          <cell r="AI350">
            <v>2.2734449005367856</v>
          </cell>
        </row>
        <row r="351">
          <cell r="H351">
            <v>78.198181544878892</v>
          </cell>
          <cell r="AI351">
            <v>38.068720039038951</v>
          </cell>
        </row>
        <row r="352">
          <cell r="H352">
            <v>97.494010885427429</v>
          </cell>
          <cell r="AI352">
            <v>75.322214886471286</v>
          </cell>
        </row>
        <row r="353">
          <cell r="H353">
            <v>90.940285225756753</v>
          </cell>
          <cell r="AI353">
            <v>66.948933605075069</v>
          </cell>
        </row>
        <row r="354">
          <cell r="H354">
            <v>8.6672456361210806</v>
          </cell>
          <cell r="AI354">
            <v>5.1008984700175102</v>
          </cell>
        </row>
        <row r="355">
          <cell r="H355">
            <v>58.934580209566398</v>
          </cell>
          <cell r="AI355">
            <v>68.938197893044745</v>
          </cell>
        </row>
        <row r="356">
          <cell r="H356">
            <v>93.058473159091335</v>
          </cell>
          <cell r="AI356">
            <v>45.821970893016044</v>
          </cell>
        </row>
        <row r="357">
          <cell r="H357">
            <v>85.435659858577125</v>
          </cell>
          <cell r="AI357">
            <v>51.643367683784483</v>
          </cell>
        </row>
        <row r="358">
          <cell r="H358">
            <v>3.0926273463482459</v>
          </cell>
          <cell r="AI358">
            <v>1.050607113126848</v>
          </cell>
        </row>
        <row r="359">
          <cell r="H359">
            <v>80.647199163237559</v>
          </cell>
          <cell r="AI359">
            <v>51.7725406894968</v>
          </cell>
        </row>
        <row r="360">
          <cell r="H360">
            <v>94.318556960598258</v>
          </cell>
          <cell r="AI360">
            <v>33.289318827683211</v>
          </cell>
        </row>
        <row r="361">
          <cell r="H361">
            <v>93.396599462618141</v>
          </cell>
          <cell r="AI361">
            <v>65.975830295375602</v>
          </cell>
        </row>
        <row r="362">
          <cell r="H362">
            <v>3.5509407940474622</v>
          </cell>
          <cell r="AI362">
            <v>1.7538823664494647</v>
          </cell>
        </row>
        <row r="363">
          <cell r="H363">
            <v>80.577434972410643</v>
          </cell>
          <cell r="AI363">
            <v>65.536642075953722</v>
          </cell>
        </row>
        <row r="364">
          <cell r="H364">
            <v>91.304341018269724</v>
          </cell>
          <cell r="AI364">
            <v>70.060567787122892</v>
          </cell>
        </row>
        <row r="365">
          <cell r="H365">
            <v>89.368090916492861</v>
          </cell>
          <cell r="AI365">
            <v>44.937853431696183</v>
          </cell>
        </row>
        <row r="366">
          <cell r="H366">
            <v>6.7412461246500444</v>
          </cell>
          <cell r="AI366">
            <v>2.7355972098630765</v>
          </cell>
        </row>
        <row r="367">
          <cell r="H367">
            <v>81.934543381998338</v>
          </cell>
          <cell r="AI367">
            <v>30.189166690587594</v>
          </cell>
        </row>
        <row r="368">
          <cell r="H368">
            <v>86.976499001020898</v>
          </cell>
          <cell r="AI368">
            <v>70.227057438929876</v>
          </cell>
        </row>
        <row r="369">
          <cell r="H369">
            <v>91.9557834939842</v>
          </cell>
          <cell r="AI369">
            <v>91.158825386801382</v>
          </cell>
        </row>
        <row r="370">
          <cell r="H370">
            <v>5.8285004039758741</v>
          </cell>
          <cell r="AI370">
            <v>2.3165025691075583</v>
          </cell>
        </row>
        <row r="371">
          <cell r="H371">
            <v>60.593864076210522</v>
          </cell>
          <cell r="AI371">
            <v>44.142721818755923</v>
          </cell>
        </row>
        <row r="372">
          <cell r="H372">
            <v>57.141898122921404</v>
          </cell>
          <cell r="AI372">
            <v>29.755719493641816</v>
          </cell>
        </row>
        <row r="373">
          <cell r="H373">
            <v>53.271049773585617</v>
          </cell>
          <cell r="AI373">
            <v>28.639090622039785</v>
          </cell>
        </row>
        <row r="374">
          <cell r="H374">
            <v>7.4044457388374258</v>
          </cell>
          <cell r="AI374">
            <v>3.9326003961305509</v>
          </cell>
        </row>
        <row r="375">
          <cell r="H375">
            <v>61.233343855495633</v>
          </cell>
          <cell r="AI375">
            <v>20.954732037775926</v>
          </cell>
        </row>
        <row r="376">
          <cell r="H376">
            <v>72.209615001597115</v>
          </cell>
          <cell r="AI376">
            <v>67.884720268679857</v>
          </cell>
        </row>
        <row r="377">
          <cell r="H377">
            <v>65.379835152790562</v>
          </cell>
          <cell r="AI377">
            <v>48.327927203835003</v>
          </cell>
        </row>
        <row r="378">
          <cell r="H378">
            <v>5.8144238802978769</v>
          </cell>
          <cell r="AI378">
            <v>1.8399977035910096</v>
          </cell>
        </row>
        <row r="379">
          <cell r="H379">
            <v>64.588320399842161</v>
          </cell>
          <cell r="AI379">
            <v>28.515658638803572</v>
          </cell>
        </row>
        <row r="380">
          <cell r="H380">
            <v>71.604261851524768</v>
          </cell>
          <cell r="AI380">
            <v>41.679823176507739</v>
          </cell>
        </row>
        <row r="381">
          <cell r="H381">
            <v>79.224374213186522</v>
          </cell>
          <cell r="AI381">
            <v>48.856101271636476</v>
          </cell>
        </row>
        <row r="382">
          <cell r="H382">
            <v>7.6334034810820288</v>
          </cell>
          <cell r="AI382">
            <v>3.2924763900450671</v>
          </cell>
        </row>
        <row r="383">
          <cell r="H383">
            <v>45.861760457964593</v>
          </cell>
          <cell r="AI383">
            <v>32.548726928265921</v>
          </cell>
        </row>
        <row r="384">
          <cell r="H384">
            <v>71.675247239498191</v>
          </cell>
          <cell r="AI384">
            <v>56.422768895140223</v>
          </cell>
        </row>
        <row r="385">
          <cell r="H385">
            <v>73.685888402447659</v>
          </cell>
          <cell r="AI385">
            <v>42.584034216493954</v>
          </cell>
        </row>
        <row r="386">
          <cell r="H386">
            <v>5.2226202689414585</v>
          </cell>
          <cell r="AI386">
            <v>2.5863306254843987</v>
          </cell>
        </row>
        <row r="387">
          <cell r="H387">
            <v>45.395497140852925</v>
          </cell>
          <cell r="AI387">
            <v>38.571059505697967</v>
          </cell>
        </row>
      </sheetData>
      <sheetData sheetId="17">
        <row r="3">
          <cell r="BN3" t="str">
            <v>Average</v>
          </cell>
        </row>
        <row r="4">
          <cell r="H4">
            <v>4</v>
          </cell>
          <cell r="AI4">
            <v>0</v>
          </cell>
          <cell r="BL4">
            <v>2</v>
          </cell>
          <cell r="BM4" t="str">
            <v>DMSO</v>
          </cell>
          <cell r="BN4">
            <v>8.9374999999999982</v>
          </cell>
          <cell r="BV4">
            <v>0</v>
          </cell>
          <cell r="BX4">
            <v>6.1879234619672774</v>
          </cell>
        </row>
        <row r="5">
          <cell r="H5">
            <v>4</v>
          </cell>
          <cell r="AI5">
            <v>0</v>
          </cell>
          <cell r="BL5">
            <v>2</v>
          </cell>
          <cell r="BM5" t="str">
            <v>DMF</v>
          </cell>
          <cell r="BN5">
            <v>15.8125</v>
          </cell>
          <cell r="BV5">
            <v>0</v>
          </cell>
          <cell r="BX5">
            <v>12.39760254317906</v>
          </cell>
        </row>
        <row r="6">
          <cell r="H6">
            <v>3</v>
          </cell>
          <cell r="AI6">
            <v>0</v>
          </cell>
          <cell r="BL6">
            <v>1.8333333333333333</v>
          </cell>
          <cell r="BM6" t="str">
            <v>DMAc</v>
          </cell>
          <cell r="BN6">
            <v>15.125</v>
          </cell>
          <cell r="BV6">
            <v>0</v>
          </cell>
          <cell r="BX6">
            <v>11.224506706453884</v>
          </cell>
        </row>
        <row r="7">
          <cell r="H7">
            <v>26</v>
          </cell>
          <cell r="AI7">
            <v>36.363636363636367</v>
          </cell>
          <cell r="BL7">
            <v>26</v>
          </cell>
          <cell r="BM7" t="str">
            <v>NMP</v>
          </cell>
          <cell r="BN7">
            <v>17.208333333333332</v>
          </cell>
          <cell r="BV7">
            <v>20.165633897081776</v>
          </cell>
          <cell r="BX7">
            <v>12.157903082035762</v>
          </cell>
        </row>
        <row r="8">
          <cell r="H8">
            <v>4</v>
          </cell>
          <cell r="AI8">
            <v>0</v>
          </cell>
          <cell r="BL8">
            <v>2</v>
          </cell>
          <cell r="BV8">
            <v>0</v>
          </cell>
        </row>
        <row r="9">
          <cell r="H9">
            <v>4</v>
          </cell>
          <cell r="AI9">
            <v>0</v>
          </cell>
          <cell r="BL9">
            <v>2</v>
          </cell>
          <cell r="BV9">
            <v>0</v>
          </cell>
        </row>
        <row r="10">
          <cell r="H10">
            <v>45</v>
          </cell>
          <cell r="AI10">
            <v>55.68181818181818</v>
          </cell>
          <cell r="BL10">
            <v>30</v>
          </cell>
          <cell r="BV10">
            <v>23.769293997394144</v>
          </cell>
        </row>
        <row r="11">
          <cell r="H11">
            <v>10</v>
          </cell>
          <cell r="AI11">
            <v>0</v>
          </cell>
          <cell r="BL11">
            <v>8.3333333333333339</v>
          </cell>
          <cell r="BV11">
            <v>1.9938494608919868</v>
          </cell>
        </row>
        <row r="12">
          <cell r="H12">
            <v>4</v>
          </cell>
          <cell r="AI12">
            <v>0.37878787878787878</v>
          </cell>
          <cell r="BL12">
            <v>1.8333333333333333</v>
          </cell>
          <cell r="BV12">
            <v>6.3131313131313135E-2</v>
          </cell>
        </row>
        <row r="13">
          <cell r="H13">
            <v>4</v>
          </cell>
          <cell r="AI13">
            <v>0</v>
          </cell>
          <cell r="BL13">
            <v>1.8333333333333333</v>
          </cell>
          <cell r="BV13">
            <v>0</v>
          </cell>
        </row>
        <row r="14">
          <cell r="H14">
            <v>4</v>
          </cell>
          <cell r="AI14">
            <v>0</v>
          </cell>
          <cell r="BL14">
            <v>1.6666666666666667</v>
          </cell>
          <cell r="BV14">
            <v>9.4535829079221024E-3</v>
          </cell>
        </row>
        <row r="15">
          <cell r="H15">
            <v>52</v>
          </cell>
          <cell r="AI15">
            <v>68.181818181818187</v>
          </cell>
          <cell r="BL15">
            <v>27.666666666666668</v>
          </cell>
          <cell r="BV15">
            <v>26.982308872418713</v>
          </cell>
        </row>
        <row r="16">
          <cell r="H16">
            <v>4</v>
          </cell>
          <cell r="AI16">
            <v>0</v>
          </cell>
          <cell r="BL16">
            <v>1.8333333333333333</v>
          </cell>
          <cell r="BV16">
            <v>0</v>
          </cell>
        </row>
        <row r="17">
          <cell r="H17">
            <v>4</v>
          </cell>
          <cell r="AI17">
            <v>0</v>
          </cell>
          <cell r="BL17">
            <v>1.8333333333333333</v>
          </cell>
          <cell r="BV17">
            <v>0</v>
          </cell>
        </row>
        <row r="18">
          <cell r="H18">
            <v>26</v>
          </cell>
          <cell r="AI18">
            <v>37.5</v>
          </cell>
          <cell r="BL18">
            <v>24.5</v>
          </cell>
          <cell r="BV18">
            <v>23.677283614027392</v>
          </cell>
        </row>
        <row r="19">
          <cell r="H19">
            <v>10</v>
          </cell>
          <cell r="AI19">
            <v>0</v>
          </cell>
          <cell r="BL19">
            <v>7.666666666666667</v>
          </cell>
          <cell r="BV19">
            <v>2.3458206536231869</v>
          </cell>
        </row>
        <row r="20">
          <cell r="H20">
            <v>3</v>
          </cell>
          <cell r="AI20">
            <v>0</v>
          </cell>
          <cell r="BL20">
            <v>1.8333333333333333</v>
          </cell>
          <cell r="BV20">
            <v>0</v>
          </cell>
        </row>
        <row r="21">
          <cell r="H21">
            <v>4</v>
          </cell>
          <cell r="AI21">
            <v>0</v>
          </cell>
          <cell r="BL21">
            <v>3</v>
          </cell>
          <cell r="BV21">
            <v>0.11344299489506522</v>
          </cell>
        </row>
        <row r="22">
          <cell r="H22">
            <v>4</v>
          </cell>
          <cell r="AI22">
            <v>0</v>
          </cell>
          <cell r="BL22">
            <v>1.8333333333333333</v>
          </cell>
          <cell r="BV22">
            <v>0</v>
          </cell>
        </row>
        <row r="23">
          <cell r="H23">
            <v>17</v>
          </cell>
          <cell r="AI23">
            <v>28.40909090909091</v>
          </cell>
          <cell r="BL23">
            <v>44.166666666666664</v>
          </cell>
          <cell r="BV23">
            <v>39.235413570620885</v>
          </cell>
        </row>
        <row r="24">
          <cell r="H24">
            <v>3</v>
          </cell>
          <cell r="AI24">
            <v>0</v>
          </cell>
          <cell r="BL24">
            <v>1.8333333333333333</v>
          </cell>
          <cell r="BV24">
            <v>0</v>
          </cell>
        </row>
        <row r="25">
          <cell r="H25">
            <v>4</v>
          </cell>
          <cell r="AI25">
            <v>0</v>
          </cell>
          <cell r="BL25">
            <v>2.1666666666666665</v>
          </cell>
          <cell r="BV25">
            <v>0</v>
          </cell>
        </row>
        <row r="26">
          <cell r="H26">
            <v>58</v>
          </cell>
          <cell r="AI26">
            <v>87.121212121212125</v>
          </cell>
          <cell r="BL26">
            <v>64.833333333333329</v>
          </cell>
          <cell r="BV26">
            <v>56.897702779386712</v>
          </cell>
        </row>
        <row r="27">
          <cell r="H27">
            <v>1</v>
          </cell>
          <cell r="AI27">
            <v>0</v>
          </cell>
          <cell r="BL27">
            <v>4.333333333333333</v>
          </cell>
          <cell r="BV27">
            <v>0.44634235167074632</v>
          </cell>
        </row>
        <row r="28">
          <cell r="H28">
            <v>4</v>
          </cell>
          <cell r="AI28">
            <v>0</v>
          </cell>
          <cell r="BL28">
            <v>1.8333333333333333</v>
          </cell>
          <cell r="BV28">
            <v>0</v>
          </cell>
        </row>
        <row r="29">
          <cell r="H29">
            <v>4</v>
          </cell>
          <cell r="AI29">
            <v>0</v>
          </cell>
          <cell r="BL29">
            <v>2.8333333333333335</v>
          </cell>
          <cell r="BV29">
            <v>4.4742729306487698E-2</v>
          </cell>
        </row>
        <row r="30">
          <cell r="H30">
            <v>4</v>
          </cell>
          <cell r="AI30">
            <v>0</v>
          </cell>
          <cell r="BL30">
            <v>2.1666666666666665</v>
          </cell>
          <cell r="BV30">
            <v>0</v>
          </cell>
        </row>
        <row r="31">
          <cell r="H31">
            <v>27</v>
          </cell>
          <cell r="AI31">
            <v>23.106060606060606</v>
          </cell>
          <cell r="BL31">
            <v>51</v>
          </cell>
          <cell r="BV31">
            <v>36.905014892350202</v>
          </cell>
        </row>
        <row r="32">
          <cell r="H32">
            <v>4</v>
          </cell>
          <cell r="AI32">
            <v>0</v>
          </cell>
          <cell r="BL32">
            <v>2</v>
          </cell>
          <cell r="BV32">
            <v>0</v>
          </cell>
        </row>
        <row r="33">
          <cell r="H33">
            <v>4</v>
          </cell>
          <cell r="AI33">
            <v>0</v>
          </cell>
          <cell r="BL33">
            <v>2</v>
          </cell>
          <cell r="BV33">
            <v>0</v>
          </cell>
        </row>
        <row r="34">
          <cell r="H34">
            <v>0</v>
          </cell>
          <cell r="AI34">
            <v>58.712121212121211</v>
          </cell>
          <cell r="BL34">
            <v>62.333333333333336</v>
          </cell>
          <cell r="BV34">
            <v>63.064375955033931</v>
          </cell>
        </row>
        <row r="35">
          <cell r="H35">
            <v>0</v>
          </cell>
          <cell r="AI35">
            <v>0</v>
          </cell>
          <cell r="BV35">
            <v>1.6546054176009217</v>
          </cell>
        </row>
        <row r="36">
          <cell r="H36">
            <v>4</v>
          </cell>
          <cell r="AI36">
            <v>0</v>
          </cell>
          <cell r="BL36">
            <v>1.8333333333333333</v>
          </cell>
          <cell r="BV36">
            <v>0</v>
          </cell>
        </row>
        <row r="37">
          <cell r="H37">
            <v>3</v>
          </cell>
          <cell r="AI37">
            <v>0</v>
          </cell>
          <cell r="BL37">
            <v>2.3333333333333335</v>
          </cell>
          <cell r="BV37">
            <v>0</v>
          </cell>
        </row>
        <row r="38">
          <cell r="H38">
            <v>3</v>
          </cell>
          <cell r="AI38">
            <v>0</v>
          </cell>
          <cell r="BL38">
            <v>1.5</v>
          </cell>
          <cell r="BV38">
            <v>0</v>
          </cell>
        </row>
        <row r="39">
          <cell r="H39">
            <v>31</v>
          </cell>
          <cell r="AI39">
            <v>25</v>
          </cell>
          <cell r="BL39">
            <v>40</v>
          </cell>
          <cell r="BV39">
            <v>27.715220131579162</v>
          </cell>
        </row>
        <row r="40">
          <cell r="H40">
            <v>3</v>
          </cell>
          <cell r="AI40">
            <v>0</v>
          </cell>
          <cell r="BL40">
            <v>1.6666666666666667</v>
          </cell>
          <cell r="BV40">
            <v>0</v>
          </cell>
        </row>
        <row r="41">
          <cell r="H41">
            <v>3</v>
          </cell>
          <cell r="AI41">
            <v>0</v>
          </cell>
          <cell r="BL41">
            <v>1.6666666666666667</v>
          </cell>
          <cell r="BV41">
            <v>2.8360748723766305E-2</v>
          </cell>
        </row>
        <row r="42">
          <cell r="H42">
            <v>53</v>
          </cell>
          <cell r="AI42">
            <v>56.060606060606062</v>
          </cell>
          <cell r="BL42">
            <v>66.333333333333329</v>
          </cell>
          <cell r="BV42">
            <v>48.807170907837694</v>
          </cell>
        </row>
        <row r="43">
          <cell r="H43">
            <v>16</v>
          </cell>
          <cell r="AI43">
            <v>16.287878787878789</v>
          </cell>
          <cell r="BL43">
            <v>7</v>
          </cell>
          <cell r="BV43">
            <v>2.714646464646465</v>
          </cell>
        </row>
        <row r="44">
          <cell r="H44">
            <v>9</v>
          </cell>
          <cell r="AI44">
            <v>0</v>
          </cell>
          <cell r="BL44">
            <v>2.6666666666666665</v>
          </cell>
          <cell r="BV44">
            <v>0</v>
          </cell>
        </row>
        <row r="45">
          <cell r="H45">
            <v>3</v>
          </cell>
          <cell r="AI45">
            <v>0</v>
          </cell>
          <cell r="BL45">
            <v>2.5</v>
          </cell>
          <cell r="BV45">
            <v>0.19977485260016992</v>
          </cell>
        </row>
        <row r="46">
          <cell r="H46">
            <v>3</v>
          </cell>
          <cell r="AI46">
            <v>0</v>
          </cell>
          <cell r="BL46">
            <v>1.8333333333333333</v>
          </cell>
          <cell r="BV46">
            <v>0</v>
          </cell>
        </row>
        <row r="47">
          <cell r="H47">
            <v>23</v>
          </cell>
          <cell r="AI47">
            <v>32.954545454545453</v>
          </cell>
          <cell r="BL47">
            <v>37.833333333333336</v>
          </cell>
          <cell r="BV47">
            <v>26.322056262330921</v>
          </cell>
        </row>
        <row r="48">
          <cell r="H48">
            <v>4</v>
          </cell>
          <cell r="AI48">
            <v>0</v>
          </cell>
          <cell r="BL48">
            <v>1.8333333333333333</v>
          </cell>
          <cell r="BV48">
            <v>0</v>
          </cell>
        </row>
        <row r="49">
          <cell r="H49">
            <v>4</v>
          </cell>
          <cell r="AI49">
            <v>0</v>
          </cell>
          <cell r="BL49">
            <v>1.8333333333333333</v>
          </cell>
          <cell r="BV49">
            <v>0</v>
          </cell>
        </row>
        <row r="50">
          <cell r="H50">
            <v>44</v>
          </cell>
          <cell r="AI50">
            <v>66.287878787878782</v>
          </cell>
          <cell r="BL50">
            <v>60.666666666666664</v>
          </cell>
          <cell r="BV50">
            <v>69.004518689515109</v>
          </cell>
        </row>
        <row r="51">
          <cell r="H51">
            <v>19</v>
          </cell>
          <cell r="AI51">
            <v>19.696969696969695</v>
          </cell>
          <cell r="BL51">
            <v>10.5</v>
          </cell>
          <cell r="BV51">
            <v>4.8003592460288536</v>
          </cell>
        </row>
        <row r="52">
          <cell r="H52">
            <v>3</v>
          </cell>
          <cell r="AI52">
            <v>0</v>
          </cell>
          <cell r="BL52">
            <v>1.5</v>
          </cell>
          <cell r="BV52">
            <v>0</v>
          </cell>
        </row>
        <row r="53">
          <cell r="H53">
            <v>4</v>
          </cell>
          <cell r="AI53">
            <v>0</v>
          </cell>
          <cell r="BL53">
            <v>2.6666666666666665</v>
          </cell>
          <cell r="BV53">
            <v>0</v>
          </cell>
        </row>
        <row r="54">
          <cell r="H54">
            <v>3</v>
          </cell>
          <cell r="AI54">
            <v>0</v>
          </cell>
          <cell r="BL54">
            <v>1.6666666666666667</v>
          </cell>
          <cell r="BV54">
            <v>0</v>
          </cell>
        </row>
        <row r="55">
          <cell r="H55">
            <v>48</v>
          </cell>
          <cell r="AI55">
            <v>57.196969696969695</v>
          </cell>
          <cell r="BL55">
            <v>40.833333333333336</v>
          </cell>
          <cell r="BV55">
            <v>33.215618963301019</v>
          </cell>
        </row>
        <row r="56">
          <cell r="H56">
            <v>3</v>
          </cell>
          <cell r="AI56">
            <v>0</v>
          </cell>
          <cell r="BL56">
            <v>1.5</v>
          </cell>
          <cell r="BV56">
            <v>0</v>
          </cell>
        </row>
        <row r="57">
          <cell r="H57">
            <v>4</v>
          </cell>
          <cell r="AI57">
            <v>2.2727272727272729</v>
          </cell>
          <cell r="BL57">
            <v>1.6666666666666667</v>
          </cell>
          <cell r="BV57">
            <v>0.37878787878787884</v>
          </cell>
        </row>
        <row r="58">
          <cell r="H58">
            <v>100</v>
          </cell>
          <cell r="AI58">
            <v>100</v>
          </cell>
          <cell r="BL58">
            <v>71.666666666666671</v>
          </cell>
          <cell r="BV58">
            <v>58.078885517412402</v>
          </cell>
        </row>
        <row r="59">
          <cell r="H59">
            <v>27</v>
          </cell>
          <cell r="AI59">
            <v>32.196969696969695</v>
          </cell>
          <cell r="BL59">
            <v>12.166666666666666</v>
          </cell>
          <cell r="BV59">
            <v>9.0641895792785814</v>
          </cell>
        </row>
        <row r="60">
          <cell r="H60">
            <v>4</v>
          </cell>
          <cell r="AI60">
            <v>0</v>
          </cell>
          <cell r="BL60">
            <v>1.8333333333333333</v>
          </cell>
          <cell r="BV60">
            <v>0</v>
          </cell>
        </row>
        <row r="61">
          <cell r="H61">
            <v>4</v>
          </cell>
          <cell r="AI61">
            <v>0</v>
          </cell>
          <cell r="BL61">
            <v>1.5</v>
          </cell>
          <cell r="BV61">
            <v>9.453582907922102E-2</v>
          </cell>
        </row>
        <row r="62">
          <cell r="H62">
            <v>4</v>
          </cell>
          <cell r="AI62">
            <v>0</v>
          </cell>
          <cell r="BL62">
            <v>1.8333333333333333</v>
          </cell>
          <cell r="BV62">
            <v>0</v>
          </cell>
        </row>
        <row r="63">
          <cell r="H63">
            <v>39</v>
          </cell>
          <cell r="AI63">
            <v>37.5</v>
          </cell>
          <cell r="BL63">
            <v>36.5</v>
          </cell>
          <cell r="BV63">
            <v>29.549138444951794</v>
          </cell>
        </row>
        <row r="64">
          <cell r="H64">
            <v>3</v>
          </cell>
          <cell r="AI64">
            <v>0</v>
          </cell>
          <cell r="BL64">
            <v>1.5</v>
          </cell>
          <cell r="BV64">
            <v>0</v>
          </cell>
        </row>
        <row r="65">
          <cell r="H65">
            <v>4</v>
          </cell>
          <cell r="AI65">
            <v>0</v>
          </cell>
          <cell r="BL65">
            <v>1.8333333333333333</v>
          </cell>
          <cell r="BV65">
            <v>0</v>
          </cell>
        </row>
        <row r="66">
          <cell r="H66">
            <v>95</v>
          </cell>
          <cell r="AI66">
            <v>90.530303030303031</v>
          </cell>
          <cell r="BL66">
            <v>84.333333333333329</v>
          </cell>
          <cell r="BV66">
            <v>61.703459455365312</v>
          </cell>
        </row>
        <row r="67">
          <cell r="H67">
            <v>27</v>
          </cell>
          <cell r="AI67">
            <v>6.8181818181818183</v>
          </cell>
          <cell r="BL67">
            <v>12.333333333333334</v>
          </cell>
          <cell r="BV67">
            <v>2.4418336443960098</v>
          </cell>
        </row>
        <row r="68">
          <cell r="H68">
            <v>6</v>
          </cell>
          <cell r="AI68">
            <v>0</v>
          </cell>
        </row>
        <row r="69">
          <cell r="H69">
            <v>6</v>
          </cell>
          <cell r="AI69">
            <v>0</v>
          </cell>
        </row>
        <row r="70">
          <cell r="H70">
            <v>6</v>
          </cell>
          <cell r="AI70">
            <v>0</v>
          </cell>
        </row>
        <row r="71">
          <cell r="H71">
            <v>55</v>
          </cell>
          <cell r="AI71">
            <v>40.314960629921259</v>
          </cell>
        </row>
        <row r="72">
          <cell r="H72">
            <v>6</v>
          </cell>
          <cell r="AI72">
            <v>0</v>
          </cell>
        </row>
        <row r="73">
          <cell r="H73">
            <v>6</v>
          </cell>
          <cell r="AI73">
            <v>0</v>
          </cell>
        </row>
        <row r="74">
          <cell r="H74">
            <v>44</v>
          </cell>
          <cell r="AI74">
            <v>16.587926509186353</v>
          </cell>
        </row>
        <row r="75">
          <cell r="H75">
            <v>5</v>
          </cell>
          <cell r="AI75">
            <v>0</v>
          </cell>
        </row>
        <row r="76">
          <cell r="H76">
            <v>6</v>
          </cell>
          <cell r="AI76">
            <v>0</v>
          </cell>
        </row>
        <row r="77">
          <cell r="H77">
            <v>6</v>
          </cell>
          <cell r="AI77">
            <v>0</v>
          </cell>
        </row>
        <row r="78">
          <cell r="H78">
            <v>5</v>
          </cell>
          <cell r="AI78">
            <v>0</v>
          </cell>
        </row>
        <row r="79">
          <cell r="H79">
            <v>41</v>
          </cell>
          <cell r="AI79">
            <v>40.83989501312336</v>
          </cell>
        </row>
        <row r="80">
          <cell r="H80">
            <v>6</v>
          </cell>
          <cell r="AI80">
            <v>0</v>
          </cell>
        </row>
        <row r="81">
          <cell r="H81">
            <v>6</v>
          </cell>
          <cell r="AI81">
            <v>0</v>
          </cell>
        </row>
        <row r="82">
          <cell r="H82">
            <v>40</v>
          </cell>
          <cell r="AI82">
            <v>21.469816272965879</v>
          </cell>
        </row>
        <row r="83">
          <cell r="H83">
            <v>6</v>
          </cell>
          <cell r="AI83">
            <v>0</v>
          </cell>
        </row>
        <row r="84">
          <cell r="H84">
            <v>6</v>
          </cell>
          <cell r="AI84">
            <v>0</v>
          </cell>
        </row>
        <row r="85">
          <cell r="H85">
            <v>7</v>
          </cell>
          <cell r="AI85">
            <v>0</v>
          </cell>
        </row>
        <row r="86">
          <cell r="H86">
            <v>5</v>
          </cell>
          <cell r="AI86">
            <v>0</v>
          </cell>
        </row>
        <row r="87">
          <cell r="H87">
            <v>31</v>
          </cell>
          <cell r="AI87">
            <v>21.102362204724411</v>
          </cell>
        </row>
        <row r="88">
          <cell r="H88">
            <v>6</v>
          </cell>
          <cell r="AI88">
            <v>0</v>
          </cell>
        </row>
        <row r="89">
          <cell r="H89">
            <v>6</v>
          </cell>
          <cell r="AI89">
            <v>0</v>
          </cell>
        </row>
        <row r="90">
          <cell r="H90">
            <v>41</v>
          </cell>
          <cell r="AI90">
            <v>28.293963254593177</v>
          </cell>
        </row>
        <row r="91">
          <cell r="H91">
            <v>0</v>
          </cell>
          <cell r="AI91">
            <v>0</v>
          </cell>
        </row>
        <row r="92">
          <cell r="H92">
            <v>6</v>
          </cell>
          <cell r="AI92">
            <v>0</v>
          </cell>
        </row>
        <row r="93">
          <cell r="H93">
            <v>6</v>
          </cell>
          <cell r="AI93">
            <v>0</v>
          </cell>
        </row>
        <row r="94">
          <cell r="H94">
            <v>6</v>
          </cell>
          <cell r="AI94">
            <v>0</v>
          </cell>
        </row>
        <row r="95">
          <cell r="H95">
            <v>39</v>
          </cell>
          <cell r="AI95">
            <v>19.527559055118111</v>
          </cell>
        </row>
        <row r="96">
          <cell r="H96">
            <v>6</v>
          </cell>
          <cell r="AI96">
            <v>0</v>
          </cell>
        </row>
        <row r="97">
          <cell r="H97">
            <v>6</v>
          </cell>
          <cell r="AI97">
            <v>0</v>
          </cell>
        </row>
        <row r="98">
          <cell r="H98">
            <v>44</v>
          </cell>
          <cell r="AI98">
            <v>31.181102362204726</v>
          </cell>
        </row>
        <row r="99">
          <cell r="H99">
            <v>0</v>
          </cell>
          <cell r="AI99">
            <v>0</v>
          </cell>
        </row>
        <row r="100">
          <cell r="H100">
            <v>6</v>
          </cell>
          <cell r="AI100">
            <v>0</v>
          </cell>
        </row>
        <row r="101">
          <cell r="H101">
            <v>6</v>
          </cell>
          <cell r="AI101">
            <v>0</v>
          </cell>
        </row>
        <row r="102">
          <cell r="H102">
            <v>5</v>
          </cell>
          <cell r="AI102">
            <v>0</v>
          </cell>
        </row>
        <row r="103">
          <cell r="H103">
            <v>46</v>
          </cell>
          <cell r="AI103">
            <v>27.559055118110237</v>
          </cell>
        </row>
        <row r="104">
          <cell r="H104">
            <v>5</v>
          </cell>
          <cell r="AI104">
            <v>0</v>
          </cell>
        </row>
        <row r="105">
          <cell r="H105">
            <v>5</v>
          </cell>
          <cell r="AI105">
            <v>0</v>
          </cell>
        </row>
        <row r="106">
          <cell r="H106">
            <v>84</v>
          </cell>
          <cell r="AI106">
            <v>73.333333333333329</v>
          </cell>
        </row>
        <row r="107">
          <cell r="H107">
            <v>3</v>
          </cell>
          <cell r="AI107">
            <v>0</v>
          </cell>
        </row>
        <row r="108">
          <cell r="H108">
            <v>6</v>
          </cell>
          <cell r="AI108">
            <v>0</v>
          </cell>
        </row>
        <row r="109">
          <cell r="H109">
            <v>6</v>
          </cell>
          <cell r="AI109">
            <v>0</v>
          </cell>
        </row>
        <row r="110">
          <cell r="H110">
            <v>6</v>
          </cell>
          <cell r="AI110">
            <v>0</v>
          </cell>
        </row>
        <row r="111">
          <cell r="H111">
            <v>39</v>
          </cell>
          <cell r="AI111">
            <v>23.622047244094489</v>
          </cell>
        </row>
        <row r="112">
          <cell r="H112">
            <v>6</v>
          </cell>
          <cell r="AI112">
            <v>0</v>
          </cell>
        </row>
        <row r="113">
          <cell r="H113">
            <v>6</v>
          </cell>
          <cell r="AI113">
            <v>0</v>
          </cell>
        </row>
        <row r="114">
          <cell r="H114">
            <v>75</v>
          </cell>
          <cell r="AI114">
            <v>84.881889763779526</v>
          </cell>
        </row>
        <row r="115">
          <cell r="H115">
            <v>3</v>
          </cell>
          <cell r="AI115">
            <v>0</v>
          </cell>
        </row>
        <row r="116">
          <cell r="H116">
            <v>5</v>
          </cell>
          <cell r="AI116">
            <v>0</v>
          </cell>
        </row>
        <row r="117">
          <cell r="H117">
            <v>5</v>
          </cell>
          <cell r="AI117">
            <v>0</v>
          </cell>
        </row>
        <row r="118">
          <cell r="H118">
            <v>5</v>
          </cell>
          <cell r="AI118">
            <v>0</v>
          </cell>
        </row>
        <row r="119">
          <cell r="H119">
            <v>59</v>
          </cell>
          <cell r="AI119">
            <v>61.259842519685037</v>
          </cell>
        </row>
        <row r="120">
          <cell r="H120">
            <v>5</v>
          </cell>
          <cell r="AI120">
            <v>0</v>
          </cell>
        </row>
        <row r="121">
          <cell r="H121">
            <v>5</v>
          </cell>
          <cell r="AI121">
            <v>0</v>
          </cell>
        </row>
        <row r="122">
          <cell r="H122">
            <v>86</v>
          </cell>
          <cell r="AI122">
            <v>67.664041994750662</v>
          </cell>
        </row>
        <row r="123">
          <cell r="H123">
            <v>5</v>
          </cell>
          <cell r="AI123">
            <v>3.8845144356955381</v>
          </cell>
        </row>
        <row r="124">
          <cell r="H124">
            <v>6</v>
          </cell>
          <cell r="AI124">
            <v>0</v>
          </cell>
        </row>
        <row r="125">
          <cell r="H125">
            <v>0</v>
          </cell>
          <cell r="AI125">
            <v>0</v>
          </cell>
        </row>
        <row r="126">
          <cell r="H126">
            <v>5</v>
          </cell>
          <cell r="AI126">
            <v>0</v>
          </cell>
        </row>
        <row r="127">
          <cell r="H127">
            <v>53</v>
          </cell>
          <cell r="AI127">
            <v>46.351706036745405</v>
          </cell>
        </row>
        <row r="128">
          <cell r="H128">
            <v>5</v>
          </cell>
          <cell r="AI128">
            <v>0</v>
          </cell>
        </row>
        <row r="129">
          <cell r="H129">
            <v>6</v>
          </cell>
          <cell r="AI129">
            <v>0</v>
          </cell>
        </row>
        <row r="130">
          <cell r="H130">
            <v>100</v>
          </cell>
          <cell r="AI130">
            <v>100</v>
          </cell>
        </row>
        <row r="131">
          <cell r="H131">
            <v>4</v>
          </cell>
          <cell r="AI131">
            <v>0</v>
          </cell>
        </row>
        <row r="132">
          <cell r="H132">
            <v>0</v>
          </cell>
          <cell r="AI132">
            <v>0</v>
          </cell>
        </row>
        <row r="133">
          <cell r="H133">
            <v>0</v>
          </cell>
          <cell r="AI133">
            <v>0</v>
          </cell>
        </row>
        <row r="134">
          <cell r="H134">
            <v>0</v>
          </cell>
          <cell r="AI134">
            <v>0</v>
          </cell>
        </row>
        <row r="135">
          <cell r="H135">
            <v>2</v>
          </cell>
          <cell r="AI135">
            <v>1.7241379310344827</v>
          </cell>
        </row>
        <row r="136">
          <cell r="H136">
            <v>0</v>
          </cell>
          <cell r="AI136">
            <v>0</v>
          </cell>
        </row>
        <row r="137">
          <cell r="H137">
            <v>0</v>
          </cell>
          <cell r="AI137">
            <v>0</v>
          </cell>
        </row>
        <row r="138">
          <cell r="H138">
            <v>2</v>
          </cell>
          <cell r="AI138">
            <v>0.28735632183908044</v>
          </cell>
        </row>
        <row r="139">
          <cell r="H139">
            <v>1</v>
          </cell>
          <cell r="AI139">
            <v>0</v>
          </cell>
        </row>
        <row r="140">
          <cell r="H140">
            <v>0</v>
          </cell>
          <cell r="AI140">
            <v>0</v>
          </cell>
        </row>
        <row r="141">
          <cell r="H141">
            <v>0</v>
          </cell>
          <cell r="AI141">
            <v>0</v>
          </cell>
        </row>
        <row r="142">
          <cell r="H142">
            <v>0</v>
          </cell>
          <cell r="AI142">
            <v>0</v>
          </cell>
        </row>
        <row r="143">
          <cell r="H143">
            <v>2</v>
          </cell>
          <cell r="AI143">
            <v>1.4367816091954022</v>
          </cell>
        </row>
        <row r="144">
          <cell r="H144">
            <v>0</v>
          </cell>
          <cell r="AI144">
            <v>0</v>
          </cell>
        </row>
        <row r="145">
          <cell r="H145">
            <v>0</v>
          </cell>
          <cell r="AI145">
            <v>0</v>
          </cell>
        </row>
        <row r="146">
          <cell r="H146">
            <v>4</v>
          </cell>
          <cell r="AI146">
            <v>5.0287356321839081</v>
          </cell>
        </row>
        <row r="147">
          <cell r="H147">
            <v>2</v>
          </cell>
          <cell r="AI147">
            <v>0.57471264367816088</v>
          </cell>
        </row>
        <row r="148">
          <cell r="H148">
            <v>0</v>
          </cell>
          <cell r="AI148">
            <v>0</v>
          </cell>
        </row>
        <row r="149">
          <cell r="H149">
            <v>0</v>
          </cell>
          <cell r="AI149">
            <v>0</v>
          </cell>
        </row>
        <row r="150">
          <cell r="H150">
            <v>0</v>
          </cell>
          <cell r="AI150">
            <v>0</v>
          </cell>
        </row>
        <row r="151">
          <cell r="H151">
            <v>17</v>
          </cell>
          <cell r="AI151">
            <v>7.3275862068965516</v>
          </cell>
        </row>
        <row r="152">
          <cell r="H152">
            <v>0</v>
          </cell>
          <cell r="AI152">
            <v>0</v>
          </cell>
        </row>
        <row r="153">
          <cell r="H153">
            <v>0</v>
          </cell>
          <cell r="AI153">
            <v>0</v>
          </cell>
        </row>
        <row r="154">
          <cell r="H154">
            <v>30</v>
          </cell>
          <cell r="AI154">
            <v>9.9137931034482758</v>
          </cell>
        </row>
        <row r="155">
          <cell r="H155">
            <v>1</v>
          </cell>
          <cell r="AI155">
            <v>0</v>
          </cell>
        </row>
        <row r="156">
          <cell r="H156">
            <v>0</v>
          </cell>
          <cell r="AI156">
            <v>0</v>
          </cell>
        </row>
        <row r="157">
          <cell r="H157">
            <v>0</v>
          </cell>
          <cell r="AI157">
            <v>0</v>
          </cell>
        </row>
        <row r="158">
          <cell r="H158">
            <v>0</v>
          </cell>
          <cell r="AI158">
            <v>0</v>
          </cell>
        </row>
        <row r="159">
          <cell r="H159">
            <v>17</v>
          </cell>
          <cell r="AI159">
            <v>5.4597701149425291</v>
          </cell>
        </row>
        <row r="160">
          <cell r="H160">
            <v>0</v>
          </cell>
          <cell r="AI160">
            <v>0</v>
          </cell>
        </row>
        <row r="161">
          <cell r="H161">
            <v>0</v>
          </cell>
          <cell r="AI161">
            <v>0</v>
          </cell>
        </row>
        <row r="162">
          <cell r="H162">
            <v>31</v>
          </cell>
          <cell r="AI162">
            <v>19.827586206896552</v>
          </cell>
        </row>
        <row r="163">
          <cell r="H163">
            <v>0</v>
          </cell>
          <cell r="AI163">
            <v>0</v>
          </cell>
        </row>
        <row r="164">
          <cell r="H164">
            <v>0</v>
          </cell>
          <cell r="AI164">
            <v>0</v>
          </cell>
        </row>
        <row r="165">
          <cell r="H165">
            <v>0</v>
          </cell>
          <cell r="AI165">
            <v>0</v>
          </cell>
        </row>
        <row r="166">
          <cell r="H166">
            <v>0</v>
          </cell>
          <cell r="AI166">
            <v>0</v>
          </cell>
        </row>
        <row r="167">
          <cell r="H167">
            <v>37</v>
          </cell>
          <cell r="AI167">
            <v>18.53448275862069</v>
          </cell>
        </row>
        <row r="168">
          <cell r="H168">
            <v>0</v>
          </cell>
          <cell r="AI168">
            <v>0</v>
          </cell>
        </row>
        <row r="169">
          <cell r="H169">
            <v>0</v>
          </cell>
          <cell r="AI169">
            <v>0</v>
          </cell>
        </row>
        <row r="170">
          <cell r="H170">
            <v>57</v>
          </cell>
          <cell r="AI170">
            <v>33.333333333333336</v>
          </cell>
        </row>
        <row r="171">
          <cell r="H171">
            <v>2</v>
          </cell>
          <cell r="AI171">
            <v>0</v>
          </cell>
        </row>
        <row r="172">
          <cell r="H172">
            <v>0</v>
          </cell>
          <cell r="AI172">
            <v>0</v>
          </cell>
        </row>
        <row r="173">
          <cell r="H173">
            <v>0</v>
          </cell>
          <cell r="AI173">
            <v>0.57471264367816088</v>
          </cell>
        </row>
        <row r="174">
          <cell r="H174">
            <v>0</v>
          </cell>
          <cell r="AI174">
            <v>0</v>
          </cell>
        </row>
        <row r="175">
          <cell r="H175">
            <v>33</v>
          </cell>
          <cell r="AI175">
            <v>14.511494252873563</v>
          </cell>
        </row>
        <row r="176">
          <cell r="H176">
            <v>0</v>
          </cell>
          <cell r="AI176">
            <v>0</v>
          </cell>
        </row>
        <row r="177">
          <cell r="H177">
            <v>0</v>
          </cell>
          <cell r="AI177">
            <v>0</v>
          </cell>
        </row>
        <row r="178">
          <cell r="H178">
            <v>34</v>
          </cell>
          <cell r="AI178">
            <v>50.862068965517238</v>
          </cell>
        </row>
        <row r="179">
          <cell r="H179">
            <v>9</v>
          </cell>
          <cell r="AI179">
            <v>4.4540229885057467</v>
          </cell>
        </row>
        <row r="180">
          <cell r="H180">
            <v>0</v>
          </cell>
          <cell r="AI180">
            <v>0</v>
          </cell>
        </row>
        <row r="181">
          <cell r="H181">
            <v>0</v>
          </cell>
          <cell r="AI181">
            <v>0</v>
          </cell>
        </row>
        <row r="182">
          <cell r="H182">
            <v>0</v>
          </cell>
          <cell r="AI182">
            <v>0</v>
          </cell>
        </row>
        <row r="183">
          <cell r="H183">
            <v>44</v>
          </cell>
          <cell r="AI183">
            <v>27.298850574712645</v>
          </cell>
        </row>
        <row r="184">
          <cell r="H184">
            <v>0</v>
          </cell>
          <cell r="AI184">
            <v>0</v>
          </cell>
        </row>
        <row r="185">
          <cell r="H185">
            <v>0</v>
          </cell>
          <cell r="AI185">
            <v>0</v>
          </cell>
        </row>
        <row r="186">
          <cell r="H186">
            <v>96</v>
          </cell>
          <cell r="AI186">
            <v>100</v>
          </cell>
        </row>
        <row r="187">
          <cell r="H187">
            <v>7</v>
          </cell>
          <cell r="AI187">
            <v>0</v>
          </cell>
        </row>
        <row r="188">
          <cell r="H188">
            <v>0</v>
          </cell>
          <cell r="AI188">
            <v>0</v>
          </cell>
        </row>
        <row r="189">
          <cell r="H189">
            <v>0</v>
          </cell>
          <cell r="AI189">
            <v>0</v>
          </cell>
        </row>
        <row r="190">
          <cell r="H190">
            <v>0</v>
          </cell>
          <cell r="AI190">
            <v>0</v>
          </cell>
        </row>
        <row r="191">
          <cell r="H191">
            <v>40</v>
          </cell>
          <cell r="AI191">
            <v>26.149425287356323</v>
          </cell>
        </row>
        <row r="192">
          <cell r="H192">
            <v>0</v>
          </cell>
          <cell r="AI192">
            <v>0</v>
          </cell>
        </row>
        <row r="193">
          <cell r="H193">
            <v>0</v>
          </cell>
          <cell r="AI193">
            <v>0</v>
          </cell>
        </row>
        <row r="194">
          <cell r="H194">
            <v>100</v>
          </cell>
          <cell r="AI194">
            <v>75.143678160919535</v>
          </cell>
        </row>
        <row r="195">
          <cell r="H195">
            <v>7</v>
          </cell>
          <cell r="AI195">
            <v>0</v>
          </cell>
        </row>
        <row r="196">
          <cell r="H196">
            <v>2</v>
          </cell>
          <cell r="AI196">
            <v>0</v>
          </cell>
        </row>
        <row r="197">
          <cell r="H197">
            <v>2</v>
          </cell>
          <cell r="AI197">
            <v>0</v>
          </cell>
        </row>
        <row r="198">
          <cell r="H198">
            <v>2</v>
          </cell>
          <cell r="AI198">
            <v>0</v>
          </cell>
        </row>
        <row r="199">
          <cell r="H199">
            <v>2</v>
          </cell>
          <cell r="AI199">
            <v>0</v>
          </cell>
        </row>
        <row r="200">
          <cell r="H200">
            <v>2</v>
          </cell>
          <cell r="AI200">
            <v>0</v>
          </cell>
        </row>
        <row r="201">
          <cell r="H201">
            <v>2</v>
          </cell>
          <cell r="AI201">
            <v>0</v>
          </cell>
        </row>
        <row r="202">
          <cell r="H202">
            <v>2</v>
          </cell>
          <cell r="AI202">
            <v>0</v>
          </cell>
        </row>
        <row r="203">
          <cell r="H203">
            <v>2</v>
          </cell>
          <cell r="AI203">
            <v>0</v>
          </cell>
        </row>
        <row r="204">
          <cell r="H204">
            <v>1</v>
          </cell>
          <cell r="AI204">
            <v>0</v>
          </cell>
        </row>
        <row r="205">
          <cell r="H205">
            <v>1</v>
          </cell>
          <cell r="AI205">
            <v>0</v>
          </cell>
        </row>
        <row r="206">
          <cell r="H206">
            <v>1</v>
          </cell>
          <cell r="AI206">
            <v>0</v>
          </cell>
        </row>
        <row r="207">
          <cell r="H207">
            <v>1</v>
          </cell>
          <cell r="AI207">
            <v>0</v>
          </cell>
        </row>
        <row r="208">
          <cell r="H208">
            <v>1</v>
          </cell>
          <cell r="AI208">
            <v>0</v>
          </cell>
        </row>
        <row r="209">
          <cell r="H209">
            <v>1</v>
          </cell>
          <cell r="AI209">
            <v>0</v>
          </cell>
        </row>
        <row r="210">
          <cell r="H210">
            <v>1</v>
          </cell>
          <cell r="AI210">
            <v>0</v>
          </cell>
        </row>
        <row r="211">
          <cell r="H211">
            <v>2</v>
          </cell>
          <cell r="AI211">
            <v>0</v>
          </cell>
        </row>
        <row r="212">
          <cell r="H212">
            <v>1</v>
          </cell>
          <cell r="AI212">
            <v>0</v>
          </cell>
        </row>
        <row r="213">
          <cell r="H213">
            <v>1</v>
          </cell>
          <cell r="AI213">
            <v>0</v>
          </cell>
        </row>
        <row r="214">
          <cell r="H214">
            <v>1</v>
          </cell>
          <cell r="AI214">
            <v>0</v>
          </cell>
        </row>
        <row r="215">
          <cell r="H215">
            <v>47</v>
          </cell>
          <cell r="AI215">
            <v>55.357142857142854</v>
          </cell>
        </row>
        <row r="216">
          <cell r="H216">
            <v>1</v>
          </cell>
          <cell r="AI216">
            <v>0</v>
          </cell>
        </row>
        <row r="217">
          <cell r="H217">
            <v>1</v>
          </cell>
          <cell r="AI217">
            <v>0</v>
          </cell>
        </row>
        <row r="218">
          <cell r="H218">
            <v>60</v>
          </cell>
          <cell r="AI218">
            <v>41.071428571428569</v>
          </cell>
        </row>
        <row r="219">
          <cell r="H219">
            <v>3</v>
          </cell>
          <cell r="AI219">
            <v>0</v>
          </cell>
        </row>
        <row r="220">
          <cell r="H220">
            <v>1</v>
          </cell>
          <cell r="AI220">
            <v>0</v>
          </cell>
        </row>
        <row r="221">
          <cell r="H221">
            <v>1</v>
          </cell>
          <cell r="AI221">
            <v>0</v>
          </cell>
        </row>
        <row r="222">
          <cell r="H222">
            <v>1</v>
          </cell>
          <cell r="AI222">
            <v>0</v>
          </cell>
        </row>
        <row r="223">
          <cell r="H223">
            <v>87</v>
          </cell>
          <cell r="AI223">
            <v>59.948979591836732</v>
          </cell>
        </row>
        <row r="224">
          <cell r="H224">
            <v>1</v>
          </cell>
          <cell r="AI224">
            <v>0</v>
          </cell>
        </row>
        <row r="225">
          <cell r="H225">
            <v>1</v>
          </cell>
          <cell r="AI225">
            <v>0</v>
          </cell>
        </row>
        <row r="226">
          <cell r="H226">
            <v>100</v>
          </cell>
          <cell r="AI226">
            <v>100</v>
          </cell>
        </row>
        <row r="227">
          <cell r="H227">
            <v>4</v>
          </cell>
          <cell r="AI227">
            <v>0</v>
          </cell>
        </row>
        <row r="228">
          <cell r="H228">
            <v>1</v>
          </cell>
          <cell r="AI228">
            <v>0</v>
          </cell>
        </row>
        <row r="229">
          <cell r="H229">
            <v>1</v>
          </cell>
          <cell r="AI229">
            <v>0</v>
          </cell>
        </row>
        <row r="230">
          <cell r="H230">
            <v>1</v>
          </cell>
          <cell r="AI230">
            <v>0</v>
          </cell>
        </row>
        <row r="231">
          <cell r="H231">
            <v>19</v>
          </cell>
          <cell r="AI231">
            <v>0</v>
          </cell>
        </row>
        <row r="232">
          <cell r="H232">
            <v>1</v>
          </cell>
          <cell r="AI232">
            <v>0</v>
          </cell>
        </row>
        <row r="233">
          <cell r="H233">
            <v>1</v>
          </cell>
          <cell r="AI233">
            <v>0</v>
          </cell>
        </row>
        <row r="234">
          <cell r="H234">
            <v>49</v>
          </cell>
          <cell r="AI234">
            <v>31.632653061224488</v>
          </cell>
        </row>
        <row r="235">
          <cell r="H235">
            <v>3</v>
          </cell>
          <cell r="AI235">
            <v>0</v>
          </cell>
        </row>
        <row r="236">
          <cell r="H236">
            <v>1</v>
          </cell>
          <cell r="AI236">
            <v>0</v>
          </cell>
        </row>
        <row r="237">
          <cell r="H237">
            <v>1</v>
          </cell>
          <cell r="AI237">
            <v>0</v>
          </cell>
        </row>
        <row r="238">
          <cell r="H238">
            <v>1</v>
          </cell>
          <cell r="AI238">
            <v>0</v>
          </cell>
        </row>
        <row r="239">
          <cell r="H239">
            <v>29</v>
          </cell>
          <cell r="AI239">
            <v>8.4183673469387763</v>
          </cell>
        </row>
        <row r="240">
          <cell r="H240">
            <v>1</v>
          </cell>
          <cell r="AI240">
            <v>0</v>
          </cell>
        </row>
        <row r="241">
          <cell r="H241">
            <v>1</v>
          </cell>
          <cell r="AI241">
            <v>0</v>
          </cell>
        </row>
        <row r="242">
          <cell r="H242">
            <v>44</v>
          </cell>
          <cell r="AI242">
            <v>32.397959183673471</v>
          </cell>
        </row>
        <row r="243">
          <cell r="H243">
            <v>7</v>
          </cell>
          <cell r="AI243">
            <v>0</v>
          </cell>
        </row>
        <row r="244">
          <cell r="H244">
            <v>1</v>
          </cell>
          <cell r="AI244">
            <v>0</v>
          </cell>
        </row>
        <row r="245">
          <cell r="H245">
            <v>3</v>
          </cell>
          <cell r="AI245">
            <v>0</v>
          </cell>
        </row>
        <row r="246">
          <cell r="H246">
            <v>1</v>
          </cell>
          <cell r="AI246">
            <v>0</v>
          </cell>
        </row>
        <row r="247">
          <cell r="H247">
            <v>9</v>
          </cell>
          <cell r="AI247">
            <v>0</v>
          </cell>
        </row>
        <row r="248">
          <cell r="H248">
            <v>1</v>
          </cell>
          <cell r="AI248">
            <v>0</v>
          </cell>
        </row>
        <row r="249">
          <cell r="H249">
            <v>1</v>
          </cell>
          <cell r="AI249">
            <v>0</v>
          </cell>
        </row>
        <row r="250">
          <cell r="H250">
            <v>48</v>
          </cell>
          <cell r="AI250">
            <v>25</v>
          </cell>
        </row>
        <row r="251">
          <cell r="H251">
            <v>5</v>
          </cell>
          <cell r="AI251">
            <v>5.3571428571428568</v>
          </cell>
        </row>
        <row r="252">
          <cell r="H252">
            <v>1</v>
          </cell>
          <cell r="AI252">
            <v>0</v>
          </cell>
        </row>
        <row r="253">
          <cell r="H253">
            <v>1</v>
          </cell>
          <cell r="AI253">
            <v>0</v>
          </cell>
        </row>
        <row r="254">
          <cell r="H254">
            <v>1</v>
          </cell>
          <cell r="AI254">
            <v>0</v>
          </cell>
        </row>
        <row r="255">
          <cell r="H255">
            <v>7</v>
          </cell>
          <cell r="AI255">
            <v>0</v>
          </cell>
        </row>
        <row r="256">
          <cell r="H256">
            <v>1</v>
          </cell>
          <cell r="AI256">
            <v>0</v>
          </cell>
        </row>
        <row r="257">
          <cell r="H257">
            <v>1</v>
          </cell>
          <cell r="AI257">
            <v>0</v>
          </cell>
        </row>
        <row r="258">
          <cell r="H258">
            <v>68</v>
          </cell>
          <cell r="AI258">
            <v>29.336734693877553</v>
          </cell>
        </row>
        <row r="259">
          <cell r="H259">
            <v>8</v>
          </cell>
          <cell r="AI259">
            <v>0</v>
          </cell>
        </row>
        <row r="260">
          <cell r="H260">
            <v>0</v>
          </cell>
          <cell r="AI260">
            <v>0</v>
          </cell>
        </row>
        <row r="261">
          <cell r="H261">
            <v>0</v>
          </cell>
          <cell r="AI261">
            <v>0</v>
          </cell>
        </row>
        <row r="262">
          <cell r="H262">
            <v>0</v>
          </cell>
          <cell r="AI262">
            <v>0</v>
          </cell>
        </row>
        <row r="263">
          <cell r="H263">
            <v>27</v>
          </cell>
          <cell r="AI263">
            <v>11.677852348993289</v>
          </cell>
        </row>
        <row r="264">
          <cell r="H264">
            <v>0</v>
          </cell>
          <cell r="AI264">
            <v>0</v>
          </cell>
        </row>
        <row r="265">
          <cell r="H265">
            <v>0</v>
          </cell>
          <cell r="AI265">
            <v>0</v>
          </cell>
        </row>
        <row r="266">
          <cell r="H266">
            <v>34</v>
          </cell>
          <cell r="AI266">
            <v>19.463087248322147</v>
          </cell>
        </row>
        <row r="267">
          <cell r="H267">
            <v>14</v>
          </cell>
          <cell r="AI267">
            <v>4.3624161073825505</v>
          </cell>
        </row>
        <row r="268">
          <cell r="H268">
            <v>0</v>
          </cell>
          <cell r="AI268">
            <v>0</v>
          </cell>
        </row>
        <row r="269">
          <cell r="H269">
            <v>0</v>
          </cell>
          <cell r="AI269">
            <v>0</v>
          </cell>
        </row>
        <row r="270">
          <cell r="H270">
            <v>0</v>
          </cell>
          <cell r="AI270">
            <v>0</v>
          </cell>
        </row>
        <row r="271">
          <cell r="H271">
            <v>28</v>
          </cell>
          <cell r="AI271">
            <v>16.778523489932887</v>
          </cell>
        </row>
        <row r="272">
          <cell r="H272">
            <v>0</v>
          </cell>
          <cell r="AI272">
            <v>0</v>
          </cell>
        </row>
        <row r="273">
          <cell r="H273">
            <v>0</v>
          </cell>
          <cell r="AI273">
            <v>0</v>
          </cell>
        </row>
        <row r="274">
          <cell r="H274">
            <v>33</v>
          </cell>
          <cell r="AI274">
            <v>26.845637583892618</v>
          </cell>
        </row>
        <row r="275">
          <cell r="H275">
            <v>14</v>
          </cell>
          <cell r="AI275">
            <v>4.7651006711409396</v>
          </cell>
        </row>
        <row r="276">
          <cell r="H276">
            <v>0</v>
          </cell>
          <cell r="AI276">
            <v>0</v>
          </cell>
        </row>
        <row r="277">
          <cell r="H277">
            <v>2</v>
          </cell>
          <cell r="AI277">
            <v>0</v>
          </cell>
        </row>
        <row r="278">
          <cell r="H278">
            <v>0</v>
          </cell>
          <cell r="AI278">
            <v>0</v>
          </cell>
        </row>
        <row r="279">
          <cell r="H279">
            <v>67</v>
          </cell>
          <cell r="AI279">
            <v>57.986577181208055</v>
          </cell>
        </row>
        <row r="280">
          <cell r="H280">
            <v>0</v>
          </cell>
          <cell r="AI280">
            <v>0</v>
          </cell>
        </row>
        <row r="281">
          <cell r="H281">
            <v>1</v>
          </cell>
          <cell r="AI281">
            <v>0</v>
          </cell>
        </row>
        <row r="282">
          <cell r="H282">
            <v>100</v>
          </cell>
          <cell r="AI282">
            <v>100</v>
          </cell>
        </row>
        <row r="283">
          <cell r="H283">
            <v>11</v>
          </cell>
          <cell r="AI283">
            <v>1.5436241610738255</v>
          </cell>
        </row>
        <row r="284">
          <cell r="H284">
            <v>0</v>
          </cell>
          <cell r="AI284">
            <v>0</v>
          </cell>
        </row>
        <row r="285">
          <cell r="H285">
            <v>2</v>
          </cell>
          <cell r="AI285">
            <v>0.26845637583892618</v>
          </cell>
        </row>
        <row r="286">
          <cell r="H286">
            <v>1</v>
          </cell>
          <cell r="AI286">
            <v>0</v>
          </cell>
        </row>
        <row r="287">
          <cell r="H287">
            <v>68</v>
          </cell>
          <cell r="AI287">
            <v>44.697986577181211</v>
          </cell>
        </row>
        <row r="288">
          <cell r="H288">
            <v>0</v>
          </cell>
          <cell r="AI288">
            <v>0</v>
          </cell>
        </row>
        <row r="289">
          <cell r="H289">
            <v>0</v>
          </cell>
          <cell r="AI289">
            <v>0</v>
          </cell>
        </row>
        <row r="290">
          <cell r="H290">
            <v>99</v>
          </cell>
          <cell r="AI290">
            <v>96.912751677852356</v>
          </cell>
        </row>
        <row r="291">
          <cell r="H291">
            <v>13</v>
          </cell>
          <cell r="AI291">
            <v>5.5033557046979862</v>
          </cell>
        </row>
        <row r="292">
          <cell r="H292">
            <v>0</v>
          </cell>
          <cell r="AI292">
            <v>0</v>
          </cell>
        </row>
        <row r="293">
          <cell r="H293">
            <v>2</v>
          </cell>
          <cell r="AI293">
            <v>0</v>
          </cell>
        </row>
        <row r="294">
          <cell r="H294">
            <v>0</v>
          </cell>
          <cell r="AI294">
            <v>0</v>
          </cell>
        </row>
        <row r="295">
          <cell r="H295">
            <v>54</v>
          </cell>
          <cell r="AI295">
            <v>37.852348993288594</v>
          </cell>
        </row>
        <row r="296">
          <cell r="H296">
            <v>0</v>
          </cell>
          <cell r="AI296">
            <v>0</v>
          </cell>
        </row>
        <row r="297">
          <cell r="H297">
            <v>0</v>
          </cell>
          <cell r="AI297">
            <v>0</v>
          </cell>
        </row>
        <row r="298">
          <cell r="H298">
            <v>72</v>
          </cell>
          <cell r="AI298">
            <v>55.771812080536911</v>
          </cell>
        </row>
        <row r="299">
          <cell r="H299">
            <v>12</v>
          </cell>
          <cell r="AI299">
            <v>0</v>
          </cell>
        </row>
        <row r="300">
          <cell r="H300">
            <v>0</v>
          </cell>
          <cell r="AI300">
            <v>0</v>
          </cell>
        </row>
        <row r="301">
          <cell r="H301">
            <v>3</v>
          </cell>
          <cell r="AI301">
            <v>0</v>
          </cell>
        </row>
        <row r="302">
          <cell r="H302">
            <v>0</v>
          </cell>
          <cell r="AI302">
            <v>0</v>
          </cell>
        </row>
        <row r="303">
          <cell r="H303">
            <v>50</v>
          </cell>
          <cell r="AI303">
            <v>31.006711409395972</v>
          </cell>
        </row>
        <row r="304">
          <cell r="H304">
            <v>0</v>
          </cell>
          <cell r="AI304">
            <v>0</v>
          </cell>
        </row>
        <row r="305">
          <cell r="H305">
            <v>0</v>
          </cell>
          <cell r="AI305">
            <v>0</v>
          </cell>
        </row>
        <row r="306">
          <cell r="H306">
            <v>86</v>
          </cell>
          <cell r="AI306">
            <v>79.597315436241615</v>
          </cell>
        </row>
        <row r="307">
          <cell r="H307">
            <v>15</v>
          </cell>
          <cell r="AI307">
            <v>0</v>
          </cell>
        </row>
        <row r="308">
          <cell r="H308">
            <v>0</v>
          </cell>
          <cell r="AI308">
            <v>0</v>
          </cell>
        </row>
        <row r="309">
          <cell r="H309">
            <v>2</v>
          </cell>
          <cell r="AI309">
            <v>0</v>
          </cell>
        </row>
        <row r="310">
          <cell r="H310">
            <v>0</v>
          </cell>
          <cell r="AI310">
            <v>0</v>
          </cell>
        </row>
        <row r="311">
          <cell r="H311">
            <v>43</v>
          </cell>
          <cell r="AI311">
            <v>24.496644295302012</v>
          </cell>
        </row>
        <row r="312">
          <cell r="H312">
            <v>0</v>
          </cell>
          <cell r="AI312">
            <v>0</v>
          </cell>
        </row>
        <row r="313">
          <cell r="H313">
            <v>0</v>
          </cell>
          <cell r="AI313">
            <v>0</v>
          </cell>
        </row>
        <row r="314">
          <cell r="H314">
            <v>63</v>
          </cell>
          <cell r="AI314">
            <v>39.530201342281877</v>
          </cell>
        </row>
        <row r="315">
          <cell r="H315">
            <v>16</v>
          </cell>
          <cell r="AI315">
            <v>11.812080536912752</v>
          </cell>
        </row>
        <row r="316">
          <cell r="H316">
            <v>0</v>
          </cell>
          <cell r="AI316">
            <v>0</v>
          </cell>
        </row>
        <row r="317">
          <cell r="H317">
            <v>2</v>
          </cell>
          <cell r="AI317">
            <v>0</v>
          </cell>
        </row>
        <row r="318">
          <cell r="H318">
            <v>0</v>
          </cell>
          <cell r="AI318">
            <v>0</v>
          </cell>
        </row>
        <row r="319">
          <cell r="H319">
            <v>42</v>
          </cell>
          <cell r="AI319">
            <v>27.248322147651006</v>
          </cell>
        </row>
        <row r="320">
          <cell r="H320">
            <v>0</v>
          </cell>
          <cell r="AI320">
            <v>0</v>
          </cell>
        </row>
        <row r="321">
          <cell r="H321">
            <v>0</v>
          </cell>
          <cell r="AI321">
            <v>0</v>
          </cell>
        </row>
        <row r="322">
          <cell r="H322">
            <v>61</v>
          </cell>
          <cell r="AI322">
            <v>28.187919463087248</v>
          </cell>
        </row>
        <row r="323">
          <cell r="H323">
            <v>17</v>
          </cell>
          <cell r="AI323">
            <v>4.4295302013422821</v>
          </cell>
        </row>
        <row r="324">
          <cell r="H324">
            <v>0</v>
          </cell>
          <cell r="AI324">
            <v>0</v>
          </cell>
        </row>
        <row r="325">
          <cell r="H325">
            <v>0</v>
          </cell>
          <cell r="AI325">
            <v>0</v>
          </cell>
        </row>
        <row r="326">
          <cell r="H326">
            <v>0</v>
          </cell>
          <cell r="AI326">
            <v>0</v>
          </cell>
        </row>
        <row r="327">
          <cell r="H327">
            <v>44</v>
          </cell>
          <cell r="AI327">
            <v>30.913216108905274</v>
          </cell>
        </row>
        <row r="328">
          <cell r="H328">
            <v>0</v>
          </cell>
          <cell r="AI328">
            <v>0</v>
          </cell>
        </row>
        <row r="329">
          <cell r="H329">
            <v>0</v>
          </cell>
          <cell r="AI329">
            <v>0</v>
          </cell>
        </row>
        <row r="330">
          <cell r="H330">
            <v>53</v>
          </cell>
          <cell r="AI330">
            <v>50.59557572319909</v>
          </cell>
        </row>
        <row r="331">
          <cell r="H331">
            <v>18</v>
          </cell>
          <cell r="AI331">
            <v>7.6006806579693702</v>
          </cell>
        </row>
        <row r="332">
          <cell r="H332">
            <v>0</v>
          </cell>
          <cell r="AI332">
            <v>0</v>
          </cell>
        </row>
        <row r="333">
          <cell r="H333">
            <v>0</v>
          </cell>
          <cell r="AI333">
            <v>0</v>
          </cell>
        </row>
        <row r="334">
          <cell r="H334">
            <v>0</v>
          </cell>
          <cell r="AI334">
            <v>5.6721497447532618E-2</v>
          </cell>
        </row>
        <row r="335">
          <cell r="H335">
            <v>42</v>
          </cell>
          <cell r="AI335">
            <v>34.65683494044243</v>
          </cell>
        </row>
        <row r="336">
          <cell r="H336">
            <v>0</v>
          </cell>
          <cell r="AI336">
            <v>0</v>
          </cell>
        </row>
        <row r="337">
          <cell r="H337">
            <v>0</v>
          </cell>
          <cell r="AI337">
            <v>0</v>
          </cell>
        </row>
        <row r="338">
          <cell r="H338">
            <v>43</v>
          </cell>
          <cell r="AI338">
            <v>51.219512195121951</v>
          </cell>
        </row>
        <row r="339">
          <cell r="H339">
            <v>12</v>
          </cell>
          <cell r="AI339">
            <v>8.7351106069200224</v>
          </cell>
        </row>
        <row r="340">
          <cell r="H340">
            <v>1</v>
          </cell>
          <cell r="AI340">
            <v>0</v>
          </cell>
        </row>
        <row r="341">
          <cell r="H341">
            <v>4</v>
          </cell>
          <cell r="AI341">
            <v>0.68065796937039136</v>
          </cell>
        </row>
        <row r="342">
          <cell r="H342">
            <v>1</v>
          </cell>
          <cell r="AI342">
            <v>0</v>
          </cell>
        </row>
        <row r="343">
          <cell r="H343">
            <v>86</v>
          </cell>
          <cell r="AI343">
            <v>65.229722064662511</v>
          </cell>
        </row>
        <row r="344">
          <cell r="H344">
            <v>1</v>
          </cell>
          <cell r="AI344">
            <v>0</v>
          </cell>
        </row>
        <row r="345">
          <cell r="H345">
            <v>1</v>
          </cell>
          <cell r="AI345">
            <v>0</v>
          </cell>
        </row>
        <row r="346">
          <cell r="H346">
            <v>100</v>
          </cell>
          <cell r="AI346">
            <v>74.985819625638115</v>
          </cell>
        </row>
        <row r="347">
          <cell r="H347">
            <v>10</v>
          </cell>
          <cell r="AI347">
            <v>1.1344299489506522</v>
          </cell>
        </row>
        <row r="348">
          <cell r="H348">
            <v>0</v>
          </cell>
          <cell r="AI348">
            <v>0</v>
          </cell>
        </row>
        <row r="349">
          <cell r="H349">
            <v>4</v>
          </cell>
          <cell r="AI349">
            <v>0</v>
          </cell>
        </row>
        <row r="350">
          <cell r="H350">
            <v>1</v>
          </cell>
          <cell r="AI350">
            <v>0</v>
          </cell>
        </row>
        <row r="351">
          <cell r="H351">
            <v>68</v>
          </cell>
          <cell r="AI351">
            <v>68.689733408961999</v>
          </cell>
        </row>
        <row r="352">
          <cell r="H352">
            <v>1</v>
          </cell>
          <cell r="AI352">
            <v>0</v>
          </cell>
        </row>
        <row r="353">
          <cell r="H353">
            <v>1</v>
          </cell>
          <cell r="AI353">
            <v>0</v>
          </cell>
        </row>
        <row r="354">
          <cell r="H354">
            <v>100</v>
          </cell>
          <cell r="AI354">
            <v>71.75269427112876</v>
          </cell>
        </row>
        <row r="355">
          <cell r="H355">
            <v>12</v>
          </cell>
          <cell r="AI355">
            <v>4.4242768009075437</v>
          </cell>
        </row>
        <row r="356">
          <cell r="H356">
            <v>0</v>
          </cell>
          <cell r="AI356">
            <v>0</v>
          </cell>
        </row>
        <row r="357">
          <cell r="H357">
            <v>2</v>
          </cell>
          <cell r="AI357">
            <v>0</v>
          </cell>
        </row>
        <row r="358">
          <cell r="H358">
            <v>0</v>
          </cell>
          <cell r="AI358">
            <v>0</v>
          </cell>
        </row>
        <row r="359">
          <cell r="H359">
            <v>53</v>
          </cell>
          <cell r="AI359">
            <v>57.345433919455473</v>
          </cell>
        </row>
        <row r="360">
          <cell r="H360">
            <v>1</v>
          </cell>
          <cell r="AI360">
            <v>0</v>
          </cell>
        </row>
        <row r="361">
          <cell r="H361">
            <v>1</v>
          </cell>
          <cell r="AI361">
            <v>0.17016449234259784</v>
          </cell>
        </row>
        <row r="362">
          <cell r="H362">
            <v>83</v>
          </cell>
          <cell r="AI362">
            <v>42.71128757799206</v>
          </cell>
        </row>
        <row r="363">
          <cell r="H363">
            <v>6</v>
          </cell>
          <cell r="AI363">
            <v>0</v>
          </cell>
        </row>
        <row r="364">
          <cell r="H364">
            <v>0</v>
          </cell>
          <cell r="AI364">
            <v>0</v>
          </cell>
        </row>
        <row r="365">
          <cell r="H365">
            <v>2</v>
          </cell>
          <cell r="AI365">
            <v>0.62393647192285873</v>
          </cell>
        </row>
        <row r="366">
          <cell r="H366">
            <v>1</v>
          </cell>
          <cell r="AI366">
            <v>0</v>
          </cell>
        </row>
        <row r="367">
          <cell r="H367">
            <v>53</v>
          </cell>
          <cell r="AI367">
            <v>47.419171866137269</v>
          </cell>
        </row>
        <row r="368">
          <cell r="H368">
            <v>0</v>
          </cell>
          <cell r="AI368">
            <v>0</v>
          </cell>
        </row>
        <row r="369">
          <cell r="H369">
            <v>0</v>
          </cell>
          <cell r="AI369">
            <v>0</v>
          </cell>
        </row>
        <row r="370">
          <cell r="H370">
            <v>81</v>
          </cell>
          <cell r="AI370">
            <v>100</v>
          </cell>
        </row>
        <row r="371">
          <cell r="H371">
            <v>10</v>
          </cell>
          <cell r="AI371">
            <v>4.6511627906976747</v>
          </cell>
        </row>
        <row r="372">
          <cell r="H372">
            <v>0</v>
          </cell>
          <cell r="AI372">
            <v>0</v>
          </cell>
        </row>
        <row r="373">
          <cell r="H373">
            <v>2</v>
          </cell>
          <cell r="AI373">
            <v>0</v>
          </cell>
        </row>
        <row r="374">
          <cell r="H374">
            <v>1</v>
          </cell>
          <cell r="AI374">
            <v>0</v>
          </cell>
        </row>
        <row r="375">
          <cell r="H375">
            <v>42</v>
          </cell>
          <cell r="AI375">
            <v>29.0414066931367</v>
          </cell>
        </row>
        <row r="376">
          <cell r="H376">
            <v>0</v>
          </cell>
          <cell r="AI376">
            <v>0</v>
          </cell>
        </row>
        <row r="377">
          <cell r="H377">
            <v>0</v>
          </cell>
          <cell r="AI377">
            <v>0</v>
          </cell>
        </row>
        <row r="378">
          <cell r="H378">
            <v>37</v>
          </cell>
          <cell r="AI378">
            <v>16.279069767441861</v>
          </cell>
        </row>
        <row r="379">
          <cell r="H379">
            <v>13</v>
          </cell>
          <cell r="AI379">
            <v>1.1344299489506522</v>
          </cell>
        </row>
        <row r="380">
          <cell r="H380">
            <v>0</v>
          </cell>
          <cell r="AI380">
            <v>0</v>
          </cell>
        </row>
        <row r="381">
          <cell r="H381">
            <v>2</v>
          </cell>
          <cell r="AI381">
            <v>0.56721497447532609</v>
          </cell>
        </row>
        <row r="382">
          <cell r="H382">
            <v>1</v>
          </cell>
          <cell r="AI382">
            <v>0</v>
          </cell>
        </row>
        <row r="383">
          <cell r="H383">
            <v>38</v>
          </cell>
          <cell r="AI383">
            <v>40.045377197958025</v>
          </cell>
        </row>
        <row r="384">
          <cell r="H384">
            <v>0</v>
          </cell>
          <cell r="AI384">
            <v>0</v>
          </cell>
        </row>
        <row r="385">
          <cell r="H385">
            <v>0</v>
          </cell>
          <cell r="AI385">
            <v>0</v>
          </cell>
        </row>
        <row r="386">
          <cell r="H386">
            <v>82</v>
          </cell>
          <cell r="AI386">
            <v>47.022121384004535</v>
          </cell>
        </row>
        <row r="387">
          <cell r="H387">
            <v>11</v>
          </cell>
          <cell r="AI387">
            <v>3.403289846851957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A582C-604C-3140-94A2-CFE770FAE62F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bestFit="1" customWidth="1"/>
    <col min="11" max="34" width="3.6640625" style="7" customWidth="1"/>
    <col min="35" max="35" width="15.5" bestFit="1" customWidth="1"/>
    <col min="36" max="36" width="30.1640625" style="6" bestFit="1" customWidth="1"/>
    <col min="37" max="60" width="3.6640625" style="6" customWidth="1"/>
    <col min="63" max="63" width="38.33203125" style="12" bestFit="1" customWidth="1"/>
    <col min="64" max="65" width="8.664062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2" customWidth="1"/>
    <col min="73" max="73" width="38.33203125" style="12" bestFit="1" customWidth="1"/>
    <col min="74" max="74" width="15.5" style="5" bestFit="1" customWidth="1"/>
    <col min="75" max="75" width="8.664062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0</v>
      </c>
      <c r="B1" s="1"/>
      <c r="C1" s="1"/>
      <c r="D1" s="1"/>
      <c r="E1" s="1"/>
      <c r="F1" s="1"/>
      <c r="G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2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4</v>
      </c>
      <c r="BK3" s="5" t="s">
        <v>5</v>
      </c>
      <c r="BL3" s="8" t="s">
        <v>3</v>
      </c>
      <c r="BM3" s="8"/>
      <c r="BN3" s="5" t="s">
        <v>6</v>
      </c>
      <c r="BO3" s="6" t="s">
        <v>3</v>
      </c>
      <c r="BP3" s="9" t="s">
        <v>7</v>
      </c>
      <c r="BQ3" s="9" t="s">
        <v>8</v>
      </c>
      <c r="BR3" s="9" t="s">
        <v>9</v>
      </c>
      <c r="BS3" s="9" t="s">
        <v>10</v>
      </c>
      <c r="BT3" s="5"/>
      <c r="BU3" s="5" t="s">
        <v>5</v>
      </c>
      <c r="BV3" s="5" t="s">
        <v>4</v>
      </c>
      <c r="BX3" s="5" t="s">
        <v>11</v>
      </c>
      <c r="BY3" s="5" t="s">
        <v>4</v>
      </c>
      <c r="BZ3" s="9" t="s">
        <v>7</v>
      </c>
      <c r="CA3" s="9" t="s">
        <v>8</v>
      </c>
      <c r="CB3" s="9" t="s">
        <v>9</v>
      </c>
      <c r="CC3" s="9" t="s">
        <v>10</v>
      </c>
    </row>
    <row r="4" spans="1:81" ht="16" x14ac:dyDescent="0.2">
      <c r="G4" s="10"/>
      <c r="H4" s="6">
        <f>K5</f>
        <v>0.3742538506896495</v>
      </c>
      <c r="J4" s="6" t="s">
        <v>12</v>
      </c>
      <c r="K4" s="11">
        <v>1</v>
      </c>
      <c r="L4" s="11">
        <v>2</v>
      </c>
      <c r="M4" s="11">
        <v>3</v>
      </c>
      <c r="N4" s="11">
        <v>4</v>
      </c>
      <c r="O4" s="11">
        <v>5</v>
      </c>
      <c r="P4" s="11">
        <v>6</v>
      </c>
      <c r="Q4" s="11">
        <v>7</v>
      </c>
      <c r="R4" s="11">
        <v>8</v>
      </c>
      <c r="S4" s="11">
        <v>9</v>
      </c>
      <c r="T4" s="11">
        <v>10</v>
      </c>
      <c r="U4" s="11">
        <v>11</v>
      </c>
      <c r="V4" s="11">
        <v>12</v>
      </c>
      <c r="W4" s="11">
        <v>13</v>
      </c>
      <c r="X4" s="11">
        <v>14</v>
      </c>
      <c r="Y4" s="11">
        <v>15</v>
      </c>
      <c r="Z4" s="11">
        <v>16</v>
      </c>
      <c r="AA4" s="11">
        <v>17</v>
      </c>
      <c r="AB4" s="11">
        <v>18</v>
      </c>
      <c r="AC4" s="11">
        <v>19</v>
      </c>
      <c r="AD4" s="11">
        <v>20</v>
      </c>
      <c r="AE4" s="11">
        <v>21</v>
      </c>
      <c r="AF4" s="11">
        <v>22</v>
      </c>
      <c r="AG4" s="11">
        <v>23</v>
      </c>
      <c r="AH4" s="11">
        <v>24</v>
      </c>
      <c r="AI4" s="6">
        <f>AK5</f>
        <v>6.0942060757443466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J4" s="6" t="s">
        <v>14</v>
      </c>
      <c r="BK4" s="12" t="s">
        <v>15</v>
      </c>
      <c r="BL4" s="8">
        <f t="shared" ref="BL4:BL19" si="0">BP4</f>
        <v>0.45551826689401187</v>
      </c>
      <c r="BM4" s="13" t="s">
        <v>7</v>
      </c>
      <c r="BN4" s="8">
        <f>AVERAGE(BL4:BL19)</f>
        <v>27.759490371581432</v>
      </c>
      <c r="BO4" s="6" t="s">
        <v>14</v>
      </c>
      <c r="BP4" s="14">
        <f t="shared" ref="BP4:BS19" si="1">AVERAGE(K5,O5,S5,W5,AA5,AE5)</f>
        <v>0.45551826689401187</v>
      </c>
      <c r="BQ4" s="14">
        <f t="shared" si="1"/>
        <v>0.4471562065857741</v>
      </c>
      <c r="BR4" s="14">
        <f t="shared" si="1"/>
        <v>0.38952792347788373</v>
      </c>
      <c r="BS4" s="14">
        <f t="shared" si="1"/>
        <v>0.62450788623629794</v>
      </c>
      <c r="BU4" s="12" t="s">
        <v>15</v>
      </c>
      <c r="BV4" s="8">
        <f>BZ4</f>
        <v>3.515804784504823</v>
      </c>
      <c r="BW4" s="13" t="s">
        <v>7</v>
      </c>
      <c r="BX4" s="8">
        <f>AVERAGE(BV4:BV19)</f>
        <v>24.282914609341606</v>
      </c>
      <c r="BY4" t="s">
        <v>14</v>
      </c>
      <c r="BZ4" s="14">
        <f t="shared" ref="BZ4:CC19" si="2">AVERAGE(AK5,AO5,AS5,AW5,BA5,BE5)</f>
        <v>3.515804784504823</v>
      </c>
      <c r="CA4" s="14">
        <f t="shared" si="2"/>
        <v>4.4320566973802942</v>
      </c>
      <c r="CB4" s="14">
        <f t="shared" si="2"/>
        <v>4.0041824560113</v>
      </c>
      <c r="CC4" s="14">
        <f t="shared" si="2"/>
        <v>3.4288365926158626</v>
      </c>
    </row>
    <row r="5" spans="1:81" ht="16" x14ac:dyDescent="0.2">
      <c r="G5" s="10"/>
      <c r="H5" s="6">
        <f t="shared" ref="H5:H19" si="3">K6</f>
        <v>1.4613105227810506</v>
      </c>
      <c r="I5" s="6"/>
      <c r="J5" s="6" t="s">
        <v>14</v>
      </c>
      <c r="K5" s="6">
        <v>0.3742538506896495</v>
      </c>
      <c r="L5" s="6">
        <v>0.22262284319030101</v>
      </c>
      <c r="M5" s="15">
        <v>0.54292096444210458</v>
      </c>
      <c r="N5" s="15">
        <v>0.67790230716672251</v>
      </c>
      <c r="O5" s="15">
        <v>0.22929966223455622</v>
      </c>
      <c r="P5" s="15">
        <v>0.40601489411489333</v>
      </c>
      <c r="Q5" s="15">
        <v>0.2429745858790375</v>
      </c>
      <c r="R5" s="15">
        <v>1.6976471940353097</v>
      </c>
      <c r="S5" s="15">
        <v>0.88723397525226955</v>
      </c>
      <c r="T5" s="15">
        <v>0.6183476371846478</v>
      </c>
      <c r="U5" s="15">
        <v>0.52462415706623378</v>
      </c>
      <c r="V5" s="15">
        <v>0.45424724042103548</v>
      </c>
      <c r="W5" s="15">
        <v>0.13797062980964442</v>
      </c>
      <c r="X5" s="15">
        <v>7.0432478251620551E-2</v>
      </c>
      <c r="Y5" s="15">
        <v>5.3880149330843723E-2</v>
      </c>
      <c r="Z5" s="15">
        <v>4.2022865590171779E-2</v>
      </c>
      <c r="AA5" s="15">
        <v>0.41350556627093377</v>
      </c>
      <c r="AB5" s="15">
        <v>0.24581166426501913</v>
      </c>
      <c r="AC5" s="15">
        <v>0.2230813893323691</v>
      </c>
      <c r="AD5" s="15">
        <v>0.23098641678976176</v>
      </c>
      <c r="AE5" s="15">
        <v>0.69084591710701793</v>
      </c>
      <c r="AF5" s="15">
        <v>1.1197077225081624</v>
      </c>
      <c r="AG5" s="15">
        <v>0.74968629481671389</v>
      </c>
      <c r="AH5" s="15">
        <v>0.64424129341478609</v>
      </c>
      <c r="AI5" s="6">
        <f t="shared" ref="AI5:AI19" si="4">AK6</f>
        <v>6.3045578910293365</v>
      </c>
      <c r="AJ5" t="s">
        <v>14</v>
      </c>
      <c r="AK5" s="16">
        <v>6.0942060757443466</v>
      </c>
      <c r="AL5" s="16">
        <v>6.9488094870139747</v>
      </c>
      <c r="AM5" s="16">
        <v>3.7504365556678487</v>
      </c>
      <c r="AN5" s="16">
        <v>3.4408545034684566</v>
      </c>
      <c r="AO5" s="16">
        <v>2.0521762920185163</v>
      </c>
      <c r="AP5" s="16">
        <v>1.8163700274310324</v>
      </c>
      <c r="AQ5" s="16">
        <v>1.2271171821293738</v>
      </c>
      <c r="AR5" s="16">
        <v>1.6764251681627671</v>
      </c>
      <c r="AS5" s="16">
        <v>3.8935506333551082</v>
      </c>
      <c r="AT5" s="16">
        <v>5.4397641631465934</v>
      </c>
      <c r="AU5" s="16">
        <v>6.1728102158895259</v>
      </c>
      <c r="AV5" s="16">
        <v>4.3562208800481059</v>
      </c>
      <c r="AW5" s="16">
        <v>2.7003386327850172</v>
      </c>
      <c r="AX5" s="16">
        <v>2.9919524349265316</v>
      </c>
      <c r="AY5" s="16">
        <v>2.5832901976878988</v>
      </c>
      <c r="AZ5" s="16">
        <v>2.2744878522588343</v>
      </c>
      <c r="BA5" s="16">
        <v>3.1597982308489292</v>
      </c>
      <c r="BB5" s="16">
        <v>5.4883781941686616</v>
      </c>
      <c r="BC5" s="16">
        <v>5.2130037154234152</v>
      </c>
      <c r="BD5" s="16">
        <v>4.1766205107998413</v>
      </c>
      <c r="BE5" s="16">
        <v>3.194758842277023</v>
      </c>
      <c r="BF5" s="16">
        <v>3.9070658775949729</v>
      </c>
      <c r="BG5" s="16">
        <v>5.0784368692697361</v>
      </c>
      <c r="BH5" s="16">
        <v>4.648410640957171</v>
      </c>
      <c r="BJ5" s="6" t="s">
        <v>16</v>
      </c>
      <c r="BK5" s="12" t="s">
        <v>17</v>
      </c>
      <c r="BL5" s="8">
        <f t="shared" si="0"/>
        <v>1.6348360021001105</v>
      </c>
      <c r="BM5" s="13" t="s">
        <v>8</v>
      </c>
      <c r="BN5" s="17">
        <f>AVERAGE(BL20:BL35)</f>
        <v>48.941926623796675</v>
      </c>
      <c r="BO5" s="6" t="s">
        <v>16</v>
      </c>
      <c r="BP5" s="14">
        <f t="shared" si="1"/>
        <v>1.6348360021001105</v>
      </c>
      <c r="BQ5" s="14">
        <f t="shared" si="1"/>
        <v>39.440418436665787</v>
      </c>
      <c r="BR5" s="14">
        <f t="shared" si="1"/>
        <v>40.067464047544398</v>
      </c>
      <c r="BS5" s="14">
        <f t="shared" si="1"/>
        <v>32.25810081988147</v>
      </c>
      <c r="BU5" s="12" t="s">
        <v>17</v>
      </c>
      <c r="BV5" s="8">
        <f t="shared" ref="BV5:BV19" si="5">BZ5</f>
        <v>4.5406125949243776</v>
      </c>
      <c r="BW5" s="13" t="s">
        <v>8</v>
      </c>
      <c r="BX5" s="17">
        <f>AVERAGE(BV20:BV35)</f>
        <v>38.848634228385606</v>
      </c>
      <c r="BY5" t="s">
        <v>16</v>
      </c>
      <c r="BZ5" s="14">
        <f t="shared" si="2"/>
        <v>4.5406125949243776</v>
      </c>
      <c r="CA5" s="14">
        <f t="shared" si="2"/>
        <v>40.928447661253045</v>
      </c>
      <c r="CB5" s="14">
        <f t="shared" si="2"/>
        <v>34.093735189239375</v>
      </c>
      <c r="CC5" s="14">
        <f t="shared" si="2"/>
        <v>32.661795250857132</v>
      </c>
    </row>
    <row r="6" spans="1:81" ht="16" x14ac:dyDescent="0.2">
      <c r="G6" s="10"/>
      <c r="H6" s="6">
        <f t="shared" si="3"/>
        <v>4.4885222411144134</v>
      </c>
      <c r="I6" s="6"/>
      <c r="J6" s="6" t="s">
        <v>16</v>
      </c>
      <c r="K6" s="6">
        <v>1.4613105227810506</v>
      </c>
      <c r="L6" s="6">
        <v>32.113913205004273</v>
      </c>
      <c r="M6" s="15">
        <v>35.572920302072795</v>
      </c>
      <c r="N6" s="15">
        <v>17.990282443018831</v>
      </c>
      <c r="O6" s="15">
        <v>0.47111848193551858</v>
      </c>
      <c r="P6" s="15">
        <v>28.23682574474353</v>
      </c>
      <c r="Q6" s="15">
        <v>28.907109541707865</v>
      </c>
      <c r="R6" s="15">
        <v>26.471989636979522</v>
      </c>
      <c r="S6" s="15">
        <v>5.3885887495426621</v>
      </c>
      <c r="T6" s="15">
        <v>76.167384407320071</v>
      </c>
      <c r="U6" s="15">
        <v>89.904037260422641</v>
      </c>
      <c r="V6" s="15">
        <v>82.000853345779717</v>
      </c>
      <c r="W6" s="15">
        <v>0.16140291149598354</v>
      </c>
      <c r="X6" s="15">
        <v>9.7585991118775492</v>
      </c>
      <c r="Y6" s="15">
        <v>7.2694252832067026</v>
      </c>
      <c r="Z6" s="15">
        <v>1.9524687098611437</v>
      </c>
      <c r="AA6" s="15">
        <v>0.98730583490700985</v>
      </c>
      <c r="AB6" s="15">
        <v>47.969878596699843</v>
      </c>
      <c r="AC6" s="15">
        <v>36.89456079556971</v>
      </c>
      <c r="AD6" s="15">
        <v>32.723884474016067</v>
      </c>
      <c r="AE6" s="15">
        <v>1.3392895119384394</v>
      </c>
      <c r="AF6" s="15">
        <v>42.395909554349451</v>
      </c>
      <c r="AG6" s="15">
        <v>41.856731102286673</v>
      </c>
      <c r="AH6" s="15">
        <v>32.409126309633542</v>
      </c>
      <c r="AI6" s="6">
        <f t="shared" si="4"/>
        <v>6.4181965471245235</v>
      </c>
      <c r="AJ6" t="s">
        <v>16</v>
      </c>
      <c r="AK6" s="16">
        <v>6.3045578910293365</v>
      </c>
      <c r="AL6" s="16">
        <v>59.161635441638595</v>
      </c>
      <c r="AM6" s="16">
        <v>64.853719842955783</v>
      </c>
      <c r="AN6" s="16">
        <v>32.677276766206631</v>
      </c>
      <c r="AO6" s="16">
        <v>3.2619729388008385</v>
      </c>
      <c r="AP6" s="16">
        <v>19.097014313348055</v>
      </c>
      <c r="AQ6" s="16">
        <v>18.145860439548805</v>
      </c>
      <c r="AR6" s="16">
        <v>21.23160722218811</v>
      </c>
      <c r="AS6" s="16">
        <v>6.5034810960585387</v>
      </c>
      <c r="AT6" s="16">
        <v>53.145921937373473</v>
      </c>
      <c r="AU6" s="16">
        <v>55.160774775078515</v>
      </c>
      <c r="AV6" s="16">
        <v>73.5448184317342</v>
      </c>
      <c r="AW6" s="16">
        <v>2.554889056270059</v>
      </c>
      <c r="AX6" s="16">
        <v>14.271721420904557</v>
      </c>
      <c r="AY6" s="16">
        <v>11.635916835050484</v>
      </c>
      <c r="AZ6" s="16">
        <v>4.8878241164749001</v>
      </c>
      <c r="BA6" s="16">
        <v>3.6987668318186646</v>
      </c>
      <c r="BB6" s="16">
        <v>46.845659693629138</v>
      </c>
      <c r="BC6" s="16">
        <v>33.051519233740343</v>
      </c>
      <c r="BD6" s="16">
        <v>31.262587950680299</v>
      </c>
      <c r="BE6" s="16">
        <v>4.9200077555688289</v>
      </c>
      <c r="BF6" s="16">
        <v>53.048733160624451</v>
      </c>
      <c r="BG6" s="16">
        <v>21.714620009062283</v>
      </c>
      <c r="BH6" s="16">
        <v>32.366657017858699</v>
      </c>
      <c r="BJ6" s="6" t="s">
        <v>18</v>
      </c>
      <c r="BK6" s="12" t="s">
        <v>19</v>
      </c>
      <c r="BL6" s="8">
        <f t="shared" si="0"/>
        <v>6.7800458761200799</v>
      </c>
      <c r="BM6" s="13" t="s">
        <v>9</v>
      </c>
      <c r="BN6" s="17">
        <f>AVERAGE(BL36:BL51)</f>
        <v>41.307697708982232</v>
      </c>
      <c r="BO6" s="6" t="s">
        <v>18</v>
      </c>
      <c r="BP6" s="14">
        <f t="shared" si="1"/>
        <v>6.7800458761200799</v>
      </c>
      <c r="BQ6" s="14">
        <f t="shared" si="1"/>
        <v>60.60154458090846</v>
      </c>
      <c r="BR6" s="14">
        <f t="shared" si="1"/>
        <v>43.597244361337602</v>
      </c>
      <c r="BS6" s="14">
        <f t="shared" si="1"/>
        <v>29.514776453981838</v>
      </c>
      <c r="BU6" s="12" t="s">
        <v>19</v>
      </c>
      <c r="BV6" s="8">
        <f t="shared" si="5"/>
        <v>7.3094398487716594</v>
      </c>
      <c r="BW6" s="13" t="s">
        <v>9</v>
      </c>
      <c r="BX6" s="17">
        <f>AVERAGE(BV36:BV51)</f>
        <v>31.392331206815687</v>
      </c>
      <c r="BY6" t="s">
        <v>18</v>
      </c>
      <c r="BZ6" s="14">
        <f t="shared" si="2"/>
        <v>7.3094398487716594</v>
      </c>
      <c r="CA6" s="14">
        <f t="shared" si="2"/>
        <v>42.259329691140572</v>
      </c>
      <c r="CB6" s="14">
        <f t="shared" si="2"/>
        <v>35.245018983597078</v>
      </c>
      <c r="CC6" s="14">
        <f t="shared" si="2"/>
        <v>32.066513863165213</v>
      </c>
    </row>
    <row r="7" spans="1:81" ht="16" x14ac:dyDescent="0.2">
      <c r="G7" s="10"/>
      <c r="H7" s="6">
        <f t="shared" si="3"/>
        <v>52.223787544315179</v>
      </c>
      <c r="I7" s="6"/>
      <c r="J7" s="6" t="s">
        <v>18</v>
      </c>
      <c r="K7" s="6">
        <v>4.4885222411144134</v>
      </c>
      <c r="L7" s="6">
        <v>95.526788465964017</v>
      </c>
      <c r="M7" s="15">
        <v>70.589085999990601</v>
      </c>
      <c r="N7" s="15">
        <v>28.472390131312693</v>
      </c>
      <c r="O7" s="15">
        <v>1.8690873420131231</v>
      </c>
      <c r="P7" s="15">
        <v>86.200296136991312</v>
      </c>
      <c r="Q7" s="15">
        <v>73.975915426755378</v>
      </c>
      <c r="R7" s="15">
        <v>47.310677116514391</v>
      </c>
      <c r="S7" s="15">
        <v>24.211823759494262</v>
      </c>
      <c r="T7" s="15">
        <v>95.807095352252915</v>
      </c>
      <c r="U7" s="15">
        <v>66.329042119362271</v>
      </c>
      <c r="V7" s="15">
        <v>77.904784816630823</v>
      </c>
      <c r="W7" s="15">
        <v>9.6220856678302824E-2</v>
      </c>
      <c r="X7" s="15">
        <v>3.4507049011501221</v>
      </c>
      <c r="Y7" s="15">
        <v>0.83484261816559158</v>
      </c>
      <c r="Z7" s="15">
        <v>1.3887985285624675</v>
      </c>
      <c r="AA7" s="15">
        <v>6.7582195864159065</v>
      </c>
      <c r="AB7" s="15">
        <v>60.840501200847122</v>
      </c>
      <c r="AC7" s="15">
        <v>41.118380005774604</v>
      </c>
      <c r="AD7" s="15">
        <v>18.339910407465478</v>
      </c>
      <c r="AE7" s="15">
        <v>3.2564014710044682</v>
      </c>
      <c r="AF7" s="15">
        <v>21.783881428245255</v>
      </c>
      <c r="AG7" s="15">
        <v>8.7361999979771117</v>
      </c>
      <c r="AH7" s="15">
        <v>3.6720977234051975</v>
      </c>
      <c r="AI7" s="6">
        <f t="shared" si="4"/>
        <v>70.24935356446953</v>
      </c>
      <c r="AJ7" t="s">
        <v>18</v>
      </c>
      <c r="AK7" s="16">
        <v>6.4181965471245235</v>
      </c>
      <c r="AL7" s="16">
        <v>72.205613416466733</v>
      </c>
      <c r="AM7" s="16">
        <v>49.417833236567041</v>
      </c>
      <c r="AN7" s="16">
        <v>44.018025978093029</v>
      </c>
      <c r="AO7" s="16">
        <v>3.5706711089986873</v>
      </c>
      <c r="AP7" s="16">
        <v>31.640539678750294</v>
      </c>
      <c r="AQ7" s="16">
        <v>30.824992614232254</v>
      </c>
      <c r="AR7" s="16">
        <v>31.796867801250713</v>
      </c>
      <c r="AS7" s="16">
        <v>18.541898880778</v>
      </c>
      <c r="AT7" s="16">
        <v>46.741723707720581</v>
      </c>
      <c r="AU7" s="16">
        <v>52.897276536480753</v>
      </c>
      <c r="AV7" s="16">
        <v>56.383586078999905</v>
      </c>
      <c r="AW7" s="16">
        <v>2.3863550812968062</v>
      </c>
      <c r="AX7" s="16">
        <v>7.8147065176366866</v>
      </c>
      <c r="AY7" s="16">
        <v>5.2496768369037605</v>
      </c>
      <c r="AZ7" s="16">
        <v>6.4320083451300585</v>
      </c>
      <c r="BA7" s="16">
        <v>6.2525913614489665</v>
      </c>
      <c r="BB7" s="16">
        <v>51.589558546706712</v>
      </c>
      <c r="BC7" s="16">
        <v>51.603586622913575</v>
      </c>
      <c r="BD7" s="16">
        <v>25.818899034623453</v>
      </c>
      <c r="BE7" s="16">
        <v>6.686926112982972</v>
      </c>
      <c r="BF7" s="16">
        <v>43.563836279562416</v>
      </c>
      <c r="BG7" s="16">
        <v>21.476748054485043</v>
      </c>
      <c r="BH7" s="16">
        <v>27.949695940894088</v>
      </c>
      <c r="BJ7" s="6" t="s">
        <v>20</v>
      </c>
      <c r="BK7" s="12" t="s">
        <v>21</v>
      </c>
      <c r="BL7" s="8">
        <f t="shared" si="0"/>
        <v>67.993426402478249</v>
      </c>
      <c r="BM7" s="13" t="s">
        <v>10</v>
      </c>
      <c r="BN7" s="17">
        <f>AVERAGE(BL52:BL67)</f>
        <v>25.99724845616225</v>
      </c>
      <c r="BO7" s="6" t="s">
        <v>20</v>
      </c>
      <c r="BP7" s="14">
        <f t="shared" si="1"/>
        <v>67.993426402478249</v>
      </c>
      <c r="BQ7" s="14">
        <f t="shared" si="1"/>
        <v>50.741155869317453</v>
      </c>
      <c r="BR7" s="14">
        <f t="shared" si="1"/>
        <v>42.30048778193099</v>
      </c>
      <c r="BS7" s="14">
        <f t="shared" si="1"/>
        <v>69.996821049744042</v>
      </c>
      <c r="BU7" s="12" t="s">
        <v>21</v>
      </c>
      <c r="BV7" s="8">
        <f t="shared" si="5"/>
        <v>55.522626073302177</v>
      </c>
      <c r="BW7" s="13" t="s">
        <v>10</v>
      </c>
      <c r="BX7" s="17">
        <f>AVERAGE(BV52:BV67)</f>
        <v>20.767373080250557</v>
      </c>
      <c r="BY7" t="s">
        <v>20</v>
      </c>
      <c r="BZ7" s="14">
        <f t="shared" si="2"/>
        <v>55.522626073302177</v>
      </c>
      <c r="CA7" s="14">
        <f t="shared" si="2"/>
        <v>39.80156501943182</v>
      </c>
      <c r="CB7" s="14">
        <f t="shared" si="2"/>
        <v>27.156104339041068</v>
      </c>
      <c r="CC7" s="14">
        <f t="shared" si="2"/>
        <v>45.43713621709896</v>
      </c>
    </row>
    <row r="8" spans="1:81" ht="16" x14ac:dyDescent="0.2">
      <c r="G8" s="10"/>
      <c r="H8" s="6">
        <f t="shared" si="3"/>
        <v>1.8544979329704931</v>
      </c>
      <c r="I8" s="6"/>
      <c r="J8" s="6" t="s">
        <v>20</v>
      </c>
      <c r="K8" s="6">
        <v>52.223787544315179</v>
      </c>
      <c r="L8" s="6">
        <v>36.925720545254642</v>
      </c>
      <c r="M8" s="15">
        <v>33.863355640657687</v>
      </c>
      <c r="N8" s="15">
        <v>87.754921088170747</v>
      </c>
      <c r="O8" s="15">
        <v>53.408072450198141</v>
      </c>
      <c r="P8" s="15">
        <v>28.066586073281716</v>
      </c>
      <c r="Q8" s="15">
        <v>23.969552890706684</v>
      </c>
      <c r="R8" s="15">
        <v>59.987598861003484</v>
      </c>
      <c r="S8" s="15">
        <v>71.696597617590726</v>
      </c>
      <c r="T8" s="15">
        <v>65.100433315490861</v>
      </c>
      <c r="U8" s="15">
        <v>47.424942123263477</v>
      </c>
      <c r="V8" s="15">
        <v>66.294287081968648</v>
      </c>
      <c r="W8" s="15">
        <v>89.605432715956027</v>
      </c>
      <c r="X8" s="15">
        <v>68.264802924152562</v>
      </c>
      <c r="Y8" s="15">
        <v>61.707131163824933</v>
      </c>
      <c r="Z8" s="15">
        <v>84.455994301810719</v>
      </c>
      <c r="AA8" s="15">
        <v>80.995178184917776</v>
      </c>
      <c r="AB8" s="15">
        <v>44.430509665174576</v>
      </c>
      <c r="AC8" s="15">
        <v>23.533890358618862</v>
      </c>
      <c r="AD8" s="15">
        <v>54.587814717476363</v>
      </c>
      <c r="AE8" s="15">
        <v>60.031489901891582</v>
      </c>
      <c r="AF8" s="15">
        <v>61.65888269255035</v>
      </c>
      <c r="AG8" s="15">
        <v>63.304054514514306</v>
      </c>
      <c r="AH8" s="15">
        <v>66.900310248034273</v>
      </c>
      <c r="AI8" s="6">
        <f t="shared" si="4"/>
        <v>1.4040759261689078</v>
      </c>
      <c r="AJ8" t="s">
        <v>20</v>
      </c>
      <c r="AK8" s="16">
        <v>70.24935356446953</v>
      </c>
      <c r="AL8" s="16">
        <v>42.438457912334009</v>
      </c>
      <c r="AM8" s="16">
        <v>41.629920725007445</v>
      </c>
      <c r="AN8" s="16">
        <v>73.523025986421601</v>
      </c>
      <c r="AO8" s="16">
        <v>20.403128335667507</v>
      </c>
      <c r="AP8" s="16">
        <v>13.919580152756405</v>
      </c>
      <c r="AQ8" s="16">
        <v>14.962251048969</v>
      </c>
      <c r="AR8" s="16">
        <v>41.781823950531532</v>
      </c>
      <c r="AS8" s="16">
        <v>55.611718460990673</v>
      </c>
      <c r="AT8" s="16">
        <v>47.411422153769401</v>
      </c>
      <c r="AU8" s="16">
        <v>47.601434750754855</v>
      </c>
      <c r="AV8" s="16">
        <v>66.376791927288735</v>
      </c>
      <c r="AW8" s="16">
        <v>82.919227030585816</v>
      </c>
      <c r="AX8" s="16">
        <v>45.866038284737165</v>
      </c>
      <c r="AY8" s="16">
        <v>26.382220712970518</v>
      </c>
      <c r="AZ8" s="16">
        <v>48.137119232180105</v>
      </c>
      <c r="BA8" s="16">
        <v>72.500025647065399</v>
      </c>
      <c r="BB8" s="16">
        <v>42.695020517074603</v>
      </c>
      <c r="BC8" s="16">
        <v>18.719793384997153</v>
      </c>
      <c r="BD8" s="16">
        <v>36.467165598964144</v>
      </c>
      <c r="BE8" s="16">
        <v>31.45230340103414</v>
      </c>
      <c r="BF8" s="16">
        <v>46.478871095919352</v>
      </c>
      <c r="BG8" s="16">
        <v>13.641005411547438</v>
      </c>
      <c r="BH8" s="16">
        <v>6.3368906072076179</v>
      </c>
      <c r="BJ8" s="6" t="s">
        <v>22</v>
      </c>
      <c r="BK8" s="12" t="s">
        <v>23</v>
      </c>
      <c r="BL8" s="8">
        <f t="shared" si="0"/>
        <v>2.8929254663877173</v>
      </c>
      <c r="BM8" s="8"/>
      <c r="BN8" s="8"/>
      <c r="BO8" s="6" t="s">
        <v>22</v>
      </c>
      <c r="BP8" s="14">
        <f t="shared" si="1"/>
        <v>2.8929254663877173</v>
      </c>
      <c r="BQ8" s="14">
        <f t="shared" si="1"/>
        <v>2.3209930021503777</v>
      </c>
      <c r="BR8" s="14">
        <f t="shared" si="1"/>
        <v>1.616526266576267</v>
      </c>
      <c r="BS8" s="14">
        <f t="shared" si="1"/>
        <v>1.8781616551754794</v>
      </c>
      <c r="BU8" s="12" t="s">
        <v>23</v>
      </c>
      <c r="BV8" s="8">
        <f t="shared" si="5"/>
        <v>2.9616287753691246</v>
      </c>
      <c r="BW8" s="8"/>
      <c r="BX8" s="6"/>
      <c r="BY8" t="s">
        <v>22</v>
      </c>
      <c r="BZ8" s="14">
        <f t="shared" si="2"/>
        <v>2.9616287753691246</v>
      </c>
      <c r="CA8" s="14">
        <f t="shared" si="2"/>
        <v>3.4448326382735375</v>
      </c>
      <c r="CB8" s="14">
        <f t="shared" si="2"/>
        <v>3.0580851725922193</v>
      </c>
      <c r="CC8" s="14">
        <f t="shared" si="2"/>
        <v>2.7048746973916464</v>
      </c>
    </row>
    <row r="9" spans="1:81" ht="16" x14ac:dyDescent="0.2">
      <c r="G9" s="10"/>
      <c r="H9" s="6">
        <f t="shared" si="3"/>
        <v>12.65456060703475</v>
      </c>
      <c r="I9" s="6"/>
      <c r="J9" s="6" t="s">
        <v>22</v>
      </c>
      <c r="K9" s="6">
        <v>1.8544979329704931</v>
      </c>
      <c r="L9" s="6">
        <v>1.1239828379949934</v>
      </c>
      <c r="M9" s="15">
        <v>1.3183675981241831</v>
      </c>
      <c r="N9" s="15">
        <v>2.3361408291082322</v>
      </c>
      <c r="O9" s="15">
        <v>0.84630006511386513</v>
      </c>
      <c r="P9" s="15">
        <v>0.89408345680041013</v>
      </c>
      <c r="Q9" s="15">
        <v>1.1461250153355014</v>
      </c>
      <c r="R9" s="15">
        <v>0.5385254538437716</v>
      </c>
      <c r="S9" s="15">
        <v>0.80492490873452827</v>
      </c>
      <c r="T9" s="15">
        <v>0.76554254410212597</v>
      </c>
      <c r="U9" s="15">
        <v>0.60516987661280786</v>
      </c>
      <c r="V9" s="15">
        <v>0.44276221843191738</v>
      </c>
      <c r="W9" s="15">
        <v>2.2505330823146763</v>
      </c>
      <c r="X9" s="15">
        <v>1.0320230765331593</v>
      </c>
      <c r="Y9" s="15">
        <v>0.37859694787535808</v>
      </c>
      <c r="Z9" s="15">
        <v>0.51464665317960878</v>
      </c>
      <c r="AA9" s="15">
        <v>7.2331491396842447</v>
      </c>
      <c r="AB9" s="15">
        <v>3.3065552681487871</v>
      </c>
      <c r="AC9" s="15">
        <v>2.4394698714852918</v>
      </c>
      <c r="AD9" s="15">
        <v>3.1852864892140254</v>
      </c>
      <c r="AE9" s="15">
        <v>4.3681476695084935</v>
      </c>
      <c r="AF9" s="15">
        <v>6.8037708293227919</v>
      </c>
      <c r="AG9" s="15">
        <v>3.8114282900244589</v>
      </c>
      <c r="AH9" s="15">
        <v>4.2516082872753209</v>
      </c>
      <c r="AI9" s="6">
        <f t="shared" si="4"/>
        <v>9.8571817502240844</v>
      </c>
      <c r="AJ9" t="s">
        <v>22</v>
      </c>
      <c r="AK9" s="16">
        <v>1.4040759261689078</v>
      </c>
      <c r="AL9" s="16">
        <v>1.4214733751476449</v>
      </c>
      <c r="AM9" s="16">
        <v>1.8247055250411113</v>
      </c>
      <c r="AN9" s="16">
        <v>1.948736380712411</v>
      </c>
      <c r="AO9" s="16">
        <v>2.8882230175665158</v>
      </c>
      <c r="AP9" s="16">
        <v>4.164072016695969</v>
      </c>
      <c r="AQ9" s="16">
        <v>3.6193585955610867</v>
      </c>
      <c r="AR9" s="16">
        <v>2.4582937657788921</v>
      </c>
      <c r="AS9" s="16">
        <v>2.4381575034272318</v>
      </c>
      <c r="AT9" s="16">
        <v>7.6828164781149635</v>
      </c>
      <c r="AU9" s="16">
        <v>5.073112688622432</v>
      </c>
      <c r="AV9" s="16">
        <v>3.4290065547848161</v>
      </c>
      <c r="AW9" s="16">
        <v>1.5271928299499486</v>
      </c>
      <c r="AX9" s="16">
        <v>0.75239613838122088</v>
      </c>
      <c r="AY9" s="16">
        <v>0.71846878788486679</v>
      </c>
      <c r="AZ9" s="16">
        <v>0.83227665890697688</v>
      </c>
      <c r="BA9" s="16">
        <v>3.8192676606510232</v>
      </c>
      <c r="BB9" s="16">
        <v>1.8036855456294878</v>
      </c>
      <c r="BC9" s="16">
        <v>2.4174282882326126</v>
      </c>
      <c r="BD9" s="16">
        <v>1.7454753690843168</v>
      </c>
      <c r="BE9" s="16">
        <v>5.6928557144511185</v>
      </c>
      <c r="BF9" s="16">
        <v>4.8445522756719388</v>
      </c>
      <c r="BG9" s="16">
        <v>4.695437150211208</v>
      </c>
      <c r="BH9" s="16">
        <v>5.8154594550824665</v>
      </c>
      <c r="BJ9" s="6" t="s">
        <v>24</v>
      </c>
      <c r="BK9" s="12" t="s">
        <v>25</v>
      </c>
      <c r="BL9" s="8">
        <f t="shared" si="0"/>
        <v>5.6160895336821994</v>
      </c>
      <c r="BM9" s="8"/>
      <c r="BN9" s="8"/>
      <c r="BO9" s="6" t="s">
        <v>24</v>
      </c>
      <c r="BP9" s="14">
        <f t="shared" si="1"/>
        <v>5.6160895336821994</v>
      </c>
      <c r="BQ9" s="14">
        <f t="shared" si="1"/>
        <v>40.803893773079558</v>
      </c>
      <c r="BR9" s="14">
        <f t="shared" si="1"/>
        <v>32.175028967944485</v>
      </c>
      <c r="BS9" s="14">
        <f t="shared" si="1"/>
        <v>18.91850990908922</v>
      </c>
      <c r="BU9" s="12" t="s">
        <v>25</v>
      </c>
      <c r="BV9" s="8">
        <f t="shared" si="5"/>
        <v>4.8444433364753641</v>
      </c>
      <c r="BW9" s="8"/>
      <c r="BX9" s="6"/>
      <c r="BY9" t="s">
        <v>24</v>
      </c>
      <c r="BZ9" s="14">
        <f t="shared" si="2"/>
        <v>4.8444433364753641</v>
      </c>
      <c r="CA9" s="14">
        <f t="shared" si="2"/>
        <v>29.138820343980871</v>
      </c>
      <c r="CB9" s="14">
        <f t="shared" si="2"/>
        <v>21.187724421627596</v>
      </c>
      <c r="CC9" s="14">
        <f t="shared" si="2"/>
        <v>15.702985951762384</v>
      </c>
    </row>
    <row r="10" spans="1:81" x14ac:dyDescent="0.2">
      <c r="H10" s="6">
        <f t="shared" si="3"/>
        <v>22.941163078401043</v>
      </c>
      <c r="I10" s="6"/>
      <c r="J10" s="6" t="s">
        <v>24</v>
      </c>
      <c r="K10" s="6">
        <v>12.65456060703475</v>
      </c>
      <c r="L10" s="6">
        <v>38.423699509117945</v>
      </c>
      <c r="M10" s="15">
        <v>23.345374354453089</v>
      </c>
      <c r="N10" s="15">
        <v>7.2188790800289491</v>
      </c>
      <c r="O10" s="15">
        <v>4.153131409163529</v>
      </c>
      <c r="P10" s="15">
        <v>26.156516935880422</v>
      </c>
      <c r="Q10" s="15">
        <v>19.740207256466817</v>
      </c>
      <c r="R10" s="15">
        <v>11.935945146907695</v>
      </c>
      <c r="S10" s="15">
        <v>7.5361390180408128</v>
      </c>
      <c r="T10" s="15">
        <v>87.013635959456934</v>
      </c>
      <c r="U10" s="15">
        <v>85.43097476479393</v>
      </c>
      <c r="V10" s="15">
        <v>66.692140221441122</v>
      </c>
      <c r="W10" s="15">
        <v>0.69416066782241037</v>
      </c>
      <c r="X10" s="15">
        <v>5.2036693165373737</v>
      </c>
      <c r="Y10" s="15">
        <v>2.8949691566719746</v>
      </c>
      <c r="Z10" s="15">
        <v>2.1135044336332958</v>
      </c>
      <c r="AA10" s="15">
        <v>3.6599598636319142</v>
      </c>
      <c r="AB10" s="15">
        <v>46.847295503396978</v>
      </c>
      <c r="AC10" s="15">
        <v>21.822244443135041</v>
      </c>
      <c r="AD10" s="15">
        <v>9.3938699660424998</v>
      </c>
      <c r="AE10" s="15">
        <v>4.9985856363997829</v>
      </c>
      <c r="AF10" s="15">
        <v>41.178545414087694</v>
      </c>
      <c r="AG10" s="15">
        <v>39.816403832146044</v>
      </c>
      <c r="AH10" s="15">
        <v>16.156720606481766</v>
      </c>
      <c r="AI10" s="6">
        <f t="shared" si="4"/>
        <v>14.518967013511041</v>
      </c>
      <c r="AJ10" t="s">
        <v>24</v>
      </c>
      <c r="AK10" s="16">
        <v>9.8571817502240844</v>
      </c>
      <c r="AL10" s="16">
        <v>51.206004118754649</v>
      </c>
      <c r="AM10" s="16">
        <v>30.438373146036174</v>
      </c>
      <c r="AN10" s="16">
        <v>7.2782690500676033</v>
      </c>
      <c r="AO10" s="16">
        <v>4.3837293360786287</v>
      </c>
      <c r="AP10" s="16">
        <v>25.798421266450326</v>
      </c>
      <c r="AQ10" s="16">
        <v>22.396642792614671</v>
      </c>
      <c r="AR10" s="16">
        <v>12.001604761848807</v>
      </c>
      <c r="AS10" s="16">
        <v>6.4691627719169356</v>
      </c>
      <c r="AT10" s="16">
        <v>58.790190671462049</v>
      </c>
      <c r="AU10" s="16">
        <v>52.894375119380875</v>
      </c>
      <c r="AV10" s="16">
        <v>54.727723161284267</v>
      </c>
      <c r="AW10" s="16">
        <v>0.74020397810658445</v>
      </c>
      <c r="AX10" s="16">
        <v>3.2750766984838728</v>
      </c>
      <c r="AY10" s="16">
        <v>2.3592477012017588</v>
      </c>
      <c r="AZ10" s="16">
        <v>2.4087494737163189</v>
      </c>
      <c r="BA10" s="16">
        <v>1.9688180187355129</v>
      </c>
      <c r="BB10" s="16">
        <v>27.519558331152986</v>
      </c>
      <c r="BC10" s="16">
        <v>11.799490954888595</v>
      </c>
      <c r="BD10" s="16">
        <v>9.6539906418789183</v>
      </c>
      <c r="BE10" s="16">
        <v>5.6475641637904381</v>
      </c>
      <c r="BF10" s="16">
        <v>8.2436709775813561</v>
      </c>
      <c r="BG10" s="16">
        <v>7.2382168156435087</v>
      </c>
      <c r="BH10" s="16">
        <v>8.1475786217783988</v>
      </c>
      <c r="BJ10" s="6" t="s">
        <v>26</v>
      </c>
      <c r="BK10" s="12" t="s">
        <v>27</v>
      </c>
      <c r="BL10" s="8">
        <f t="shared" si="0"/>
        <v>27.762800118976173</v>
      </c>
      <c r="BM10" s="8"/>
      <c r="BN10" s="8"/>
      <c r="BO10" s="6" t="s">
        <v>26</v>
      </c>
      <c r="BP10" s="14">
        <f t="shared" si="1"/>
        <v>27.762800118976173</v>
      </c>
      <c r="BQ10" s="14">
        <f t="shared" si="1"/>
        <v>64.06963425691491</v>
      </c>
      <c r="BR10" s="14">
        <f t="shared" si="1"/>
        <v>31.301306760953491</v>
      </c>
      <c r="BS10" s="14">
        <f t="shared" si="1"/>
        <v>26.114106296693151</v>
      </c>
      <c r="BU10" s="12" t="s">
        <v>27</v>
      </c>
      <c r="BV10" s="8">
        <f t="shared" si="5"/>
        <v>22.16708613698145</v>
      </c>
      <c r="BW10" s="8"/>
      <c r="BX10" s="6"/>
      <c r="BY10" t="s">
        <v>26</v>
      </c>
      <c r="BZ10" s="14">
        <f t="shared" si="2"/>
        <v>22.16708613698145</v>
      </c>
      <c r="CA10" s="14">
        <f t="shared" si="2"/>
        <v>45.842952517681653</v>
      </c>
      <c r="CB10" s="14">
        <f t="shared" si="2"/>
        <v>27.103921288138086</v>
      </c>
      <c r="CC10" s="14">
        <f t="shared" si="2"/>
        <v>20.543168950863443</v>
      </c>
    </row>
    <row r="11" spans="1:81" x14ac:dyDescent="0.2">
      <c r="H11" s="6">
        <f t="shared" si="3"/>
        <v>90.540605101085816</v>
      </c>
      <c r="I11" s="6"/>
      <c r="J11" s="6" t="s">
        <v>26</v>
      </c>
      <c r="K11" s="6">
        <v>22.941163078401043</v>
      </c>
      <c r="L11" s="6">
        <v>86.21531731457668</v>
      </c>
      <c r="M11" s="15">
        <v>19.435846779241377</v>
      </c>
      <c r="N11" s="15">
        <v>18.751248031718582</v>
      </c>
      <c r="O11" s="15">
        <v>19.528897683177838</v>
      </c>
      <c r="P11" s="15">
        <v>73.473029264046417</v>
      </c>
      <c r="Q11" s="15">
        <v>42.632519595107283</v>
      </c>
      <c r="R11" s="15">
        <v>27.486204304559408</v>
      </c>
      <c r="S11" s="15">
        <v>64.451984538555379</v>
      </c>
      <c r="T11" s="15">
        <v>92.610598428058353</v>
      </c>
      <c r="U11" s="15">
        <v>87.941544056787563</v>
      </c>
      <c r="V11" s="15">
        <v>75.568232340610081</v>
      </c>
      <c r="W11" s="15">
        <v>0.43580552567779601</v>
      </c>
      <c r="X11" s="15">
        <v>2.2129231230350688</v>
      </c>
      <c r="Y11" s="15">
        <v>0.61443433538948522</v>
      </c>
      <c r="Z11" s="15">
        <v>0.93300284898969321</v>
      </c>
      <c r="AA11" s="15">
        <v>22.9300774807202</v>
      </c>
      <c r="AB11" s="15">
        <v>76.113830456038855</v>
      </c>
      <c r="AC11" s="15">
        <v>17.970222270394519</v>
      </c>
      <c r="AD11" s="15">
        <v>22.388929099679594</v>
      </c>
      <c r="AE11" s="15">
        <v>36.288872407324781</v>
      </c>
      <c r="AF11" s="15">
        <v>53.79210695573407</v>
      </c>
      <c r="AG11" s="15">
        <v>19.213273528800702</v>
      </c>
      <c r="AH11" s="15">
        <v>11.557021154601548</v>
      </c>
      <c r="AI11" s="6">
        <f t="shared" si="4"/>
        <v>64.386385496748218</v>
      </c>
      <c r="AJ11" t="s">
        <v>26</v>
      </c>
      <c r="AK11" s="16">
        <v>14.518967013511041</v>
      </c>
      <c r="AL11" s="16">
        <v>62.431217612287277</v>
      </c>
      <c r="AM11" s="16">
        <v>25.058711763322627</v>
      </c>
      <c r="AN11" s="16">
        <v>21.783864088167345</v>
      </c>
      <c r="AO11" s="16">
        <v>27.1275364530782</v>
      </c>
      <c r="AP11" s="16">
        <v>66.859375301797286</v>
      </c>
      <c r="AQ11" s="16">
        <v>49.964089178905773</v>
      </c>
      <c r="AR11" s="16">
        <v>23.629035296843881</v>
      </c>
      <c r="AS11" s="16">
        <v>57.621705380433397</v>
      </c>
      <c r="AT11" s="16">
        <v>69.422932317189051</v>
      </c>
      <c r="AU11" s="16">
        <v>66.368556133956375</v>
      </c>
      <c r="AV11" s="16">
        <v>47.853737146116607</v>
      </c>
      <c r="AW11" s="16">
        <v>2.4588611622831524</v>
      </c>
      <c r="AX11" s="16">
        <v>2.3873223219048656</v>
      </c>
      <c r="AY11" s="16">
        <v>1.614959133776237</v>
      </c>
      <c r="AZ11" s="16">
        <v>3.1692655045895592</v>
      </c>
      <c r="BA11" s="16">
        <v>17.26556485368808</v>
      </c>
      <c r="BB11" s="16">
        <v>52.596513913563186</v>
      </c>
      <c r="BC11" s="16">
        <v>12.731130422033582</v>
      </c>
      <c r="BD11" s="16">
        <v>15.639599011419651</v>
      </c>
      <c r="BE11" s="16">
        <v>14.009881958894818</v>
      </c>
      <c r="BF11" s="16">
        <v>21.360353639348268</v>
      </c>
      <c r="BG11" s="16">
        <v>6.8860810968339585</v>
      </c>
      <c r="BH11" s="16">
        <v>11.183512658043625</v>
      </c>
      <c r="BJ11" s="6" t="s">
        <v>28</v>
      </c>
      <c r="BK11" s="12" t="s">
        <v>29</v>
      </c>
      <c r="BL11" s="8">
        <f t="shared" si="0"/>
        <v>81.839477420706658</v>
      </c>
      <c r="BM11" s="8"/>
      <c r="BN11" s="8"/>
      <c r="BO11" s="6" t="s">
        <v>28</v>
      </c>
      <c r="BP11" s="14">
        <f t="shared" si="1"/>
        <v>81.839477420706658</v>
      </c>
      <c r="BQ11" s="14">
        <f t="shared" si="1"/>
        <v>84.60491075950317</v>
      </c>
      <c r="BR11" s="14">
        <f t="shared" si="1"/>
        <v>80.481095122165499</v>
      </c>
      <c r="BS11" s="14">
        <f t="shared" si="1"/>
        <v>80.195371562359369</v>
      </c>
      <c r="BU11" s="12" t="s">
        <v>29</v>
      </c>
      <c r="BV11" s="8">
        <f t="shared" si="5"/>
        <v>55.520710227926962</v>
      </c>
      <c r="BW11" s="8"/>
      <c r="BX11" s="6"/>
      <c r="BY11" t="s">
        <v>28</v>
      </c>
      <c r="BZ11" s="14">
        <f t="shared" si="2"/>
        <v>55.520710227926962</v>
      </c>
      <c r="CA11" s="14">
        <f t="shared" si="2"/>
        <v>67.897203362940218</v>
      </c>
      <c r="CB11" s="14">
        <f t="shared" si="2"/>
        <v>56.30883772005506</v>
      </c>
      <c r="CC11" s="14">
        <f t="shared" si="2"/>
        <v>51.808756102108113</v>
      </c>
    </row>
    <row r="12" spans="1:81" x14ac:dyDescent="0.2">
      <c r="H12" s="6">
        <f t="shared" si="3"/>
        <v>1.6063385665907073</v>
      </c>
      <c r="I12" s="6"/>
      <c r="J12" s="6" t="s">
        <v>28</v>
      </c>
      <c r="K12" s="6">
        <v>90.540605101085816</v>
      </c>
      <c r="L12" s="6">
        <v>57.23498790163832</v>
      </c>
      <c r="M12" s="15">
        <v>41.02186336956823</v>
      </c>
      <c r="N12" s="15">
        <v>90.4934133121332</v>
      </c>
      <c r="O12" s="15">
        <v>90.664081913229225</v>
      </c>
      <c r="P12" s="15">
        <v>100</v>
      </c>
      <c r="Q12" s="15">
        <v>89.419131621938476</v>
      </c>
      <c r="R12" s="15">
        <v>91.495868992138696</v>
      </c>
      <c r="S12" s="15">
        <v>54.291041169716344</v>
      </c>
      <c r="T12" s="15">
        <v>88.56640544960392</v>
      </c>
      <c r="U12" s="15">
        <v>70.755276913868656</v>
      </c>
      <c r="V12" s="15">
        <v>41.175713139451389</v>
      </c>
      <c r="W12" s="15">
        <v>92.576475491100993</v>
      </c>
      <c r="X12" s="15">
        <v>100</v>
      </c>
      <c r="Y12" s="15">
        <v>95.139464274076445</v>
      </c>
      <c r="Z12" s="15">
        <v>92.275068396427145</v>
      </c>
      <c r="AA12" s="15">
        <v>94.343382652409559</v>
      </c>
      <c r="AB12" s="15">
        <v>95.554213768653341</v>
      </c>
      <c r="AC12" s="15">
        <v>86.550834553541236</v>
      </c>
      <c r="AD12" s="15">
        <v>93.422171521423095</v>
      </c>
      <c r="AE12" s="15">
        <v>68.621278196698015</v>
      </c>
      <c r="AF12" s="15">
        <v>66.273857437123411</v>
      </c>
      <c r="AG12" s="15">
        <v>100</v>
      </c>
      <c r="AH12" s="15">
        <v>72.309994012582692</v>
      </c>
      <c r="AI12" s="6">
        <f t="shared" si="4"/>
        <v>6.0717652173540291</v>
      </c>
      <c r="AJ12" t="s">
        <v>28</v>
      </c>
      <c r="AK12" s="16">
        <v>64.386385496748218</v>
      </c>
      <c r="AL12" s="16">
        <v>36.290810204752582</v>
      </c>
      <c r="AM12" s="16">
        <v>50.163591544170039</v>
      </c>
      <c r="AN12" s="16">
        <v>78.500787789805045</v>
      </c>
      <c r="AO12" s="16">
        <v>67.470869361047775</v>
      </c>
      <c r="AP12" s="16">
        <v>100</v>
      </c>
      <c r="AQ12" s="16">
        <v>60.96900004148295</v>
      </c>
      <c r="AR12" s="16">
        <v>44.480743332782126</v>
      </c>
      <c r="AS12" s="16">
        <v>43.352913869014344</v>
      </c>
      <c r="AT12" s="16">
        <v>71.665878851327818</v>
      </c>
      <c r="AU12" s="16">
        <v>59.260054014715941</v>
      </c>
      <c r="AV12" s="16">
        <v>40.608173291971184</v>
      </c>
      <c r="AW12" s="16">
        <v>50.308352609348383</v>
      </c>
      <c r="AX12" s="16">
        <v>88.880805276468678</v>
      </c>
      <c r="AY12" s="16">
        <v>85.809699291672402</v>
      </c>
      <c r="AZ12" s="16">
        <v>56.438544920190523</v>
      </c>
      <c r="BA12" s="16">
        <v>68.502208355781676</v>
      </c>
      <c r="BB12" s="16">
        <v>78.271478200757301</v>
      </c>
      <c r="BC12" s="16">
        <v>58.527762046946322</v>
      </c>
      <c r="BD12" s="16">
        <v>79.358798191551529</v>
      </c>
      <c r="BE12" s="16">
        <v>39.103531675621333</v>
      </c>
      <c r="BF12" s="16">
        <v>32.274247644334913</v>
      </c>
      <c r="BG12" s="16">
        <v>23.122919381342708</v>
      </c>
      <c r="BH12" s="16">
        <v>11.46548908634829</v>
      </c>
      <c r="BJ12" s="6" t="s">
        <v>30</v>
      </c>
      <c r="BK12" s="12" t="s">
        <v>31</v>
      </c>
      <c r="BL12" s="8">
        <f t="shared" si="0"/>
        <v>2.7045986797605206</v>
      </c>
      <c r="BM12" s="8"/>
      <c r="BN12" s="8"/>
      <c r="BO12" s="6" t="s">
        <v>30</v>
      </c>
      <c r="BP12" s="14">
        <f t="shared" si="1"/>
        <v>2.7045986797605206</v>
      </c>
      <c r="BQ12" s="14">
        <f t="shared" si="1"/>
        <v>1.5373183581124976</v>
      </c>
      <c r="BR12" s="14">
        <f t="shared" si="1"/>
        <v>0.93523837288643497</v>
      </c>
      <c r="BS12" s="14">
        <f t="shared" si="1"/>
        <v>1.2439006645208102</v>
      </c>
      <c r="BU12" s="12" t="s">
        <v>31</v>
      </c>
      <c r="BV12" s="8">
        <f t="shared" si="5"/>
        <v>7.7794012445151219</v>
      </c>
      <c r="BW12" s="8"/>
      <c r="BX12" s="6"/>
      <c r="BY12" t="s">
        <v>30</v>
      </c>
      <c r="BZ12" s="14">
        <f t="shared" si="2"/>
        <v>7.7794012445151219</v>
      </c>
      <c r="CA12" s="14">
        <f t="shared" si="2"/>
        <v>8.4027836541935628</v>
      </c>
      <c r="CB12" s="14">
        <f t="shared" si="2"/>
        <v>6.4780926068380325</v>
      </c>
      <c r="CC12" s="14">
        <f t="shared" si="2"/>
        <v>3.8714805767440823</v>
      </c>
    </row>
    <row r="13" spans="1:81" x14ac:dyDescent="0.2">
      <c r="H13" s="6">
        <f t="shared" si="3"/>
        <v>6.5019392197613435</v>
      </c>
      <c r="I13" s="6"/>
      <c r="J13" s="6" t="s">
        <v>30</v>
      </c>
      <c r="K13" s="6">
        <v>1.6063385665907073</v>
      </c>
      <c r="L13" s="6">
        <v>1.2878515476526136</v>
      </c>
      <c r="M13" s="15">
        <v>1.2866964014884359</v>
      </c>
      <c r="N13" s="15">
        <v>1.6770332591987145</v>
      </c>
      <c r="O13" s="15">
        <v>0.50318115631421489</v>
      </c>
      <c r="P13" s="15">
        <v>0.74551460488421684</v>
      </c>
      <c r="Q13" s="15">
        <v>0.6407098140703118</v>
      </c>
      <c r="R13" s="15">
        <v>0.37845894820178555</v>
      </c>
      <c r="S13" s="15">
        <v>1.0603048707838374</v>
      </c>
      <c r="T13" s="15">
        <v>0.96065144585524531</v>
      </c>
      <c r="U13" s="15">
        <v>0.71450062226058608</v>
      </c>
      <c r="V13" s="15">
        <v>1.1562967815719487</v>
      </c>
      <c r="W13" s="15">
        <v>2.8408094291725337</v>
      </c>
      <c r="X13" s="15">
        <v>0.83322438110534347</v>
      </c>
      <c r="Y13" s="15">
        <v>0.223824908504791</v>
      </c>
      <c r="Z13" s="15">
        <v>0.41346284323231403</v>
      </c>
      <c r="AA13" s="15">
        <v>6.1836996852974115</v>
      </c>
      <c r="AB13" s="15">
        <v>3.2849320187900921</v>
      </c>
      <c r="AC13" s="15">
        <v>1.0947364999021569</v>
      </c>
      <c r="AD13" s="15">
        <v>1.8219972043407475</v>
      </c>
      <c r="AE13" s="15">
        <v>4.0332583704044174</v>
      </c>
      <c r="AF13" s="15">
        <v>2.1117361503874741</v>
      </c>
      <c r="AG13" s="15">
        <v>1.6509619910923281</v>
      </c>
      <c r="AH13" s="15">
        <v>2.0161549505793506</v>
      </c>
      <c r="AI13" s="6">
        <f t="shared" si="4"/>
        <v>9.1153563765629286</v>
      </c>
      <c r="AJ13" t="s">
        <v>30</v>
      </c>
      <c r="AK13" s="16">
        <v>6.0717652173540291</v>
      </c>
      <c r="AL13" s="16">
        <v>4.4903833749977302</v>
      </c>
      <c r="AM13" s="16">
        <v>5.1984595484326226</v>
      </c>
      <c r="AN13" s="16">
        <v>2.5852239023920442</v>
      </c>
      <c r="AO13" s="16">
        <v>4.9226228040205653</v>
      </c>
      <c r="AP13" s="16">
        <v>5.7787512178993135</v>
      </c>
      <c r="AQ13" s="16">
        <v>5.7355797043856231</v>
      </c>
      <c r="AR13" s="16">
        <v>3.0683882497744404</v>
      </c>
      <c r="AS13" s="16">
        <v>6.6590846996183473</v>
      </c>
      <c r="AT13" s="16">
        <v>9.8957363675701089</v>
      </c>
      <c r="AU13" s="16">
        <v>7.2925909896493337</v>
      </c>
      <c r="AV13" s="16">
        <v>4.8578033612916602</v>
      </c>
      <c r="AW13" s="16">
        <v>3.6876510235315094</v>
      </c>
      <c r="AX13" s="16">
        <v>3.2936144500078002</v>
      </c>
      <c r="AY13" s="16">
        <v>2.2982376136830913</v>
      </c>
      <c r="AZ13" s="16">
        <v>1.132010353540551</v>
      </c>
      <c r="BA13" s="16">
        <v>7.8017312974459161</v>
      </c>
      <c r="BB13" s="16">
        <v>6.460015544999214</v>
      </c>
      <c r="BC13" s="16">
        <v>4.6772971896937738</v>
      </c>
      <c r="BD13" s="16">
        <v>3.1465885551419652</v>
      </c>
      <c r="BE13" s="16">
        <v>17.533552425120369</v>
      </c>
      <c r="BF13" s="16">
        <v>20.498200969687211</v>
      </c>
      <c r="BG13" s="16">
        <v>13.666390595183747</v>
      </c>
      <c r="BH13" s="16">
        <v>8.4388690383238334</v>
      </c>
      <c r="BJ13" s="6" t="s">
        <v>32</v>
      </c>
      <c r="BK13" s="12" t="s">
        <v>33</v>
      </c>
      <c r="BL13" s="8">
        <f t="shared" si="0"/>
        <v>10.556810486194017</v>
      </c>
      <c r="BM13" s="8"/>
      <c r="BN13" s="8"/>
      <c r="BO13" s="6" t="s">
        <v>32</v>
      </c>
      <c r="BP13" s="14">
        <f t="shared" si="1"/>
        <v>10.556810486194017</v>
      </c>
      <c r="BQ13" s="14">
        <f t="shared" si="1"/>
        <v>45.182937540072892</v>
      </c>
      <c r="BR13" s="14">
        <f t="shared" si="1"/>
        <v>39.906995440129542</v>
      </c>
      <c r="BS13" s="14">
        <f t="shared" si="1"/>
        <v>23.555287020350647</v>
      </c>
      <c r="BU13" s="12" t="s">
        <v>33</v>
      </c>
      <c r="BV13" s="8">
        <f t="shared" si="5"/>
        <v>11.576425510909763</v>
      </c>
      <c r="BW13" s="8"/>
      <c r="BX13" s="6"/>
      <c r="BY13" t="s">
        <v>32</v>
      </c>
      <c r="BZ13" s="14">
        <f t="shared" si="2"/>
        <v>11.576425510909763</v>
      </c>
      <c r="CA13" s="14">
        <f t="shared" si="2"/>
        <v>36.715102059788983</v>
      </c>
      <c r="CB13" s="14">
        <f t="shared" si="2"/>
        <v>35.874739319107981</v>
      </c>
      <c r="CC13" s="14">
        <f t="shared" si="2"/>
        <v>20.093348483875193</v>
      </c>
    </row>
    <row r="14" spans="1:81" x14ac:dyDescent="0.2">
      <c r="H14" s="6">
        <f t="shared" si="3"/>
        <v>19.40891069723196</v>
      </c>
      <c r="I14" s="6"/>
      <c r="J14" s="6" t="s">
        <v>32</v>
      </c>
      <c r="K14" s="6">
        <v>6.5019392197613435</v>
      </c>
      <c r="L14" s="6">
        <v>38.401439689654879</v>
      </c>
      <c r="M14" s="15">
        <v>30.064536083175447</v>
      </c>
      <c r="N14" s="15">
        <v>9.58955999082076</v>
      </c>
      <c r="O14" s="15">
        <v>4.0301574252049734</v>
      </c>
      <c r="P14" s="15">
        <v>30.019006493447183</v>
      </c>
      <c r="Q14" s="15">
        <v>27.394900984409404</v>
      </c>
      <c r="R14" s="15">
        <v>9.7765587062704942</v>
      </c>
      <c r="S14" s="15">
        <v>22.918194787069492</v>
      </c>
      <c r="T14" s="15">
        <v>100</v>
      </c>
      <c r="U14" s="15">
        <v>95.114823860363387</v>
      </c>
      <c r="V14" s="15">
        <v>90.259337335529722</v>
      </c>
      <c r="W14" s="15">
        <v>7.8538586982131031</v>
      </c>
      <c r="X14" s="15">
        <v>4.5315387787198613</v>
      </c>
      <c r="Y14" s="15">
        <v>3.7603194831246132</v>
      </c>
      <c r="Z14" s="15">
        <v>3.1280454159202766</v>
      </c>
      <c r="AA14" s="15">
        <v>14.844486812401259</v>
      </c>
      <c r="AB14" s="15">
        <v>44.094686544886194</v>
      </c>
      <c r="AC14" s="15">
        <v>26.533685564072353</v>
      </c>
      <c r="AD14" s="15">
        <v>9.9225865404091582</v>
      </c>
      <c r="AE14" s="15">
        <v>7.1922259745139314</v>
      </c>
      <c r="AF14" s="15">
        <v>54.050953733729223</v>
      </c>
      <c r="AG14" s="15">
        <v>56.57370666563201</v>
      </c>
      <c r="AH14" s="15">
        <v>18.655634133153463</v>
      </c>
      <c r="AI14" s="6">
        <f t="shared" si="4"/>
        <v>20.033791768453558</v>
      </c>
      <c r="AJ14" t="s">
        <v>32</v>
      </c>
      <c r="AK14" s="16">
        <v>9.1153563765629286</v>
      </c>
      <c r="AL14" s="16">
        <v>51.470630422473214</v>
      </c>
      <c r="AM14" s="16">
        <v>50.837446565307012</v>
      </c>
      <c r="AN14" s="16">
        <v>15.735141236747559</v>
      </c>
      <c r="AO14" s="16">
        <v>8.27306663086447</v>
      </c>
      <c r="AP14" s="15">
        <v>17.320269364405487</v>
      </c>
      <c r="AQ14" s="16">
        <v>17.042336518054622</v>
      </c>
      <c r="AR14" s="16">
        <v>8.9799091289349544</v>
      </c>
      <c r="AS14" s="16">
        <v>18.416654375941022</v>
      </c>
      <c r="AT14" s="16">
        <v>64.450855434472189</v>
      </c>
      <c r="AU14" s="16">
        <v>100</v>
      </c>
      <c r="AV14" s="16">
        <v>71.022142043704164</v>
      </c>
      <c r="AW14" s="16">
        <v>8.6940576063866626</v>
      </c>
      <c r="AX14" s="16">
        <v>6.885724280240157</v>
      </c>
      <c r="AY14" s="16">
        <v>5.5522321633748142</v>
      </c>
      <c r="AZ14" s="16">
        <v>3.5656000446535514</v>
      </c>
      <c r="BA14" s="16">
        <v>11.382210439816962</v>
      </c>
      <c r="BB14" s="16">
        <v>36.661207205295241</v>
      </c>
      <c r="BC14" s="16">
        <v>30.585424932562521</v>
      </c>
      <c r="BD14" s="16">
        <v>9.9804632815403771</v>
      </c>
      <c r="BE14" s="16">
        <v>13.577207635886523</v>
      </c>
      <c r="BF14" s="16">
        <v>43.501925651847557</v>
      </c>
      <c r="BG14" s="16">
        <v>11.230995735348886</v>
      </c>
      <c r="BH14" s="16">
        <v>11.276835167670535</v>
      </c>
      <c r="BJ14" s="6" t="s">
        <v>34</v>
      </c>
      <c r="BK14" s="12" t="s">
        <v>35</v>
      </c>
      <c r="BL14" s="8">
        <f t="shared" si="0"/>
        <v>24.334225975316624</v>
      </c>
      <c r="BM14" s="8"/>
      <c r="BN14" s="8"/>
      <c r="BO14" s="6" t="s">
        <v>34</v>
      </c>
      <c r="BP14" s="14">
        <f t="shared" si="1"/>
        <v>24.334225975316624</v>
      </c>
      <c r="BQ14" s="14">
        <f t="shared" si="1"/>
        <v>61.996803603499416</v>
      </c>
      <c r="BR14" s="14">
        <f t="shared" si="1"/>
        <v>35.999781004803147</v>
      </c>
      <c r="BS14" s="14">
        <f t="shared" si="1"/>
        <v>23.781144520280943</v>
      </c>
      <c r="BU14" s="12" t="s">
        <v>35</v>
      </c>
      <c r="BV14" s="8">
        <f t="shared" si="5"/>
        <v>23.407206039331196</v>
      </c>
      <c r="BW14" s="8"/>
      <c r="BX14" s="6"/>
      <c r="BY14" t="s">
        <v>34</v>
      </c>
      <c r="BZ14" s="14">
        <f t="shared" si="2"/>
        <v>23.407206039331196</v>
      </c>
      <c r="CA14" s="14">
        <f t="shared" si="2"/>
        <v>45.996355537408789</v>
      </c>
      <c r="CB14" s="14">
        <f t="shared" si="2"/>
        <v>33.622480748844247</v>
      </c>
      <c r="CC14" s="14">
        <f t="shared" si="2"/>
        <v>20.171364246810821</v>
      </c>
    </row>
    <row r="15" spans="1:81" x14ac:dyDescent="0.2">
      <c r="H15" s="6">
        <f t="shared" si="3"/>
        <v>55.65121267836399</v>
      </c>
      <c r="I15" s="6"/>
      <c r="J15" s="6" t="s">
        <v>34</v>
      </c>
      <c r="K15" s="6">
        <v>19.40891069723196</v>
      </c>
      <c r="L15" s="6">
        <v>92.349496817955171</v>
      </c>
      <c r="M15" s="15">
        <v>38.486798688152483</v>
      </c>
      <c r="N15" s="15">
        <v>18.839449226153448</v>
      </c>
      <c r="O15" s="15">
        <v>16.412150461458133</v>
      </c>
      <c r="P15" s="15">
        <v>84.386905548491171</v>
      </c>
      <c r="Q15" s="15">
        <v>51.730472099507182</v>
      </c>
      <c r="R15" s="15">
        <v>29.823720753055092</v>
      </c>
      <c r="S15" s="15">
        <v>70.482341576602025</v>
      </c>
      <c r="T15" s="15">
        <v>91.794349290454235</v>
      </c>
      <c r="U15" s="15">
        <v>89.878055552529091</v>
      </c>
      <c r="V15" s="15">
        <v>73.773983216361458</v>
      </c>
      <c r="W15" s="15">
        <v>0.42988451343691092</v>
      </c>
      <c r="X15" s="15">
        <v>2.2129259146188844</v>
      </c>
      <c r="Y15" s="15">
        <v>0.65537496900135073</v>
      </c>
      <c r="Z15" s="15">
        <v>0.6086020031607865</v>
      </c>
      <c r="AA15" s="15">
        <v>21.428841672095977</v>
      </c>
      <c r="AB15" s="15">
        <v>69.605105248492578</v>
      </c>
      <c r="AC15" s="15">
        <v>24.177560388993331</v>
      </c>
      <c r="AD15" s="15">
        <v>14.80460864098465</v>
      </c>
      <c r="AE15" s="15">
        <v>17.843226931074728</v>
      </c>
      <c r="AF15" s="15">
        <v>31.63203880098445</v>
      </c>
      <c r="AG15" s="15">
        <v>11.070424330635429</v>
      </c>
      <c r="AH15" s="15">
        <v>4.836503281970213</v>
      </c>
      <c r="AI15" s="6">
        <f t="shared" si="4"/>
        <v>63.229621710976346</v>
      </c>
      <c r="AJ15" t="s">
        <v>34</v>
      </c>
      <c r="AK15" s="16">
        <v>20.033791768453558</v>
      </c>
      <c r="AL15" s="16">
        <v>88.627602237313383</v>
      </c>
      <c r="AM15" s="16">
        <v>46.653026943279563</v>
      </c>
      <c r="AN15" s="16">
        <v>20.58274606146685</v>
      </c>
      <c r="AO15" s="16">
        <v>11.710011807728563</v>
      </c>
      <c r="AP15" s="16">
        <v>50.94125235386629</v>
      </c>
      <c r="AQ15" s="16">
        <v>46.034512512426467</v>
      </c>
      <c r="AR15" s="16">
        <v>26.624601303123598</v>
      </c>
      <c r="AS15" s="16">
        <v>53.348854907382105</v>
      </c>
      <c r="AT15" s="16">
        <v>76.874904797246458</v>
      </c>
      <c r="AU15" s="16">
        <v>70.251135783901162</v>
      </c>
      <c r="AV15" s="16">
        <v>40.47375607786141</v>
      </c>
      <c r="AW15" s="16">
        <v>3.2841391885110367</v>
      </c>
      <c r="AX15" s="16">
        <v>3.1409690962312644</v>
      </c>
      <c r="AY15" s="16">
        <v>2.3990647461004264</v>
      </c>
      <c r="AZ15" s="16">
        <v>2.3358614251013319</v>
      </c>
      <c r="BA15" s="16">
        <v>20.865247590936015</v>
      </c>
      <c r="BB15" s="16">
        <v>42.869524252266608</v>
      </c>
      <c r="BC15" s="16">
        <v>23.551145824100679</v>
      </c>
      <c r="BD15" s="16">
        <v>13.328735689951619</v>
      </c>
      <c r="BE15" s="16">
        <v>31.201190972975894</v>
      </c>
      <c r="BF15" s="16">
        <v>13.523880487528729</v>
      </c>
      <c r="BG15" s="16">
        <v>12.845998683257175</v>
      </c>
      <c r="BH15" s="16">
        <v>17.682484923360136</v>
      </c>
      <c r="BJ15" s="6" t="s">
        <v>36</v>
      </c>
      <c r="BK15" s="12" t="s">
        <v>37</v>
      </c>
      <c r="BL15" s="8">
        <f t="shared" si="0"/>
        <v>78.300890870021874</v>
      </c>
      <c r="BM15" s="8"/>
      <c r="BN15" s="8"/>
      <c r="BO15" s="6" t="s">
        <v>36</v>
      </c>
      <c r="BP15" s="14">
        <f t="shared" si="1"/>
        <v>78.300890870021874</v>
      </c>
      <c r="BQ15" s="14">
        <f t="shared" si="1"/>
        <v>80.954650009858995</v>
      </c>
      <c r="BR15" s="14">
        <f t="shared" si="1"/>
        <v>81.290137594742689</v>
      </c>
      <c r="BS15" s="14">
        <f t="shared" si="1"/>
        <v>85.579060896246972</v>
      </c>
      <c r="BU15" s="12" t="s">
        <v>37</v>
      </c>
      <c r="BV15" s="8">
        <f t="shared" si="5"/>
        <v>63.440652248779855</v>
      </c>
      <c r="BW15" s="8"/>
      <c r="BX15" s="6"/>
      <c r="BY15" t="s">
        <v>36</v>
      </c>
      <c r="BZ15" s="14">
        <f t="shared" si="2"/>
        <v>63.440652248779855</v>
      </c>
      <c r="CA15" s="14">
        <f t="shared" si="2"/>
        <v>67.485353392469477</v>
      </c>
      <c r="CB15" s="14">
        <f t="shared" si="2"/>
        <v>58.274886821093901</v>
      </c>
      <c r="CC15" s="14">
        <f t="shared" si="2"/>
        <v>61.826482297013492</v>
      </c>
    </row>
    <row r="16" spans="1:81" x14ac:dyDescent="0.2">
      <c r="H16" s="6">
        <f t="shared" si="3"/>
        <v>38.998163180266644</v>
      </c>
      <c r="I16" s="6"/>
      <c r="J16" s="6" t="s">
        <v>36</v>
      </c>
      <c r="K16" s="6">
        <v>55.65121267836399</v>
      </c>
      <c r="L16" s="6">
        <v>44.18760809049293</v>
      </c>
      <c r="M16" s="15">
        <v>45.565307913467038</v>
      </c>
      <c r="N16" s="15">
        <v>87.768500468759896</v>
      </c>
      <c r="O16" s="15">
        <v>93.237955659882601</v>
      </c>
      <c r="P16" s="15">
        <v>76.216032152016197</v>
      </c>
      <c r="Q16" s="15">
        <v>86.510475749142941</v>
      </c>
      <c r="R16" s="15">
        <v>92.405301184646532</v>
      </c>
      <c r="S16" s="15">
        <v>79.953983293682739</v>
      </c>
      <c r="T16" s="15">
        <v>92.968464163870507</v>
      </c>
      <c r="U16" s="15">
        <v>90.54228050684803</v>
      </c>
      <c r="V16" s="15">
        <v>81.778282279614132</v>
      </c>
      <c r="W16" s="15">
        <v>92.234558947073353</v>
      </c>
      <c r="X16" s="15">
        <v>94.784576310514794</v>
      </c>
      <c r="Y16" s="15">
        <v>96.705910108272519</v>
      </c>
      <c r="Z16" s="15">
        <v>91.2600758072426</v>
      </c>
      <c r="AA16" s="15">
        <v>80.821190399304527</v>
      </c>
      <c r="AB16" s="15">
        <v>100</v>
      </c>
      <c r="AC16" s="15">
        <v>96.164982150365162</v>
      </c>
      <c r="AD16" s="15">
        <v>87.471211933209375</v>
      </c>
      <c r="AE16" s="15">
        <v>67.906444241824005</v>
      </c>
      <c r="AF16" s="15">
        <v>77.571219342259582</v>
      </c>
      <c r="AG16" s="15">
        <v>72.251869140360412</v>
      </c>
      <c r="AH16" s="15">
        <v>72.790993704009352</v>
      </c>
      <c r="AI16" s="6">
        <f t="shared" si="4"/>
        <v>43.396529875211279</v>
      </c>
      <c r="AJ16" t="s">
        <v>36</v>
      </c>
      <c r="AK16" s="16">
        <v>63.229621710976346</v>
      </c>
      <c r="AL16" s="16">
        <v>57.190634027822419</v>
      </c>
      <c r="AM16" s="16">
        <v>71.280170924390447</v>
      </c>
      <c r="AN16" s="16">
        <v>75.324689145523479</v>
      </c>
      <c r="AO16" s="16">
        <v>58.223286715650765</v>
      </c>
      <c r="AP16" s="16">
        <v>49.040160526845881</v>
      </c>
      <c r="AQ16" s="16">
        <v>35.762998080173382</v>
      </c>
      <c r="AR16" s="16">
        <v>63.169993613258207</v>
      </c>
      <c r="AS16" s="16">
        <v>56.481916917917296</v>
      </c>
      <c r="AT16" s="16">
        <v>79.762237935549862</v>
      </c>
      <c r="AU16" s="16">
        <v>53.992017476198797</v>
      </c>
      <c r="AV16" s="16">
        <v>62.379984090561578</v>
      </c>
      <c r="AW16" s="16">
        <v>83.910543920667891</v>
      </c>
      <c r="AX16" s="16">
        <v>77.409442560140604</v>
      </c>
      <c r="AY16" s="16">
        <v>89.971593929959752</v>
      </c>
      <c r="AZ16" s="16">
        <v>96.814919803430271</v>
      </c>
      <c r="BA16" s="16">
        <v>63.500513344604308</v>
      </c>
      <c r="BB16" s="16">
        <v>100</v>
      </c>
      <c r="BC16" s="16">
        <v>69.232313817635116</v>
      </c>
      <c r="BD16" s="16">
        <v>63.835089301908731</v>
      </c>
      <c r="BE16" s="16">
        <v>55.298030882862534</v>
      </c>
      <c r="BF16" s="16">
        <v>41.509645304458061</v>
      </c>
      <c r="BG16" s="16">
        <v>29.41022669820596</v>
      </c>
      <c r="BH16" s="16">
        <v>9.4342178273987205</v>
      </c>
      <c r="BJ16" s="6" t="s">
        <v>38</v>
      </c>
      <c r="BK16" s="12" t="s">
        <v>39</v>
      </c>
      <c r="BL16" s="8">
        <f t="shared" si="0"/>
        <v>27.030736710861088</v>
      </c>
      <c r="BM16" s="8"/>
      <c r="BN16" s="8"/>
      <c r="BO16" s="6" t="s">
        <v>38</v>
      </c>
      <c r="BP16" s="14">
        <f t="shared" si="1"/>
        <v>27.030736710861088</v>
      </c>
      <c r="BQ16" s="14">
        <f t="shared" si="1"/>
        <v>46.395148441768164</v>
      </c>
      <c r="BR16" s="14">
        <f t="shared" si="1"/>
        <v>46.79687570998157</v>
      </c>
      <c r="BS16" s="14">
        <f t="shared" si="1"/>
        <v>3.7327035116500737</v>
      </c>
      <c r="BU16" s="12" t="s">
        <v>39</v>
      </c>
      <c r="BV16" s="8">
        <f t="shared" si="5"/>
        <v>26.943049988142064</v>
      </c>
      <c r="BW16" s="8"/>
      <c r="BX16" s="6"/>
      <c r="BY16" t="s">
        <v>38</v>
      </c>
      <c r="BZ16" s="14">
        <f t="shared" si="2"/>
        <v>26.943049988142064</v>
      </c>
      <c r="CA16" s="14">
        <f t="shared" si="2"/>
        <v>31.284205650218794</v>
      </c>
      <c r="CB16" s="14">
        <f t="shared" si="2"/>
        <v>35.842940120099264</v>
      </c>
      <c r="CC16" s="14">
        <f t="shared" si="2"/>
        <v>3.7033450879470724</v>
      </c>
    </row>
    <row r="17" spans="8:81" x14ac:dyDescent="0.2">
      <c r="H17" s="6">
        <f t="shared" si="3"/>
        <v>39.753503067223356</v>
      </c>
      <c r="I17" s="6"/>
      <c r="J17" s="6" t="s">
        <v>38</v>
      </c>
      <c r="K17" s="6">
        <v>38.998163180266644</v>
      </c>
      <c r="L17" s="6">
        <v>85.432523110453886</v>
      </c>
      <c r="M17" s="15">
        <v>49.519276161522889</v>
      </c>
      <c r="N17" s="15">
        <v>1.2194289599198549</v>
      </c>
      <c r="O17" s="15">
        <v>11.437029635449752</v>
      </c>
      <c r="P17" s="15">
        <v>40.990636916637364</v>
      </c>
      <c r="Q17" s="15">
        <v>86.38513697995073</v>
      </c>
      <c r="R17" s="15">
        <v>8.5009406978873709</v>
      </c>
      <c r="S17" s="15">
        <v>1.7680201639843798</v>
      </c>
      <c r="T17" s="15">
        <v>8.9318979808953181</v>
      </c>
      <c r="U17" s="15">
        <v>8.8604878410527501</v>
      </c>
      <c r="V17" s="15">
        <v>0.42304139043345962</v>
      </c>
      <c r="W17" s="15">
        <v>35.502279391153472</v>
      </c>
      <c r="X17" s="15">
        <v>45.412719400384589</v>
      </c>
      <c r="Y17" s="15">
        <v>50.12335966902311</v>
      </c>
      <c r="Z17" s="15">
        <v>0.57721985748020099</v>
      </c>
      <c r="AA17" s="15">
        <v>30.738589465124708</v>
      </c>
      <c r="AB17" s="15">
        <v>48.460705895903978</v>
      </c>
      <c r="AC17" s="15">
        <v>38.255768420596851</v>
      </c>
      <c r="AD17" s="15">
        <v>0.22423692662168659</v>
      </c>
      <c r="AE17" s="15">
        <v>43.74033842918756</v>
      </c>
      <c r="AF17" s="15">
        <v>49.142407346333869</v>
      </c>
      <c r="AG17" s="15">
        <v>47.637225187743091</v>
      </c>
      <c r="AH17" s="15">
        <v>11.451353237557869</v>
      </c>
      <c r="AI17" s="6">
        <f t="shared" si="4"/>
        <v>58.89419593339877</v>
      </c>
      <c r="AJ17" t="s">
        <v>38</v>
      </c>
      <c r="AK17" s="16">
        <v>43.396529875211279</v>
      </c>
      <c r="AL17" s="16">
        <v>56.957156560936802</v>
      </c>
      <c r="AM17" s="16">
        <v>72.918048206112601</v>
      </c>
      <c r="AN17" s="16">
        <v>3.2683976634854459</v>
      </c>
      <c r="AO17" s="16">
        <v>20.349494838827859</v>
      </c>
      <c r="AP17" s="16">
        <v>43.344237565550173</v>
      </c>
      <c r="AQ17" s="16">
        <v>47.735319421387565</v>
      </c>
      <c r="AR17" s="16">
        <v>3.9914619576763566</v>
      </c>
      <c r="AS17" s="16">
        <v>4.2333791112475128</v>
      </c>
      <c r="AT17" s="16">
        <v>9.91458046717689</v>
      </c>
      <c r="AU17" s="16">
        <v>10.199251797064987</v>
      </c>
      <c r="AV17" s="16">
        <v>3.0675534525655244</v>
      </c>
      <c r="AW17" s="16">
        <v>19.029134396048111</v>
      </c>
      <c r="AX17" s="16">
        <v>29.874901905168407</v>
      </c>
      <c r="AY17" s="16">
        <v>30.882058130298073</v>
      </c>
      <c r="AZ17" s="16">
        <v>1.5946963671551071</v>
      </c>
      <c r="BA17" s="16">
        <v>29.373673485175832</v>
      </c>
      <c r="BB17" s="16">
        <v>36.015915699678374</v>
      </c>
      <c r="BC17" s="16">
        <v>42.936679200494773</v>
      </c>
      <c r="BD17" s="16">
        <v>3.2438629471941693</v>
      </c>
      <c r="BE17" s="16">
        <v>45.276088222341798</v>
      </c>
      <c r="BF17" s="16">
        <v>11.598441702802122</v>
      </c>
      <c r="BG17" s="16">
        <v>10.386283965237556</v>
      </c>
      <c r="BH17" s="16">
        <v>7.0540981396058298</v>
      </c>
      <c r="BJ17" s="6" t="s">
        <v>40</v>
      </c>
      <c r="BK17" s="12" t="s">
        <v>41</v>
      </c>
      <c r="BL17" s="8">
        <f t="shared" si="0"/>
        <v>19.913667538645807</v>
      </c>
      <c r="BM17" s="8"/>
      <c r="BN17" s="8"/>
      <c r="BO17" s="6" t="s">
        <v>40</v>
      </c>
      <c r="BP17" s="14">
        <f t="shared" si="1"/>
        <v>19.913667538645807</v>
      </c>
      <c r="BQ17" s="14">
        <f t="shared" si="1"/>
        <v>53.994964005676763</v>
      </c>
      <c r="BR17" s="14">
        <f t="shared" si="1"/>
        <v>53.211678123437942</v>
      </c>
      <c r="BS17" s="14">
        <f t="shared" si="1"/>
        <v>4.7016518175776385</v>
      </c>
      <c r="BU17" s="12" t="s">
        <v>41</v>
      </c>
      <c r="BV17" s="8">
        <f t="shared" si="5"/>
        <v>22.482676204550572</v>
      </c>
      <c r="BW17" s="8"/>
      <c r="BX17" s="6"/>
      <c r="BY17" t="s">
        <v>40</v>
      </c>
      <c r="BZ17" s="14">
        <f t="shared" si="2"/>
        <v>22.482676204550572</v>
      </c>
      <c r="CA17" s="14">
        <f t="shared" si="2"/>
        <v>48.664836426352174</v>
      </c>
      <c r="CB17" s="14">
        <f t="shared" si="2"/>
        <v>34.490435851522115</v>
      </c>
      <c r="CC17" s="14">
        <f t="shared" si="2"/>
        <v>4.8651659581241233</v>
      </c>
    </row>
    <row r="18" spans="8:81" x14ac:dyDescent="0.2">
      <c r="H18" s="6">
        <f t="shared" si="3"/>
        <v>61.235330098790193</v>
      </c>
      <c r="I18" s="6"/>
      <c r="J18" s="6" t="s">
        <v>40</v>
      </c>
      <c r="K18" s="6">
        <v>39.753503067223356</v>
      </c>
      <c r="L18" s="6">
        <v>25.04688813554052</v>
      </c>
      <c r="M18" s="15">
        <v>41.071188829829872</v>
      </c>
      <c r="N18" s="15">
        <v>1.9541779713458065</v>
      </c>
      <c r="O18" s="15">
        <v>13.593568282523075</v>
      </c>
      <c r="P18" s="15">
        <v>54.616575667811389</v>
      </c>
      <c r="Q18" s="15">
        <v>56.112341492356691</v>
      </c>
      <c r="R18" s="15">
        <v>12.181999857142454</v>
      </c>
      <c r="S18" s="15">
        <v>9.2114028857005188</v>
      </c>
      <c r="T18" s="15">
        <v>99.769318985783784</v>
      </c>
      <c r="U18" s="15">
        <v>86.075843039204344</v>
      </c>
      <c r="V18" s="15">
        <v>1.0900241488420612</v>
      </c>
      <c r="W18" s="15">
        <v>13.70263478286148</v>
      </c>
      <c r="X18" s="15">
        <v>21.651284018361064</v>
      </c>
      <c r="Y18" s="15">
        <v>64.833395444324111</v>
      </c>
      <c r="Z18" s="15">
        <v>0.74207698663429555</v>
      </c>
      <c r="AA18" s="15">
        <v>16.107063057733214</v>
      </c>
      <c r="AB18" s="15">
        <v>44.215331761910612</v>
      </c>
      <c r="AC18" s="15">
        <v>39.487320709310779</v>
      </c>
      <c r="AD18" s="15">
        <v>0.42822420567846303</v>
      </c>
      <c r="AE18" s="15">
        <v>27.113833155833188</v>
      </c>
      <c r="AF18" s="15">
        <v>78.670385464653265</v>
      </c>
      <c r="AG18" s="15">
        <v>31.689979225601938</v>
      </c>
      <c r="AH18" s="15">
        <v>11.813407735822748</v>
      </c>
      <c r="AI18" s="6">
        <f t="shared" si="4"/>
        <v>47.520012156001776</v>
      </c>
      <c r="AJ18" t="s">
        <v>40</v>
      </c>
      <c r="AK18" s="16">
        <v>58.89419593339877</v>
      </c>
      <c r="AL18" s="16">
        <v>35.057525405363826</v>
      </c>
      <c r="AM18" s="16">
        <v>34.066972035080269</v>
      </c>
      <c r="AN18" s="16">
        <v>2.3799895282164072</v>
      </c>
      <c r="AO18" s="16">
        <v>21.715410621763297</v>
      </c>
      <c r="AP18" s="16">
        <v>24.468742449973782</v>
      </c>
      <c r="AQ18" s="16">
        <v>45.999865108811449</v>
      </c>
      <c r="AR18" s="16">
        <v>5.4201179759605678</v>
      </c>
      <c r="AS18" s="16">
        <v>8.625112127680584</v>
      </c>
      <c r="AT18" s="16">
        <v>72.589526851404642</v>
      </c>
      <c r="AU18" s="16">
        <v>32.160274280626538</v>
      </c>
      <c r="AV18" s="16">
        <v>4.093763524834686</v>
      </c>
      <c r="AW18" s="16">
        <v>8.5405805489020175</v>
      </c>
      <c r="AX18" s="16">
        <v>17.679433298038138</v>
      </c>
      <c r="AY18" s="16">
        <v>33.847944354956461</v>
      </c>
      <c r="AZ18" s="16">
        <v>2.0848470854204972</v>
      </c>
      <c r="BA18" s="16">
        <v>13.93014479118718</v>
      </c>
      <c r="BB18" s="16">
        <v>42.193790553332697</v>
      </c>
      <c r="BC18" s="16">
        <v>52.04048569649445</v>
      </c>
      <c r="BD18" s="16">
        <v>1.2460435810946986</v>
      </c>
      <c r="BE18" s="16">
        <v>23.190613204371601</v>
      </c>
      <c r="BF18" s="16">
        <v>100</v>
      </c>
      <c r="BG18" s="16">
        <v>8.8270736331635433</v>
      </c>
      <c r="BH18" s="16">
        <v>13.966234053217885</v>
      </c>
      <c r="BJ18" s="6" t="s">
        <v>42</v>
      </c>
      <c r="BK18" s="12" t="s">
        <v>43</v>
      </c>
      <c r="BL18" s="8">
        <f t="shared" si="0"/>
        <v>31.967713755622555</v>
      </c>
      <c r="BM18" s="8"/>
      <c r="BN18" s="8"/>
      <c r="BO18" s="6" t="s">
        <v>42</v>
      </c>
      <c r="BP18" s="14">
        <f t="shared" si="1"/>
        <v>31.967713755622555</v>
      </c>
      <c r="BQ18" s="14">
        <f t="shared" si="1"/>
        <v>68.40976208123675</v>
      </c>
      <c r="BR18" s="14">
        <f t="shared" si="1"/>
        <v>54.744906231681774</v>
      </c>
      <c r="BS18" s="14">
        <f t="shared" si="1"/>
        <v>4.1988895506748483</v>
      </c>
      <c r="BU18" s="12" t="s">
        <v>43</v>
      </c>
      <c r="BV18" s="8">
        <f t="shared" si="5"/>
        <v>25.296692855687798</v>
      </c>
      <c r="BW18" s="8"/>
      <c r="BX18" s="6"/>
      <c r="BY18" t="s">
        <v>42</v>
      </c>
      <c r="BZ18" s="14">
        <f t="shared" si="2"/>
        <v>25.296692855687798</v>
      </c>
      <c r="CA18" s="14">
        <f t="shared" si="2"/>
        <v>42.128848165803539</v>
      </c>
      <c r="CB18" s="14">
        <f t="shared" si="2"/>
        <v>38.138979510304416</v>
      </c>
      <c r="CC18" s="14">
        <f t="shared" si="2"/>
        <v>4.0742950241769682</v>
      </c>
    </row>
    <row r="19" spans="8:81" x14ac:dyDescent="0.2">
      <c r="H19" s="6">
        <f t="shared" si="3"/>
        <v>56.034609525194568</v>
      </c>
      <c r="I19" s="6"/>
      <c r="J19" s="6" t="s">
        <v>42</v>
      </c>
      <c r="K19" s="6">
        <v>61.235330098790193</v>
      </c>
      <c r="L19" s="6">
        <v>52.289813942242368</v>
      </c>
      <c r="M19" s="15">
        <v>42.52596398621948</v>
      </c>
      <c r="N19" s="15">
        <v>1.4070222483211203</v>
      </c>
      <c r="O19" s="15">
        <v>12.033174860462545</v>
      </c>
      <c r="P19" s="15">
        <v>86.070778094589173</v>
      </c>
      <c r="Q19" s="15">
        <v>84.268262816092857</v>
      </c>
      <c r="R19" s="15">
        <v>10.080247644279716</v>
      </c>
      <c r="S19" s="15">
        <v>14.154642492753768</v>
      </c>
      <c r="T19" s="15">
        <v>91.397225431250661</v>
      </c>
      <c r="U19" s="15">
        <v>77.216704489660216</v>
      </c>
      <c r="V19" s="15">
        <v>1.5261889289280355</v>
      </c>
      <c r="W19" s="15">
        <v>26.78794121848016</v>
      </c>
      <c r="X19" s="15">
        <v>53.419307118402301</v>
      </c>
      <c r="Y19" s="15">
        <v>30.994015830798958</v>
      </c>
      <c r="Z19" s="15">
        <v>0.39499246534736693</v>
      </c>
      <c r="AA19" s="15">
        <v>31.464983040166985</v>
      </c>
      <c r="AB19" s="15">
        <v>60.25726062526725</v>
      </c>
      <c r="AC19" s="15">
        <v>33.318657441780509</v>
      </c>
      <c r="AD19" s="15">
        <v>0.25543500414528547</v>
      </c>
      <c r="AE19" s="15">
        <v>46.130210823081683</v>
      </c>
      <c r="AF19" s="15">
        <v>67.024187275668751</v>
      </c>
      <c r="AG19" s="15">
        <v>60.145832825538662</v>
      </c>
      <c r="AH19" s="15">
        <v>11.529451013027565</v>
      </c>
      <c r="AI19" s="6">
        <f t="shared" si="4"/>
        <v>67.950706364189173</v>
      </c>
      <c r="AJ19" t="s">
        <v>42</v>
      </c>
      <c r="AK19" s="16">
        <v>47.520012156001776</v>
      </c>
      <c r="AL19" s="16">
        <v>79.752182593258752</v>
      </c>
      <c r="AM19" s="16">
        <v>48.144728637738339</v>
      </c>
      <c r="AN19" s="16">
        <v>3.5128965993722967</v>
      </c>
      <c r="AO19" s="16">
        <v>17.953485338183015</v>
      </c>
      <c r="AP19" s="16">
        <v>27.158156119772997</v>
      </c>
      <c r="AQ19" s="16">
        <v>48.288550619502516</v>
      </c>
      <c r="AR19" s="16">
        <v>5.2089214372811536</v>
      </c>
      <c r="AS19" s="16">
        <v>11.453071996247555</v>
      </c>
      <c r="AT19" s="16">
        <v>55.810163301427387</v>
      </c>
      <c r="AU19" s="16">
        <v>70.173930888241415</v>
      </c>
      <c r="AV19" s="16">
        <v>4.0920861430734776</v>
      </c>
      <c r="AW19" s="16">
        <v>15.650180984887314</v>
      </c>
      <c r="AX19" s="16">
        <v>29.895429584820963</v>
      </c>
      <c r="AY19" s="16">
        <v>21.3357629760267</v>
      </c>
      <c r="AZ19" s="16">
        <v>1.6115029428140808</v>
      </c>
      <c r="BA19" s="16">
        <v>23.530040312565379</v>
      </c>
      <c r="BB19" s="16">
        <v>41.900157674658359</v>
      </c>
      <c r="BC19" s="16">
        <v>31.572289143434851</v>
      </c>
      <c r="BD19" s="16">
        <v>2.9655952497731848</v>
      </c>
      <c r="BE19" s="16">
        <v>35.67336634624175</v>
      </c>
      <c r="BF19" s="16">
        <v>18.256999720882799</v>
      </c>
      <c r="BG19" s="16">
        <v>9.3186147968826809</v>
      </c>
      <c r="BH19" s="16">
        <v>7.0547677727476179</v>
      </c>
      <c r="BJ19" s="6" t="s">
        <v>44</v>
      </c>
      <c r="BK19" s="12" t="s">
        <v>45</v>
      </c>
      <c r="BL19" s="8">
        <f t="shared" si="0"/>
        <v>54.368082841535106</v>
      </c>
      <c r="BM19" s="8"/>
      <c r="BN19" s="8"/>
      <c r="BO19" s="6" t="s">
        <v>44</v>
      </c>
      <c r="BP19" s="14">
        <f t="shared" si="1"/>
        <v>54.368082841535106</v>
      </c>
      <c r="BQ19" s="14">
        <f t="shared" si="1"/>
        <v>81.569535055395804</v>
      </c>
      <c r="BR19" s="14">
        <f t="shared" si="1"/>
        <v>76.108869634122073</v>
      </c>
      <c r="BS19" s="14">
        <f t="shared" si="1"/>
        <v>9.6629816841332836</v>
      </c>
      <c r="BU19" s="12" t="s">
        <v>45</v>
      </c>
      <c r="BV19" s="8">
        <f t="shared" si="5"/>
        <v>51.218177879293421</v>
      </c>
      <c r="BW19" s="8"/>
      <c r="BX19" s="6"/>
      <c r="BY19" t="s">
        <v>44</v>
      </c>
      <c r="BZ19" s="14">
        <f t="shared" si="2"/>
        <v>51.218177879293421</v>
      </c>
      <c r="CA19" s="14">
        <f t="shared" si="2"/>
        <v>67.15545483585224</v>
      </c>
      <c r="CB19" s="14">
        <f t="shared" si="2"/>
        <v>51.397134760939196</v>
      </c>
      <c r="CC19" s="14">
        <f t="shared" si="2"/>
        <v>9.3184199834544419</v>
      </c>
    </row>
    <row r="20" spans="8:81" x14ac:dyDescent="0.2">
      <c r="H20" s="6">
        <f>L5</f>
        <v>0.22262284319030101</v>
      </c>
      <c r="I20" s="6"/>
      <c r="J20" s="6" t="s">
        <v>44</v>
      </c>
      <c r="K20" s="6">
        <v>56.034609525194568</v>
      </c>
      <c r="L20" s="6">
        <v>100</v>
      </c>
      <c r="M20" s="15">
        <v>89.770426684057782</v>
      </c>
      <c r="N20" s="15">
        <v>4.4853257990578808</v>
      </c>
      <c r="O20" s="15">
        <v>18.468183685891606</v>
      </c>
      <c r="P20" s="15">
        <v>85.568220491094834</v>
      </c>
      <c r="Q20" s="15">
        <v>89.290106418358263</v>
      </c>
      <c r="R20" s="15">
        <v>12.282870006795262</v>
      </c>
      <c r="S20" s="15">
        <v>46.800405831289886</v>
      </c>
      <c r="T20" s="15">
        <v>45.653370979425155</v>
      </c>
      <c r="U20" s="15">
        <v>69.325153913282776</v>
      </c>
      <c r="V20" s="15">
        <v>15.949662615617282</v>
      </c>
      <c r="W20" s="15">
        <v>88.455961348528092</v>
      </c>
      <c r="X20" s="15">
        <v>94.77013563634101</v>
      </c>
      <c r="Y20" s="15">
        <v>93.940793865568025</v>
      </c>
      <c r="Z20" s="15">
        <v>1.528271786081562</v>
      </c>
      <c r="AA20" s="15">
        <v>50.786441185745709</v>
      </c>
      <c r="AB20" s="15">
        <v>71.62691015755027</v>
      </c>
      <c r="AC20" s="15">
        <v>52.681894235352303</v>
      </c>
      <c r="AD20" s="15">
        <v>1.1465929733260531</v>
      </c>
      <c r="AE20" s="15">
        <v>65.662895472560763</v>
      </c>
      <c r="AF20" s="15">
        <v>91.798573067963574</v>
      </c>
      <c r="AG20" s="15">
        <v>61.644842688113258</v>
      </c>
      <c r="AH20" s="15">
        <v>22.585166923921662</v>
      </c>
      <c r="AI20" s="6">
        <f>AL5</f>
        <v>6.9488094870139747</v>
      </c>
      <c r="AJ20" t="s">
        <v>44</v>
      </c>
      <c r="AK20" s="16">
        <v>67.950706364189173</v>
      </c>
      <c r="AL20" s="16">
        <v>100.00000000000001</v>
      </c>
      <c r="AM20" s="16">
        <v>55.689641355292011</v>
      </c>
      <c r="AN20" s="16">
        <v>4.4205899919136682</v>
      </c>
      <c r="AO20" s="16">
        <v>24.03023842492734</v>
      </c>
      <c r="AP20" s="16">
        <v>63.084765180089676</v>
      </c>
      <c r="AQ20" s="16">
        <v>68.49459216155509</v>
      </c>
      <c r="AR20" s="16">
        <v>8.0862518329848285</v>
      </c>
      <c r="AS20" s="16">
        <v>34.501732992253459</v>
      </c>
      <c r="AT20" s="16">
        <v>32.051425804722129</v>
      </c>
      <c r="AU20" s="16">
        <v>49.595222091384898</v>
      </c>
      <c r="AV20" s="16">
        <v>27.480001378173011</v>
      </c>
      <c r="AW20" s="16">
        <v>81.28985785998789</v>
      </c>
      <c r="AX20" s="16">
        <v>100</v>
      </c>
      <c r="AY20" s="16">
        <v>65.816731192495567</v>
      </c>
      <c r="AZ20" s="16">
        <v>2.7726783730296178</v>
      </c>
      <c r="BA20" s="16">
        <v>49.426848769621699</v>
      </c>
      <c r="BB20" s="16">
        <v>72.836757109914259</v>
      </c>
      <c r="BC20" s="16">
        <v>51.838663522013057</v>
      </c>
      <c r="BD20" s="16">
        <v>4.9632417143582748</v>
      </c>
      <c r="BE20" s="16">
        <v>50.109682864780964</v>
      </c>
      <c r="BF20" s="16">
        <v>34.959780920387267</v>
      </c>
      <c r="BG20" s="16">
        <v>16.947958242894529</v>
      </c>
      <c r="BH20" s="16">
        <v>8.1877566102672521</v>
      </c>
      <c r="BK20" s="18" t="s">
        <v>46</v>
      </c>
      <c r="BL20" s="8">
        <f t="shared" ref="BL20:BL35" si="6">BQ4</f>
        <v>0.4471562065857741</v>
      </c>
      <c r="BM20" s="8"/>
      <c r="BN20" s="17"/>
      <c r="BT20" s="18"/>
      <c r="BU20" s="18" t="s">
        <v>46</v>
      </c>
      <c r="BV20" s="8">
        <f>CA4</f>
        <v>4.4320566973802942</v>
      </c>
      <c r="BW20" s="8"/>
      <c r="BX20" s="19"/>
    </row>
    <row r="21" spans="8:81" x14ac:dyDescent="0.2">
      <c r="H21" s="6">
        <f t="shared" ref="H21:H35" si="7">L6</f>
        <v>32.113913205004273</v>
      </c>
      <c r="I21" s="6"/>
      <c r="AI21" s="6">
        <f t="shared" ref="AI21:AI35" si="8">AL6</f>
        <v>59.161635441638595</v>
      </c>
      <c r="BK21" s="18" t="s">
        <v>47</v>
      </c>
      <c r="BL21" s="8">
        <f t="shared" si="6"/>
        <v>39.440418436665787</v>
      </c>
      <c r="BM21" s="8"/>
      <c r="BN21" s="17"/>
      <c r="BT21" s="18"/>
      <c r="BU21" s="18" t="s">
        <v>47</v>
      </c>
      <c r="BV21" s="8">
        <f t="shared" ref="BV21:BV35" si="9">CA5</f>
        <v>40.928447661253045</v>
      </c>
      <c r="BW21" s="8"/>
      <c r="BX21" s="19"/>
    </row>
    <row r="22" spans="8:81" x14ac:dyDescent="0.2">
      <c r="H22" s="6">
        <f t="shared" si="7"/>
        <v>95.526788465964017</v>
      </c>
      <c r="I22" s="6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6">
        <f t="shared" si="8"/>
        <v>72.205613416466733</v>
      </c>
      <c r="BK22" s="18" t="s">
        <v>48</v>
      </c>
      <c r="BL22" s="8">
        <f t="shared" si="6"/>
        <v>60.60154458090846</v>
      </c>
      <c r="BM22" s="8"/>
      <c r="BN22" s="17"/>
      <c r="BT22" s="18"/>
      <c r="BU22" s="18" t="s">
        <v>48</v>
      </c>
      <c r="BV22" s="8">
        <f t="shared" si="9"/>
        <v>42.259329691140572</v>
      </c>
      <c r="BW22" s="8"/>
      <c r="BX22" s="19"/>
    </row>
    <row r="23" spans="8:81" x14ac:dyDescent="0.2">
      <c r="H23" s="6">
        <f t="shared" si="7"/>
        <v>36.925720545254642</v>
      </c>
      <c r="I23" s="6"/>
      <c r="P23" s="21"/>
      <c r="Q23" s="21"/>
      <c r="R23" s="21"/>
      <c r="S23" s="21"/>
      <c r="T23" s="21"/>
      <c r="AE23" s="20"/>
      <c r="AG23" s="20"/>
      <c r="AH23" s="20"/>
      <c r="AI23" s="6">
        <f t="shared" si="8"/>
        <v>42.438457912334009</v>
      </c>
      <c r="BK23" s="18" t="s">
        <v>49</v>
      </c>
      <c r="BL23" s="8">
        <f t="shared" si="6"/>
        <v>50.741155869317453</v>
      </c>
      <c r="BM23" s="8"/>
      <c r="BN23" s="17"/>
      <c r="BT23" s="18"/>
      <c r="BU23" s="18" t="s">
        <v>49</v>
      </c>
      <c r="BV23" s="8">
        <f t="shared" si="9"/>
        <v>39.80156501943182</v>
      </c>
      <c r="BW23" s="8"/>
      <c r="BX23" s="19"/>
    </row>
    <row r="24" spans="8:81" x14ac:dyDescent="0.2">
      <c r="H24" s="6">
        <f t="shared" si="7"/>
        <v>1.1239828379949934</v>
      </c>
      <c r="I24" s="6"/>
      <c r="P24" s="21"/>
      <c r="Q24" s="21"/>
      <c r="R24" s="21"/>
      <c r="S24" s="21"/>
      <c r="T24" s="21"/>
      <c r="AE24" s="20"/>
      <c r="AI24" s="6">
        <f t="shared" si="8"/>
        <v>1.4214733751476449</v>
      </c>
      <c r="BK24" s="18" t="s">
        <v>50</v>
      </c>
      <c r="BL24" s="8">
        <f t="shared" si="6"/>
        <v>2.3209930021503777</v>
      </c>
      <c r="BM24" s="8"/>
      <c r="BN24" s="17"/>
      <c r="BT24" s="18"/>
      <c r="BU24" s="18" t="s">
        <v>50</v>
      </c>
      <c r="BV24" s="8">
        <f t="shared" si="9"/>
        <v>3.4448326382735375</v>
      </c>
      <c r="BW24" s="8"/>
      <c r="BX24" s="19"/>
    </row>
    <row r="25" spans="8:81" x14ac:dyDescent="0.2">
      <c r="H25" s="6">
        <f t="shared" si="7"/>
        <v>38.423699509117945</v>
      </c>
      <c r="I25" s="6"/>
      <c r="AE25" s="20"/>
      <c r="AI25" s="6">
        <f t="shared" si="8"/>
        <v>51.206004118754649</v>
      </c>
      <c r="BK25" s="18" t="s">
        <v>51</v>
      </c>
      <c r="BL25" s="8">
        <f t="shared" si="6"/>
        <v>40.803893773079558</v>
      </c>
      <c r="BM25" s="8"/>
      <c r="BN25" s="17"/>
      <c r="BT25" s="18"/>
      <c r="BU25" s="18" t="s">
        <v>51</v>
      </c>
      <c r="BV25" s="8">
        <f t="shared" si="9"/>
        <v>29.138820343980871</v>
      </c>
      <c r="BW25" s="8"/>
      <c r="BX25" s="19"/>
    </row>
    <row r="26" spans="8:81" x14ac:dyDescent="0.2">
      <c r="H26" s="6">
        <f t="shared" si="7"/>
        <v>86.21531731457668</v>
      </c>
      <c r="I26" s="6"/>
      <c r="AE26" s="20"/>
      <c r="AI26" s="6">
        <f t="shared" si="8"/>
        <v>62.431217612287277</v>
      </c>
      <c r="BK26" s="18" t="s">
        <v>52</v>
      </c>
      <c r="BL26" s="8">
        <f t="shared" si="6"/>
        <v>64.06963425691491</v>
      </c>
      <c r="BM26" s="8"/>
      <c r="BN26" s="17"/>
      <c r="BT26" s="18"/>
      <c r="BU26" s="18" t="s">
        <v>52</v>
      </c>
      <c r="BV26" s="8">
        <f t="shared" si="9"/>
        <v>45.842952517681653</v>
      </c>
      <c r="BW26" s="8"/>
      <c r="BX26" s="19"/>
    </row>
    <row r="27" spans="8:81" x14ac:dyDescent="0.2">
      <c r="H27" s="6">
        <f t="shared" si="7"/>
        <v>57.23498790163832</v>
      </c>
      <c r="I27" s="6"/>
      <c r="AE27" s="20"/>
      <c r="AI27" s="6">
        <f t="shared" si="8"/>
        <v>36.290810204752582</v>
      </c>
      <c r="BK27" s="18" t="s">
        <v>53</v>
      </c>
      <c r="BL27" s="8">
        <f t="shared" si="6"/>
        <v>84.60491075950317</v>
      </c>
      <c r="BM27" s="8"/>
      <c r="BN27" s="17"/>
      <c r="BT27" s="18"/>
      <c r="BU27" s="18" t="s">
        <v>53</v>
      </c>
      <c r="BV27" s="8">
        <f t="shared" si="9"/>
        <v>67.897203362940218</v>
      </c>
      <c r="BW27" s="8"/>
      <c r="BX27" s="19"/>
    </row>
    <row r="28" spans="8:81" x14ac:dyDescent="0.2">
      <c r="H28" s="6">
        <f t="shared" si="7"/>
        <v>1.2878515476526136</v>
      </c>
      <c r="I28" s="6"/>
      <c r="J28" s="22" t="s">
        <v>3</v>
      </c>
      <c r="K28" s="23">
        <v>1</v>
      </c>
      <c r="L28" s="23">
        <v>2</v>
      </c>
      <c r="M28" s="23">
        <v>3</v>
      </c>
      <c r="N28" s="23">
        <v>4</v>
      </c>
      <c r="O28" s="23">
        <v>5</v>
      </c>
      <c r="P28" s="23">
        <v>6</v>
      </c>
      <c r="Q28" s="23">
        <v>7</v>
      </c>
      <c r="R28" s="23">
        <v>8</v>
      </c>
      <c r="S28" s="23">
        <v>9</v>
      </c>
      <c r="T28" s="23">
        <v>10</v>
      </c>
      <c r="U28" s="23">
        <v>11</v>
      </c>
      <c r="V28" s="23">
        <v>12</v>
      </c>
      <c r="W28" s="23">
        <v>13</v>
      </c>
      <c r="X28" s="23">
        <v>14</v>
      </c>
      <c r="Y28" s="23">
        <v>15</v>
      </c>
      <c r="Z28" s="23">
        <v>16</v>
      </c>
      <c r="AA28" s="23">
        <v>17</v>
      </c>
      <c r="AB28" s="23">
        <v>18</v>
      </c>
      <c r="AC28" s="23">
        <v>19</v>
      </c>
      <c r="AD28" s="23">
        <v>20</v>
      </c>
      <c r="AE28" s="23">
        <v>21</v>
      </c>
      <c r="AF28" s="23">
        <v>22</v>
      </c>
      <c r="AG28" s="23">
        <v>23</v>
      </c>
      <c r="AH28" s="23">
        <v>24</v>
      </c>
      <c r="AI28" s="6">
        <f t="shared" si="8"/>
        <v>4.4903833749977302</v>
      </c>
      <c r="BK28" s="18" t="s">
        <v>54</v>
      </c>
      <c r="BL28" s="8">
        <f t="shared" si="6"/>
        <v>1.5373183581124976</v>
      </c>
      <c r="BM28" s="8"/>
      <c r="BN28" s="17"/>
      <c r="BT28" s="18"/>
      <c r="BU28" s="18" t="s">
        <v>54</v>
      </c>
      <c r="BV28" s="8">
        <f t="shared" si="9"/>
        <v>8.4027836541935628</v>
      </c>
      <c r="BW28" s="8"/>
      <c r="BX28" s="19"/>
    </row>
    <row r="29" spans="8:81" x14ac:dyDescent="0.2">
      <c r="H29" s="6">
        <f t="shared" si="7"/>
        <v>38.401439689654879</v>
      </c>
      <c r="J29" s="24" t="s">
        <v>14</v>
      </c>
      <c r="K29" s="25">
        <f>K5</f>
        <v>0.3742538506896495</v>
      </c>
      <c r="L29" s="25">
        <f t="shared" ref="L29:AH29" si="10">L5</f>
        <v>0.22262284319030101</v>
      </c>
      <c r="M29" s="25">
        <f t="shared" si="10"/>
        <v>0.54292096444210458</v>
      </c>
      <c r="N29" s="25">
        <f t="shared" si="10"/>
        <v>0.67790230716672251</v>
      </c>
      <c r="O29" s="25">
        <f t="shared" si="10"/>
        <v>0.22929966223455622</v>
      </c>
      <c r="P29" s="25">
        <f t="shared" si="10"/>
        <v>0.40601489411489333</v>
      </c>
      <c r="Q29" s="25">
        <f t="shared" si="10"/>
        <v>0.2429745858790375</v>
      </c>
      <c r="R29" s="25">
        <f t="shared" si="10"/>
        <v>1.6976471940353097</v>
      </c>
      <c r="S29" s="25">
        <f t="shared" si="10"/>
        <v>0.88723397525226955</v>
      </c>
      <c r="T29" s="25">
        <f t="shared" si="10"/>
        <v>0.6183476371846478</v>
      </c>
      <c r="U29" s="25">
        <f t="shared" si="10"/>
        <v>0.52462415706623378</v>
      </c>
      <c r="V29" s="25">
        <f t="shared" si="10"/>
        <v>0.45424724042103548</v>
      </c>
      <c r="W29" s="25">
        <f t="shared" si="10"/>
        <v>0.13797062980964442</v>
      </c>
      <c r="X29" s="25">
        <f t="shared" si="10"/>
        <v>7.0432478251620551E-2</v>
      </c>
      <c r="Y29" s="25">
        <f t="shared" si="10"/>
        <v>5.3880149330843723E-2</v>
      </c>
      <c r="Z29" s="25">
        <f t="shared" si="10"/>
        <v>4.2022865590171779E-2</v>
      </c>
      <c r="AA29" s="25">
        <f t="shared" si="10"/>
        <v>0.41350556627093377</v>
      </c>
      <c r="AB29" s="25">
        <f t="shared" si="10"/>
        <v>0.24581166426501913</v>
      </c>
      <c r="AC29" s="25">
        <f t="shared" si="10"/>
        <v>0.2230813893323691</v>
      </c>
      <c r="AD29" s="25">
        <f t="shared" si="10"/>
        <v>0.23098641678976176</v>
      </c>
      <c r="AE29" s="25">
        <f t="shared" si="10"/>
        <v>0.69084591710701793</v>
      </c>
      <c r="AF29" s="25">
        <f t="shared" si="10"/>
        <v>1.1197077225081624</v>
      </c>
      <c r="AG29" s="25">
        <f t="shared" si="10"/>
        <v>0.74968629481671389</v>
      </c>
      <c r="AH29" s="25">
        <f t="shared" si="10"/>
        <v>0.64424129341478609</v>
      </c>
      <c r="AI29" s="6">
        <f t="shared" si="8"/>
        <v>51.470630422473214</v>
      </c>
      <c r="AK29" s="25">
        <f>AK5</f>
        <v>6.0942060757443466</v>
      </c>
      <c r="AL29" s="25">
        <f t="shared" ref="AL29:BH29" si="11">AL5</f>
        <v>6.9488094870139747</v>
      </c>
      <c r="AM29" s="25">
        <f t="shared" si="11"/>
        <v>3.7504365556678487</v>
      </c>
      <c r="AN29" s="25">
        <f t="shared" si="11"/>
        <v>3.4408545034684566</v>
      </c>
      <c r="AO29" s="25">
        <f t="shared" si="11"/>
        <v>2.0521762920185163</v>
      </c>
      <c r="AP29" s="25">
        <f t="shared" si="11"/>
        <v>1.8163700274310324</v>
      </c>
      <c r="AQ29" s="25">
        <f t="shared" si="11"/>
        <v>1.2271171821293738</v>
      </c>
      <c r="AR29" s="25">
        <f t="shared" si="11"/>
        <v>1.6764251681627671</v>
      </c>
      <c r="AS29" s="25">
        <f t="shared" si="11"/>
        <v>3.8935506333551082</v>
      </c>
      <c r="AT29" s="25">
        <f t="shared" si="11"/>
        <v>5.4397641631465934</v>
      </c>
      <c r="AU29" s="25">
        <f t="shared" si="11"/>
        <v>6.1728102158895259</v>
      </c>
      <c r="AV29" s="25">
        <f t="shared" si="11"/>
        <v>4.3562208800481059</v>
      </c>
      <c r="AW29" s="25">
        <f t="shared" si="11"/>
        <v>2.7003386327850172</v>
      </c>
      <c r="AX29" s="25">
        <f t="shared" si="11"/>
        <v>2.9919524349265316</v>
      </c>
      <c r="AY29" s="25">
        <f t="shared" si="11"/>
        <v>2.5832901976878988</v>
      </c>
      <c r="AZ29" s="25">
        <f t="shared" si="11"/>
        <v>2.2744878522588343</v>
      </c>
      <c r="BA29" s="25">
        <f t="shared" si="11"/>
        <v>3.1597982308489292</v>
      </c>
      <c r="BB29" s="25">
        <f t="shared" si="11"/>
        <v>5.4883781941686616</v>
      </c>
      <c r="BC29" s="25">
        <f t="shared" si="11"/>
        <v>5.2130037154234152</v>
      </c>
      <c r="BD29" s="25">
        <f t="shared" si="11"/>
        <v>4.1766205107998413</v>
      </c>
      <c r="BE29" s="25">
        <f t="shared" si="11"/>
        <v>3.194758842277023</v>
      </c>
      <c r="BF29" s="25">
        <f t="shared" si="11"/>
        <v>3.9070658775949729</v>
      </c>
      <c r="BG29" s="25">
        <f t="shared" si="11"/>
        <v>5.0784368692697361</v>
      </c>
      <c r="BH29" s="25">
        <f t="shared" si="11"/>
        <v>4.648410640957171</v>
      </c>
      <c r="BK29" s="18" t="s">
        <v>55</v>
      </c>
      <c r="BL29" s="8">
        <f t="shared" si="6"/>
        <v>45.182937540072892</v>
      </c>
      <c r="BM29" s="8"/>
      <c r="BN29" s="26"/>
      <c r="BT29" s="18"/>
      <c r="BU29" s="18" t="s">
        <v>55</v>
      </c>
      <c r="BV29" s="8">
        <f t="shared" si="9"/>
        <v>36.715102059788983</v>
      </c>
      <c r="BW29" s="8"/>
      <c r="BX29" s="27"/>
    </row>
    <row r="30" spans="8:81" x14ac:dyDescent="0.2">
      <c r="H30" s="6">
        <f t="shared" si="7"/>
        <v>92.349496817955171</v>
      </c>
      <c r="J30" s="24" t="s">
        <v>16</v>
      </c>
      <c r="K30" s="25">
        <f t="shared" ref="K30:AH40" si="12">K6</f>
        <v>1.4613105227810506</v>
      </c>
      <c r="L30" s="25">
        <f t="shared" si="12"/>
        <v>32.113913205004273</v>
      </c>
      <c r="M30" s="25">
        <f t="shared" si="12"/>
        <v>35.572920302072795</v>
      </c>
      <c r="N30" s="25">
        <f t="shared" si="12"/>
        <v>17.990282443018831</v>
      </c>
      <c r="O30" s="25">
        <f t="shared" si="12"/>
        <v>0.47111848193551858</v>
      </c>
      <c r="P30" s="25">
        <f t="shared" si="12"/>
        <v>28.23682574474353</v>
      </c>
      <c r="Q30" s="25">
        <f t="shared" si="12"/>
        <v>28.907109541707865</v>
      </c>
      <c r="R30" s="25">
        <f t="shared" si="12"/>
        <v>26.471989636979522</v>
      </c>
      <c r="S30" s="25">
        <f t="shared" si="12"/>
        <v>5.3885887495426621</v>
      </c>
      <c r="T30" s="25">
        <f t="shared" si="12"/>
        <v>76.167384407320071</v>
      </c>
      <c r="U30" s="25">
        <f t="shared" si="12"/>
        <v>89.904037260422641</v>
      </c>
      <c r="V30" s="25">
        <f t="shared" si="12"/>
        <v>82.000853345779717</v>
      </c>
      <c r="W30" s="25">
        <f t="shared" si="12"/>
        <v>0.16140291149598354</v>
      </c>
      <c r="X30" s="25">
        <f t="shared" si="12"/>
        <v>9.7585991118775492</v>
      </c>
      <c r="Y30" s="25">
        <f t="shared" si="12"/>
        <v>7.2694252832067026</v>
      </c>
      <c r="Z30" s="25">
        <f t="shared" si="12"/>
        <v>1.9524687098611437</v>
      </c>
      <c r="AA30" s="25">
        <f t="shared" si="12"/>
        <v>0.98730583490700985</v>
      </c>
      <c r="AB30" s="25">
        <f t="shared" si="12"/>
        <v>47.969878596699843</v>
      </c>
      <c r="AC30" s="25">
        <f t="shared" si="12"/>
        <v>36.89456079556971</v>
      </c>
      <c r="AD30" s="25">
        <f t="shared" si="12"/>
        <v>32.723884474016067</v>
      </c>
      <c r="AE30" s="25">
        <f t="shared" si="12"/>
        <v>1.3392895119384394</v>
      </c>
      <c r="AF30" s="25">
        <f t="shared" si="12"/>
        <v>42.395909554349451</v>
      </c>
      <c r="AG30" s="25">
        <f t="shared" si="12"/>
        <v>41.856731102286673</v>
      </c>
      <c r="AH30" s="25">
        <f t="shared" si="12"/>
        <v>32.409126309633542</v>
      </c>
      <c r="AI30" s="6">
        <f t="shared" si="8"/>
        <v>88.627602237313383</v>
      </c>
      <c r="AK30" s="25">
        <f t="shared" ref="AK30:BH40" si="13">AK6</f>
        <v>6.3045578910293365</v>
      </c>
      <c r="AL30" s="25">
        <f t="shared" si="13"/>
        <v>59.161635441638595</v>
      </c>
      <c r="AM30" s="25">
        <f t="shared" si="13"/>
        <v>64.853719842955783</v>
      </c>
      <c r="AN30" s="25">
        <f t="shared" si="13"/>
        <v>32.677276766206631</v>
      </c>
      <c r="AO30" s="25">
        <f t="shared" si="13"/>
        <v>3.2619729388008385</v>
      </c>
      <c r="AP30" s="25">
        <f t="shared" si="13"/>
        <v>19.097014313348055</v>
      </c>
      <c r="AQ30" s="25">
        <f t="shared" si="13"/>
        <v>18.145860439548805</v>
      </c>
      <c r="AR30" s="25">
        <f t="shared" si="13"/>
        <v>21.23160722218811</v>
      </c>
      <c r="AS30" s="25">
        <f t="shared" si="13"/>
        <v>6.5034810960585387</v>
      </c>
      <c r="AT30" s="25">
        <f t="shared" si="13"/>
        <v>53.145921937373473</v>
      </c>
      <c r="AU30" s="25">
        <f t="shared" si="13"/>
        <v>55.160774775078515</v>
      </c>
      <c r="AV30" s="25">
        <f t="shared" si="13"/>
        <v>73.5448184317342</v>
      </c>
      <c r="AW30" s="25">
        <f t="shared" si="13"/>
        <v>2.554889056270059</v>
      </c>
      <c r="AX30" s="25">
        <f t="shared" si="13"/>
        <v>14.271721420904557</v>
      </c>
      <c r="AY30" s="25">
        <f t="shared" si="13"/>
        <v>11.635916835050484</v>
      </c>
      <c r="AZ30" s="25">
        <f t="shared" si="13"/>
        <v>4.8878241164749001</v>
      </c>
      <c r="BA30" s="25">
        <f t="shared" si="13"/>
        <v>3.6987668318186646</v>
      </c>
      <c r="BB30" s="25">
        <f t="shared" si="13"/>
        <v>46.845659693629138</v>
      </c>
      <c r="BC30" s="25">
        <f t="shared" si="13"/>
        <v>33.051519233740343</v>
      </c>
      <c r="BD30" s="25">
        <f t="shared" si="13"/>
        <v>31.262587950680299</v>
      </c>
      <c r="BE30" s="25">
        <f t="shared" si="13"/>
        <v>4.9200077555688289</v>
      </c>
      <c r="BF30" s="25">
        <f t="shared" si="13"/>
        <v>53.048733160624451</v>
      </c>
      <c r="BG30" s="25">
        <f t="shared" si="13"/>
        <v>21.714620009062283</v>
      </c>
      <c r="BH30" s="25">
        <f t="shared" si="13"/>
        <v>32.366657017858699</v>
      </c>
      <c r="BK30" s="18" t="s">
        <v>56</v>
      </c>
      <c r="BL30" s="8">
        <f t="shared" si="6"/>
        <v>61.996803603499416</v>
      </c>
      <c r="BM30" s="8"/>
      <c r="BN30" s="26"/>
      <c r="BT30" s="18"/>
      <c r="BU30" s="18" t="s">
        <v>56</v>
      </c>
      <c r="BV30" s="8">
        <f t="shared" si="9"/>
        <v>45.996355537408789</v>
      </c>
      <c r="BW30" s="8"/>
      <c r="BX30" s="27"/>
    </row>
    <row r="31" spans="8:81" x14ac:dyDescent="0.2">
      <c r="H31" s="6">
        <f t="shared" si="7"/>
        <v>44.18760809049293</v>
      </c>
      <c r="J31" s="24" t="s">
        <v>18</v>
      </c>
      <c r="K31" s="25">
        <f t="shared" si="12"/>
        <v>4.4885222411144134</v>
      </c>
      <c r="L31" s="25">
        <f t="shared" si="12"/>
        <v>95.526788465964017</v>
      </c>
      <c r="M31" s="25">
        <f t="shared" si="12"/>
        <v>70.589085999990601</v>
      </c>
      <c r="N31" s="25">
        <f t="shared" si="12"/>
        <v>28.472390131312693</v>
      </c>
      <c r="O31" s="25">
        <f t="shared" si="12"/>
        <v>1.8690873420131231</v>
      </c>
      <c r="P31" s="25">
        <f t="shared" si="12"/>
        <v>86.200296136991312</v>
      </c>
      <c r="Q31" s="25">
        <f t="shared" si="12"/>
        <v>73.975915426755378</v>
      </c>
      <c r="R31" s="25">
        <f t="shared" si="12"/>
        <v>47.310677116514391</v>
      </c>
      <c r="S31" s="25">
        <f t="shared" si="12"/>
        <v>24.211823759494262</v>
      </c>
      <c r="T31" s="25">
        <f t="shared" si="12"/>
        <v>95.807095352252915</v>
      </c>
      <c r="U31" s="25">
        <f t="shared" si="12"/>
        <v>66.329042119362271</v>
      </c>
      <c r="V31" s="25">
        <f t="shared" si="12"/>
        <v>77.904784816630823</v>
      </c>
      <c r="W31" s="25">
        <f t="shared" si="12"/>
        <v>9.6220856678302824E-2</v>
      </c>
      <c r="X31" s="25">
        <f t="shared" si="12"/>
        <v>3.4507049011501221</v>
      </c>
      <c r="Y31" s="25">
        <f t="shared" si="12"/>
        <v>0.83484261816559158</v>
      </c>
      <c r="Z31" s="25">
        <f t="shared" si="12"/>
        <v>1.3887985285624675</v>
      </c>
      <c r="AA31" s="25">
        <f t="shared" si="12"/>
        <v>6.7582195864159065</v>
      </c>
      <c r="AB31" s="25">
        <f t="shared" si="12"/>
        <v>60.840501200847122</v>
      </c>
      <c r="AC31" s="25">
        <f t="shared" si="12"/>
        <v>41.118380005774604</v>
      </c>
      <c r="AD31" s="25">
        <f t="shared" si="12"/>
        <v>18.339910407465478</v>
      </c>
      <c r="AE31" s="25">
        <f t="shared" si="12"/>
        <v>3.2564014710044682</v>
      </c>
      <c r="AF31" s="25">
        <f t="shared" si="12"/>
        <v>21.783881428245255</v>
      </c>
      <c r="AG31" s="25">
        <f t="shared" si="12"/>
        <v>8.7361999979771117</v>
      </c>
      <c r="AH31" s="25">
        <f t="shared" si="12"/>
        <v>3.6720977234051975</v>
      </c>
      <c r="AI31" s="6">
        <f t="shared" si="8"/>
        <v>57.190634027822419</v>
      </c>
      <c r="AK31" s="25">
        <f t="shared" si="13"/>
        <v>6.4181965471245235</v>
      </c>
      <c r="AL31" s="25">
        <f t="shared" si="13"/>
        <v>72.205613416466733</v>
      </c>
      <c r="AM31" s="25">
        <f t="shared" si="13"/>
        <v>49.417833236567041</v>
      </c>
      <c r="AN31" s="25">
        <f t="shared" si="13"/>
        <v>44.018025978093029</v>
      </c>
      <c r="AO31" s="25">
        <f t="shared" si="13"/>
        <v>3.5706711089986873</v>
      </c>
      <c r="AP31" s="25">
        <f t="shared" si="13"/>
        <v>31.640539678750294</v>
      </c>
      <c r="AQ31" s="25">
        <f t="shared" si="13"/>
        <v>30.824992614232254</v>
      </c>
      <c r="AR31" s="25">
        <f t="shared" si="13"/>
        <v>31.796867801250713</v>
      </c>
      <c r="AS31" s="25">
        <f t="shared" si="13"/>
        <v>18.541898880778</v>
      </c>
      <c r="AT31" s="25">
        <f t="shared" si="13"/>
        <v>46.741723707720581</v>
      </c>
      <c r="AU31" s="25">
        <f t="shared" si="13"/>
        <v>52.897276536480753</v>
      </c>
      <c r="AV31" s="25">
        <f t="shared" si="13"/>
        <v>56.383586078999905</v>
      </c>
      <c r="AW31" s="25">
        <f t="shared" si="13"/>
        <v>2.3863550812968062</v>
      </c>
      <c r="AX31" s="25">
        <f t="shared" si="13"/>
        <v>7.8147065176366866</v>
      </c>
      <c r="AY31" s="25">
        <f t="shared" si="13"/>
        <v>5.2496768369037605</v>
      </c>
      <c r="AZ31" s="25">
        <f t="shared" si="13"/>
        <v>6.4320083451300585</v>
      </c>
      <c r="BA31" s="25">
        <f t="shared" si="13"/>
        <v>6.2525913614489665</v>
      </c>
      <c r="BB31" s="25">
        <f t="shared" si="13"/>
        <v>51.589558546706712</v>
      </c>
      <c r="BC31" s="25">
        <f t="shared" si="13"/>
        <v>51.603586622913575</v>
      </c>
      <c r="BD31" s="25">
        <f t="shared" si="13"/>
        <v>25.818899034623453</v>
      </c>
      <c r="BE31" s="25">
        <f t="shared" si="13"/>
        <v>6.686926112982972</v>
      </c>
      <c r="BF31" s="25">
        <f t="shared" si="13"/>
        <v>43.563836279562416</v>
      </c>
      <c r="BG31" s="25">
        <f t="shared" si="13"/>
        <v>21.476748054485043</v>
      </c>
      <c r="BH31" s="25">
        <f t="shared" si="13"/>
        <v>27.949695940894088</v>
      </c>
      <c r="BK31" s="18" t="s">
        <v>57</v>
      </c>
      <c r="BL31" s="8">
        <f t="shared" si="6"/>
        <v>80.954650009858995</v>
      </c>
      <c r="BM31" s="8"/>
      <c r="BN31" s="26"/>
      <c r="BT31" s="18"/>
      <c r="BU31" s="18" t="s">
        <v>57</v>
      </c>
      <c r="BV31" s="8">
        <f t="shared" si="9"/>
        <v>67.485353392469477</v>
      </c>
      <c r="BW31" s="8"/>
      <c r="BX31" s="27"/>
    </row>
    <row r="32" spans="8:81" x14ac:dyDescent="0.2">
      <c r="H32" s="6">
        <f t="shared" si="7"/>
        <v>85.432523110453886</v>
      </c>
      <c r="J32" s="24" t="s">
        <v>20</v>
      </c>
      <c r="K32" s="25">
        <f t="shared" si="12"/>
        <v>52.223787544315179</v>
      </c>
      <c r="L32" s="25">
        <f t="shared" si="12"/>
        <v>36.925720545254642</v>
      </c>
      <c r="M32" s="25">
        <f t="shared" si="12"/>
        <v>33.863355640657687</v>
      </c>
      <c r="N32" s="25">
        <f t="shared" si="12"/>
        <v>87.754921088170747</v>
      </c>
      <c r="O32" s="25">
        <f t="shared" si="12"/>
        <v>53.408072450198141</v>
      </c>
      <c r="P32" s="25">
        <f t="shared" si="12"/>
        <v>28.066586073281716</v>
      </c>
      <c r="Q32" s="25">
        <f t="shared" si="12"/>
        <v>23.969552890706684</v>
      </c>
      <c r="R32" s="25">
        <f t="shared" si="12"/>
        <v>59.987598861003484</v>
      </c>
      <c r="S32" s="25">
        <f t="shared" si="12"/>
        <v>71.696597617590726</v>
      </c>
      <c r="T32" s="25">
        <f t="shared" si="12"/>
        <v>65.100433315490861</v>
      </c>
      <c r="U32" s="25">
        <f t="shared" si="12"/>
        <v>47.424942123263477</v>
      </c>
      <c r="V32" s="25">
        <f t="shared" si="12"/>
        <v>66.294287081968648</v>
      </c>
      <c r="W32" s="25">
        <f t="shared" si="12"/>
        <v>89.605432715956027</v>
      </c>
      <c r="X32" s="25">
        <f t="shared" si="12"/>
        <v>68.264802924152562</v>
      </c>
      <c r="Y32" s="25">
        <f t="shared" si="12"/>
        <v>61.707131163824933</v>
      </c>
      <c r="Z32" s="25">
        <f t="shared" si="12"/>
        <v>84.455994301810719</v>
      </c>
      <c r="AA32" s="25">
        <f t="shared" si="12"/>
        <v>80.995178184917776</v>
      </c>
      <c r="AB32" s="25">
        <f t="shared" si="12"/>
        <v>44.430509665174576</v>
      </c>
      <c r="AC32" s="25">
        <f t="shared" si="12"/>
        <v>23.533890358618862</v>
      </c>
      <c r="AD32" s="25">
        <f t="shared" si="12"/>
        <v>54.587814717476363</v>
      </c>
      <c r="AE32" s="25">
        <f t="shared" si="12"/>
        <v>60.031489901891582</v>
      </c>
      <c r="AF32" s="25">
        <f t="shared" si="12"/>
        <v>61.65888269255035</v>
      </c>
      <c r="AG32" s="25">
        <f t="shared" si="12"/>
        <v>63.304054514514306</v>
      </c>
      <c r="AH32" s="25">
        <f t="shared" si="12"/>
        <v>66.900310248034273</v>
      </c>
      <c r="AI32" s="6">
        <f t="shared" si="8"/>
        <v>56.957156560936802</v>
      </c>
      <c r="AK32" s="25">
        <f t="shared" si="13"/>
        <v>70.24935356446953</v>
      </c>
      <c r="AL32" s="25">
        <f t="shared" si="13"/>
        <v>42.438457912334009</v>
      </c>
      <c r="AM32" s="25">
        <f t="shared" si="13"/>
        <v>41.629920725007445</v>
      </c>
      <c r="AN32" s="25">
        <f t="shared" si="13"/>
        <v>73.523025986421601</v>
      </c>
      <c r="AO32" s="25">
        <f t="shared" si="13"/>
        <v>20.403128335667507</v>
      </c>
      <c r="AP32" s="25">
        <f t="shared" si="13"/>
        <v>13.919580152756405</v>
      </c>
      <c r="AQ32" s="25">
        <f t="shared" si="13"/>
        <v>14.962251048969</v>
      </c>
      <c r="AR32" s="25">
        <f t="shared" si="13"/>
        <v>41.781823950531532</v>
      </c>
      <c r="AS32" s="25">
        <f t="shared" si="13"/>
        <v>55.611718460990673</v>
      </c>
      <c r="AT32" s="25">
        <f t="shared" si="13"/>
        <v>47.411422153769401</v>
      </c>
      <c r="AU32" s="25">
        <f t="shared" si="13"/>
        <v>47.601434750754855</v>
      </c>
      <c r="AV32" s="25">
        <f t="shared" si="13"/>
        <v>66.376791927288735</v>
      </c>
      <c r="AW32" s="25">
        <f t="shared" si="13"/>
        <v>82.919227030585816</v>
      </c>
      <c r="AX32" s="25">
        <f t="shared" si="13"/>
        <v>45.866038284737165</v>
      </c>
      <c r="AY32" s="25">
        <f t="shared" si="13"/>
        <v>26.382220712970518</v>
      </c>
      <c r="AZ32" s="25">
        <f t="shared" si="13"/>
        <v>48.137119232180105</v>
      </c>
      <c r="BA32" s="25">
        <f t="shared" si="13"/>
        <v>72.500025647065399</v>
      </c>
      <c r="BB32" s="25">
        <f t="shared" si="13"/>
        <v>42.695020517074603</v>
      </c>
      <c r="BC32" s="25">
        <f t="shared" si="13"/>
        <v>18.719793384997153</v>
      </c>
      <c r="BD32" s="25">
        <f t="shared" si="13"/>
        <v>36.467165598964144</v>
      </c>
      <c r="BE32" s="25">
        <f t="shared" si="13"/>
        <v>31.45230340103414</v>
      </c>
      <c r="BF32" s="25">
        <f t="shared" si="13"/>
        <v>46.478871095919352</v>
      </c>
      <c r="BG32" s="25">
        <f t="shared" si="13"/>
        <v>13.641005411547438</v>
      </c>
      <c r="BH32" s="25">
        <f t="shared" si="13"/>
        <v>6.3368906072076179</v>
      </c>
      <c r="BK32" s="18" t="s">
        <v>58</v>
      </c>
      <c r="BL32" s="8">
        <f t="shared" si="6"/>
        <v>46.395148441768164</v>
      </c>
      <c r="BM32" s="8"/>
      <c r="BN32" s="26"/>
      <c r="BT32" s="18"/>
      <c r="BU32" s="18" t="s">
        <v>58</v>
      </c>
      <c r="BV32" s="8">
        <f t="shared" si="9"/>
        <v>31.284205650218794</v>
      </c>
      <c r="BW32" s="8"/>
      <c r="BX32" s="27"/>
    </row>
    <row r="33" spans="8:76" x14ac:dyDescent="0.2">
      <c r="H33" s="6">
        <f t="shared" si="7"/>
        <v>25.04688813554052</v>
      </c>
      <c r="J33" s="24" t="s">
        <v>22</v>
      </c>
      <c r="K33" s="25">
        <f t="shared" si="12"/>
        <v>1.8544979329704931</v>
      </c>
      <c r="L33" s="25">
        <f t="shared" si="12"/>
        <v>1.1239828379949934</v>
      </c>
      <c r="M33" s="25">
        <f t="shared" si="12"/>
        <v>1.3183675981241831</v>
      </c>
      <c r="N33" s="25">
        <f t="shared" si="12"/>
        <v>2.3361408291082322</v>
      </c>
      <c r="O33" s="25">
        <f t="shared" si="12"/>
        <v>0.84630006511386513</v>
      </c>
      <c r="P33" s="25">
        <f t="shared" si="12"/>
        <v>0.89408345680041013</v>
      </c>
      <c r="Q33" s="25">
        <f t="shared" si="12"/>
        <v>1.1461250153355014</v>
      </c>
      <c r="R33" s="25">
        <f t="shared" si="12"/>
        <v>0.5385254538437716</v>
      </c>
      <c r="S33" s="25">
        <f t="shared" si="12"/>
        <v>0.80492490873452827</v>
      </c>
      <c r="T33" s="25">
        <f t="shared" si="12"/>
        <v>0.76554254410212597</v>
      </c>
      <c r="U33" s="25">
        <f t="shared" si="12"/>
        <v>0.60516987661280786</v>
      </c>
      <c r="V33" s="25">
        <f t="shared" si="12"/>
        <v>0.44276221843191738</v>
      </c>
      <c r="W33" s="25">
        <f t="shared" si="12"/>
        <v>2.2505330823146763</v>
      </c>
      <c r="X33" s="25">
        <f t="shared" si="12"/>
        <v>1.0320230765331593</v>
      </c>
      <c r="Y33" s="25">
        <f t="shared" si="12"/>
        <v>0.37859694787535808</v>
      </c>
      <c r="Z33" s="25">
        <f t="shared" si="12"/>
        <v>0.51464665317960878</v>
      </c>
      <c r="AA33" s="25">
        <f t="shared" si="12"/>
        <v>7.2331491396842447</v>
      </c>
      <c r="AB33" s="25">
        <f t="shared" si="12"/>
        <v>3.3065552681487871</v>
      </c>
      <c r="AC33" s="25">
        <f t="shared" si="12"/>
        <v>2.4394698714852918</v>
      </c>
      <c r="AD33" s="25">
        <f t="shared" si="12"/>
        <v>3.1852864892140254</v>
      </c>
      <c r="AE33" s="25">
        <f t="shared" si="12"/>
        <v>4.3681476695084935</v>
      </c>
      <c r="AF33" s="25">
        <f t="shared" si="12"/>
        <v>6.8037708293227919</v>
      </c>
      <c r="AG33" s="25">
        <f t="shared" si="12"/>
        <v>3.8114282900244589</v>
      </c>
      <c r="AH33" s="25">
        <f t="shared" si="12"/>
        <v>4.2516082872753209</v>
      </c>
      <c r="AI33" s="6">
        <f t="shared" si="8"/>
        <v>35.057525405363826</v>
      </c>
      <c r="AK33" s="25">
        <f t="shared" si="13"/>
        <v>1.4040759261689078</v>
      </c>
      <c r="AL33" s="25">
        <f t="shared" si="13"/>
        <v>1.4214733751476449</v>
      </c>
      <c r="AM33" s="25">
        <f t="shared" si="13"/>
        <v>1.8247055250411113</v>
      </c>
      <c r="AN33" s="25">
        <f t="shared" si="13"/>
        <v>1.948736380712411</v>
      </c>
      <c r="AO33" s="25">
        <f t="shared" si="13"/>
        <v>2.8882230175665158</v>
      </c>
      <c r="AP33" s="25">
        <f t="shared" si="13"/>
        <v>4.164072016695969</v>
      </c>
      <c r="AQ33" s="25">
        <f t="shared" si="13"/>
        <v>3.6193585955610867</v>
      </c>
      <c r="AR33" s="25">
        <f t="shared" si="13"/>
        <v>2.4582937657788921</v>
      </c>
      <c r="AS33" s="25">
        <f t="shared" si="13"/>
        <v>2.4381575034272318</v>
      </c>
      <c r="AT33" s="25">
        <f t="shared" si="13"/>
        <v>7.6828164781149635</v>
      </c>
      <c r="AU33" s="25">
        <f t="shared" si="13"/>
        <v>5.073112688622432</v>
      </c>
      <c r="AV33" s="25">
        <f t="shared" si="13"/>
        <v>3.4290065547848161</v>
      </c>
      <c r="AW33" s="25">
        <f t="shared" si="13"/>
        <v>1.5271928299499486</v>
      </c>
      <c r="AX33" s="25">
        <f t="shared" si="13"/>
        <v>0.75239613838122088</v>
      </c>
      <c r="AY33" s="25">
        <f t="shared" si="13"/>
        <v>0.71846878788486679</v>
      </c>
      <c r="AZ33" s="25">
        <f t="shared" si="13"/>
        <v>0.83227665890697688</v>
      </c>
      <c r="BA33" s="25">
        <f t="shared" si="13"/>
        <v>3.8192676606510232</v>
      </c>
      <c r="BB33" s="25">
        <f t="shared" si="13"/>
        <v>1.8036855456294878</v>
      </c>
      <c r="BC33" s="25">
        <f t="shared" si="13"/>
        <v>2.4174282882326126</v>
      </c>
      <c r="BD33" s="25">
        <f t="shared" si="13"/>
        <v>1.7454753690843168</v>
      </c>
      <c r="BE33" s="25">
        <f t="shared" si="13"/>
        <v>5.6928557144511185</v>
      </c>
      <c r="BF33" s="25">
        <f t="shared" si="13"/>
        <v>4.8445522756719388</v>
      </c>
      <c r="BG33" s="25">
        <f t="shared" si="13"/>
        <v>4.695437150211208</v>
      </c>
      <c r="BH33" s="25">
        <f t="shared" si="13"/>
        <v>5.8154594550824665</v>
      </c>
      <c r="BK33" s="18" t="s">
        <v>59</v>
      </c>
      <c r="BL33" s="8">
        <f t="shared" si="6"/>
        <v>53.994964005676763</v>
      </c>
      <c r="BM33" s="8"/>
      <c r="BN33" s="26"/>
      <c r="BT33" s="18"/>
      <c r="BU33" s="18" t="s">
        <v>59</v>
      </c>
      <c r="BV33" s="8">
        <f t="shared" si="9"/>
        <v>48.664836426352174</v>
      </c>
      <c r="BW33" s="8"/>
      <c r="BX33" s="27"/>
    </row>
    <row r="34" spans="8:76" x14ac:dyDescent="0.2">
      <c r="H34" s="6">
        <f t="shared" si="7"/>
        <v>52.289813942242368</v>
      </c>
      <c r="J34" s="24" t="s">
        <v>24</v>
      </c>
      <c r="K34" s="25">
        <f t="shared" si="12"/>
        <v>12.65456060703475</v>
      </c>
      <c r="L34" s="25">
        <f t="shared" si="12"/>
        <v>38.423699509117945</v>
      </c>
      <c r="M34" s="25">
        <f t="shared" si="12"/>
        <v>23.345374354453089</v>
      </c>
      <c r="N34" s="25">
        <f t="shared" si="12"/>
        <v>7.2188790800289491</v>
      </c>
      <c r="O34" s="25">
        <f t="shared" si="12"/>
        <v>4.153131409163529</v>
      </c>
      <c r="P34" s="25">
        <f t="shared" si="12"/>
        <v>26.156516935880422</v>
      </c>
      <c r="Q34" s="25">
        <f t="shared" si="12"/>
        <v>19.740207256466817</v>
      </c>
      <c r="R34" s="25">
        <f t="shared" si="12"/>
        <v>11.935945146907695</v>
      </c>
      <c r="S34" s="25">
        <f t="shared" si="12"/>
        <v>7.5361390180408128</v>
      </c>
      <c r="T34" s="25">
        <f t="shared" si="12"/>
        <v>87.013635959456934</v>
      </c>
      <c r="U34" s="25">
        <f t="shared" si="12"/>
        <v>85.43097476479393</v>
      </c>
      <c r="V34" s="25">
        <f t="shared" si="12"/>
        <v>66.692140221441122</v>
      </c>
      <c r="W34" s="25">
        <f t="shared" si="12"/>
        <v>0.69416066782241037</v>
      </c>
      <c r="X34" s="25">
        <f t="shared" si="12"/>
        <v>5.2036693165373737</v>
      </c>
      <c r="Y34" s="25">
        <f t="shared" si="12"/>
        <v>2.8949691566719746</v>
      </c>
      <c r="Z34" s="25">
        <f t="shared" si="12"/>
        <v>2.1135044336332958</v>
      </c>
      <c r="AA34" s="25">
        <f t="shared" si="12"/>
        <v>3.6599598636319142</v>
      </c>
      <c r="AB34" s="25">
        <f t="shared" si="12"/>
        <v>46.847295503396978</v>
      </c>
      <c r="AC34" s="25">
        <f t="shared" si="12"/>
        <v>21.822244443135041</v>
      </c>
      <c r="AD34" s="25">
        <f t="shared" si="12"/>
        <v>9.3938699660424998</v>
      </c>
      <c r="AE34" s="25">
        <f t="shared" si="12"/>
        <v>4.9985856363997829</v>
      </c>
      <c r="AF34" s="25">
        <f t="shared" si="12"/>
        <v>41.178545414087694</v>
      </c>
      <c r="AG34" s="25">
        <f t="shared" si="12"/>
        <v>39.816403832146044</v>
      </c>
      <c r="AH34" s="25">
        <f t="shared" si="12"/>
        <v>16.156720606481766</v>
      </c>
      <c r="AI34" s="6">
        <f t="shared" si="8"/>
        <v>79.752182593258752</v>
      </c>
      <c r="AK34" s="25">
        <f t="shared" si="13"/>
        <v>9.8571817502240844</v>
      </c>
      <c r="AL34" s="25">
        <f t="shared" si="13"/>
        <v>51.206004118754649</v>
      </c>
      <c r="AM34" s="25">
        <f t="shared" si="13"/>
        <v>30.438373146036174</v>
      </c>
      <c r="AN34" s="25">
        <f t="shared" si="13"/>
        <v>7.2782690500676033</v>
      </c>
      <c r="AO34" s="25">
        <f t="shared" si="13"/>
        <v>4.3837293360786287</v>
      </c>
      <c r="AP34" s="25">
        <f t="shared" si="13"/>
        <v>25.798421266450326</v>
      </c>
      <c r="AQ34" s="25">
        <f t="shared" si="13"/>
        <v>22.396642792614671</v>
      </c>
      <c r="AR34" s="25">
        <f t="shared" si="13"/>
        <v>12.001604761848807</v>
      </c>
      <c r="AS34" s="25">
        <f t="shared" si="13"/>
        <v>6.4691627719169356</v>
      </c>
      <c r="AT34" s="25">
        <f t="shared" si="13"/>
        <v>58.790190671462049</v>
      </c>
      <c r="AU34" s="25">
        <f t="shared" si="13"/>
        <v>52.894375119380875</v>
      </c>
      <c r="AV34" s="25">
        <f t="shared" si="13"/>
        <v>54.727723161284267</v>
      </c>
      <c r="AW34" s="25">
        <f t="shared" si="13"/>
        <v>0.74020397810658445</v>
      </c>
      <c r="AX34" s="25">
        <f t="shared" si="13"/>
        <v>3.2750766984838728</v>
      </c>
      <c r="AY34" s="25">
        <f t="shared" si="13"/>
        <v>2.3592477012017588</v>
      </c>
      <c r="AZ34" s="25">
        <f t="shared" si="13"/>
        <v>2.4087494737163189</v>
      </c>
      <c r="BA34" s="25">
        <f t="shared" si="13"/>
        <v>1.9688180187355129</v>
      </c>
      <c r="BB34" s="25">
        <f t="shared" si="13"/>
        <v>27.519558331152986</v>
      </c>
      <c r="BC34" s="25">
        <f t="shared" si="13"/>
        <v>11.799490954888595</v>
      </c>
      <c r="BD34" s="25">
        <f t="shared" si="13"/>
        <v>9.6539906418789183</v>
      </c>
      <c r="BE34" s="25">
        <f t="shared" si="13"/>
        <v>5.6475641637904381</v>
      </c>
      <c r="BF34" s="25">
        <f t="shared" si="13"/>
        <v>8.2436709775813561</v>
      </c>
      <c r="BG34" s="25">
        <f t="shared" si="13"/>
        <v>7.2382168156435087</v>
      </c>
      <c r="BH34" s="25">
        <f t="shared" si="13"/>
        <v>8.1475786217783988</v>
      </c>
      <c r="BK34" s="18" t="s">
        <v>60</v>
      </c>
      <c r="BL34" s="8">
        <f t="shared" si="6"/>
        <v>68.40976208123675</v>
      </c>
      <c r="BM34" s="8"/>
      <c r="BN34" s="26"/>
      <c r="BT34" s="18"/>
      <c r="BU34" s="18" t="s">
        <v>60</v>
      </c>
      <c r="BV34" s="8">
        <f t="shared" si="9"/>
        <v>42.128848165803539</v>
      </c>
      <c r="BW34" s="8"/>
      <c r="BX34" s="27"/>
    </row>
    <row r="35" spans="8:76" x14ac:dyDescent="0.2">
      <c r="H35" s="6">
        <f t="shared" si="7"/>
        <v>100</v>
      </c>
      <c r="J35" s="24" t="s">
        <v>26</v>
      </c>
      <c r="K35" s="25">
        <f t="shared" si="12"/>
        <v>22.941163078401043</v>
      </c>
      <c r="L35" s="25">
        <f t="shared" si="12"/>
        <v>86.21531731457668</v>
      </c>
      <c r="M35" s="25">
        <f t="shared" si="12"/>
        <v>19.435846779241377</v>
      </c>
      <c r="N35" s="25">
        <f t="shared" si="12"/>
        <v>18.751248031718582</v>
      </c>
      <c r="O35" s="25">
        <f t="shared" si="12"/>
        <v>19.528897683177838</v>
      </c>
      <c r="P35" s="25">
        <f t="shared" si="12"/>
        <v>73.473029264046417</v>
      </c>
      <c r="Q35" s="25">
        <f t="shared" si="12"/>
        <v>42.632519595107283</v>
      </c>
      <c r="R35" s="25">
        <f t="shared" si="12"/>
        <v>27.486204304559408</v>
      </c>
      <c r="S35" s="25">
        <f t="shared" si="12"/>
        <v>64.451984538555379</v>
      </c>
      <c r="T35" s="25">
        <f t="shared" si="12"/>
        <v>92.610598428058353</v>
      </c>
      <c r="U35" s="25">
        <f t="shared" si="12"/>
        <v>87.941544056787563</v>
      </c>
      <c r="V35" s="25">
        <f t="shared" si="12"/>
        <v>75.568232340610081</v>
      </c>
      <c r="W35" s="25">
        <f t="shared" si="12"/>
        <v>0.43580552567779601</v>
      </c>
      <c r="X35" s="25">
        <f t="shared" si="12"/>
        <v>2.2129231230350688</v>
      </c>
      <c r="Y35" s="25">
        <f t="shared" si="12"/>
        <v>0.61443433538948522</v>
      </c>
      <c r="Z35" s="25">
        <f t="shared" si="12"/>
        <v>0.93300284898969321</v>
      </c>
      <c r="AA35" s="25">
        <f t="shared" si="12"/>
        <v>22.9300774807202</v>
      </c>
      <c r="AB35" s="25">
        <f t="shared" si="12"/>
        <v>76.113830456038855</v>
      </c>
      <c r="AC35" s="25">
        <f t="shared" si="12"/>
        <v>17.970222270394519</v>
      </c>
      <c r="AD35" s="25">
        <f t="shared" si="12"/>
        <v>22.388929099679594</v>
      </c>
      <c r="AE35" s="25">
        <f t="shared" si="12"/>
        <v>36.288872407324781</v>
      </c>
      <c r="AF35" s="25">
        <f t="shared" si="12"/>
        <v>53.79210695573407</v>
      </c>
      <c r="AG35" s="25">
        <f t="shared" si="12"/>
        <v>19.213273528800702</v>
      </c>
      <c r="AH35" s="25">
        <f t="shared" si="12"/>
        <v>11.557021154601548</v>
      </c>
      <c r="AI35" s="6">
        <f t="shared" si="8"/>
        <v>100.00000000000001</v>
      </c>
      <c r="AK35" s="25">
        <f t="shared" si="13"/>
        <v>14.518967013511041</v>
      </c>
      <c r="AL35" s="25">
        <f t="shared" si="13"/>
        <v>62.431217612287277</v>
      </c>
      <c r="AM35" s="25">
        <f t="shared" si="13"/>
        <v>25.058711763322627</v>
      </c>
      <c r="AN35" s="25">
        <f t="shared" si="13"/>
        <v>21.783864088167345</v>
      </c>
      <c r="AO35" s="25">
        <f t="shared" si="13"/>
        <v>27.1275364530782</v>
      </c>
      <c r="AP35" s="25">
        <f t="shared" si="13"/>
        <v>66.859375301797286</v>
      </c>
      <c r="AQ35" s="25">
        <f t="shared" si="13"/>
        <v>49.964089178905773</v>
      </c>
      <c r="AR35" s="25">
        <f t="shared" si="13"/>
        <v>23.629035296843881</v>
      </c>
      <c r="AS35" s="25">
        <f t="shared" si="13"/>
        <v>57.621705380433397</v>
      </c>
      <c r="AT35" s="25">
        <f t="shared" si="13"/>
        <v>69.422932317189051</v>
      </c>
      <c r="AU35" s="25">
        <f t="shared" si="13"/>
        <v>66.368556133956375</v>
      </c>
      <c r="AV35" s="25">
        <f t="shared" si="13"/>
        <v>47.853737146116607</v>
      </c>
      <c r="AW35" s="25">
        <f t="shared" si="13"/>
        <v>2.4588611622831524</v>
      </c>
      <c r="AX35" s="25">
        <f t="shared" si="13"/>
        <v>2.3873223219048656</v>
      </c>
      <c r="AY35" s="25">
        <f t="shared" si="13"/>
        <v>1.614959133776237</v>
      </c>
      <c r="AZ35" s="25">
        <f t="shared" si="13"/>
        <v>3.1692655045895592</v>
      </c>
      <c r="BA35" s="25">
        <f t="shared" si="13"/>
        <v>17.26556485368808</v>
      </c>
      <c r="BB35" s="25">
        <f t="shared" si="13"/>
        <v>52.596513913563186</v>
      </c>
      <c r="BC35" s="25">
        <f t="shared" si="13"/>
        <v>12.731130422033582</v>
      </c>
      <c r="BD35" s="25">
        <f t="shared" si="13"/>
        <v>15.639599011419651</v>
      </c>
      <c r="BE35" s="25">
        <f t="shared" si="13"/>
        <v>14.009881958894818</v>
      </c>
      <c r="BF35" s="25">
        <f t="shared" si="13"/>
        <v>21.360353639348268</v>
      </c>
      <c r="BG35" s="25">
        <f t="shared" si="13"/>
        <v>6.8860810968339585</v>
      </c>
      <c r="BH35" s="25">
        <f t="shared" si="13"/>
        <v>11.183512658043625</v>
      </c>
      <c r="BK35" s="18" t="s">
        <v>61</v>
      </c>
      <c r="BL35" s="8">
        <f t="shared" si="6"/>
        <v>81.569535055395804</v>
      </c>
      <c r="BM35" s="8"/>
      <c r="BN35" s="26"/>
      <c r="BT35" s="18"/>
      <c r="BU35" s="18" t="s">
        <v>61</v>
      </c>
      <c r="BV35" s="8">
        <f t="shared" si="9"/>
        <v>67.15545483585224</v>
      </c>
      <c r="BW35" s="8"/>
      <c r="BX35" s="27"/>
    </row>
    <row r="36" spans="8:76" x14ac:dyDescent="0.2">
      <c r="H36" s="6">
        <f>M5</f>
        <v>0.54292096444210458</v>
      </c>
      <c r="J36" s="24" t="s">
        <v>28</v>
      </c>
      <c r="K36" s="25">
        <f t="shared" si="12"/>
        <v>90.540605101085816</v>
      </c>
      <c r="L36" s="25">
        <f t="shared" si="12"/>
        <v>57.23498790163832</v>
      </c>
      <c r="M36" s="25">
        <f t="shared" si="12"/>
        <v>41.02186336956823</v>
      </c>
      <c r="N36" s="25">
        <f t="shared" si="12"/>
        <v>90.4934133121332</v>
      </c>
      <c r="O36" s="25">
        <f t="shared" si="12"/>
        <v>90.664081913229225</v>
      </c>
      <c r="P36" s="25">
        <f t="shared" si="12"/>
        <v>100</v>
      </c>
      <c r="Q36" s="25">
        <f t="shared" si="12"/>
        <v>89.419131621938476</v>
      </c>
      <c r="R36" s="25">
        <f t="shared" si="12"/>
        <v>91.495868992138696</v>
      </c>
      <c r="S36" s="25">
        <f t="shared" si="12"/>
        <v>54.291041169716344</v>
      </c>
      <c r="T36" s="25">
        <f t="shared" si="12"/>
        <v>88.56640544960392</v>
      </c>
      <c r="U36" s="25">
        <f t="shared" si="12"/>
        <v>70.755276913868656</v>
      </c>
      <c r="V36" s="25">
        <f t="shared" si="12"/>
        <v>41.175713139451389</v>
      </c>
      <c r="W36" s="25">
        <f t="shared" si="12"/>
        <v>92.576475491100993</v>
      </c>
      <c r="X36" s="25">
        <f t="shared" si="12"/>
        <v>100</v>
      </c>
      <c r="Y36" s="25">
        <f t="shared" si="12"/>
        <v>95.139464274076445</v>
      </c>
      <c r="Z36" s="25">
        <f t="shared" si="12"/>
        <v>92.275068396427145</v>
      </c>
      <c r="AA36" s="25">
        <f t="shared" si="12"/>
        <v>94.343382652409559</v>
      </c>
      <c r="AB36" s="25">
        <f t="shared" si="12"/>
        <v>95.554213768653341</v>
      </c>
      <c r="AC36" s="25">
        <f t="shared" si="12"/>
        <v>86.550834553541236</v>
      </c>
      <c r="AD36" s="25">
        <f t="shared" si="12"/>
        <v>93.422171521423095</v>
      </c>
      <c r="AE36" s="25">
        <f t="shared" si="12"/>
        <v>68.621278196698015</v>
      </c>
      <c r="AF36" s="25">
        <f t="shared" si="12"/>
        <v>66.273857437123411</v>
      </c>
      <c r="AG36" s="25">
        <f t="shared" si="12"/>
        <v>100</v>
      </c>
      <c r="AH36" s="25">
        <f t="shared" si="12"/>
        <v>72.309994012582692</v>
      </c>
      <c r="AI36" s="6">
        <f>AM5</f>
        <v>3.7504365556678487</v>
      </c>
      <c r="AK36" s="25">
        <f t="shared" si="13"/>
        <v>64.386385496748218</v>
      </c>
      <c r="AL36" s="25">
        <f t="shared" si="13"/>
        <v>36.290810204752582</v>
      </c>
      <c r="AM36" s="25">
        <f t="shared" si="13"/>
        <v>50.163591544170039</v>
      </c>
      <c r="AN36" s="25">
        <f t="shared" si="13"/>
        <v>78.500787789805045</v>
      </c>
      <c r="AO36" s="25">
        <f t="shared" si="13"/>
        <v>67.470869361047775</v>
      </c>
      <c r="AP36" s="25">
        <f t="shared" si="13"/>
        <v>100</v>
      </c>
      <c r="AQ36" s="25">
        <f t="shared" si="13"/>
        <v>60.96900004148295</v>
      </c>
      <c r="AR36" s="25">
        <f t="shared" si="13"/>
        <v>44.480743332782126</v>
      </c>
      <c r="AS36" s="25">
        <f t="shared" si="13"/>
        <v>43.352913869014344</v>
      </c>
      <c r="AT36" s="25">
        <f t="shared" si="13"/>
        <v>71.665878851327818</v>
      </c>
      <c r="AU36" s="25">
        <f t="shared" si="13"/>
        <v>59.260054014715941</v>
      </c>
      <c r="AV36" s="25">
        <f t="shared" si="13"/>
        <v>40.608173291971184</v>
      </c>
      <c r="AW36" s="25">
        <f t="shared" si="13"/>
        <v>50.308352609348383</v>
      </c>
      <c r="AX36" s="25">
        <f t="shared" si="13"/>
        <v>88.880805276468678</v>
      </c>
      <c r="AY36" s="25">
        <f t="shared" si="13"/>
        <v>85.809699291672402</v>
      </c>
      <c r="AZ36" s="25">
        <f t="shared" si="13"/>
        <v>56.438544920190523</v>
      </c>
      <c r="BA36" s="25">
        <f t="shared" si="13"/>
        <v>68.502208355781676</v>
      </c>
      <c r="BB36" s="25">
        <f t="shared" si="13"/>
        <v>78.271478200757301</v>
      </c>
      <c r="BC36" s="25">
        <f t="shared" si="13"/>
        <v>58.527762046946322</v>
      </c>
      <c r="BD36" s="25">
        <f t="shared" si="13"/>
        <v>79.358798191551529</v>
      </c>
      <c r="BE36" s="25">
        <f t="shared" si="13"/>
        <v>39.103531675621333</v>
      </c>
      <c r="BF36" s="25">
        <f t="shared" si="13"/>
        <v>32.274247644334913</v>
      </c>
      <c r="BG36" s="25">
        <f t="shared" si="13"/>
        <v>23.122919381342708</v>
      </c>
      <c r="BH36" s="25">
        <f t="shared" si="13"/>
        <v>11.46548908634829</v>
      </c>
      <c r="BK36" s="12" t="s">
        <v>62</v>
      </c>
      <c r="BL36" s="8">
        <f t="shared" ref="BL36:BL51" si="14">BR4</f>
        <v>0.38952792347788373</v>
      </c>
      <c r="BM36" s="8"/>
      <c r="BN36" s="8"/>
      <c r="BU36" s="12" t="s">
        <v>62</v>
      </c>
      <c r="BV36" s="8">
        <f>CB4</f>
        <v>4.0041824560113</v>
      </c>
      <c r="BW36" s="8"/>
      <c r="BX36" s="6"/>
    </row>
    <row r="37" spans="8:76" x14ac:dyDescent="0.2">
      <c r="H37" s="6">
        <f t="shared" ref="H37:H51" si="15">M6</f>
        <v>35.572920302072795</v>
      </c>
      <c r="J37" s="24" t="s">
        <v>30</v>
      </c>
      <c r="K37" s="25">
        <f t="shared" si="12"/>
        <v>1.6063385665907073</v>
      </c>
      <c r="L37" s="25">
        <f t="shared" si="12"/>
        <v>1.2878515476526136</v>
      </c>
      <c r="M37" s="25">
        <f t="shared" si="12"/>
        <v>1.2866964014884359</v>
      </c>
      <c r="N37" s="25">
        <f t="shared" si="12"/>
        <v>1.6770332591987145</v>
      </c>
      <c r="O37" s="25">
        <f t="shared" si="12"/>
        <v>0.50318115631421489</v>
      </c>
      <c r="P37" s="25">
        <f t="shared" si="12"/>
        <v>0.74551460488421684</v>
      </c>
      <c r="Q37" s="25">
        <f t="shared" si="12"/>
        <v>0.6407098140703118</v>
      </c>
      <c r="R37" s="25">
        <f t="shared" si="12"/>
        <v>0.37845894820178555</v>
      </c>
      <c r="S37" s="25">
        <f t="shared" si="12"/>
        <v>1.0603048707838374</v>
      </c>
      <c r="T37" s="25">
        <f t="shared" si="12"/>
        <v>0.96065144585524531</v>
      </c>
      <c r="U37" s="25">
        <f t="shared" si="12"/>
        <v>0.71450062226058608</v>
      </c>
      <c r="V37" s="25">
        <f t="shared" si="12"/>
        <v>1.1562967815719487</v>
      </c>
      <c r="W37" s="25">
        <f t="shared" si="12"/>
        <v>2.8408094291725337</v>
      </c>
      <c r="X37" s="25">
        <f t="shared" si="12"/>
        <v>0.83322438110534347</v>
      </c>
      <c r="Y37" s="25">
        <f t="shared" si="12"/>
        <v>0.223824908504791</v>
      </c>
      <c r="Z37" s="25">
        <f t="shared" si="12"/>
        <v>0.41346284323231403</v>
      </c>
      <c r="AA37" s="25">
        <f t="shared" si="12"/>
        <v>6.1836996852974115</v>
      </c>
      <c r="AB37" s="25">
        <f t="shared" si="12"/>
        <v>3.2849320187900921</v>
      </c>
      <c r="AC37" s="25">
        <f t="shared" si="12"/>
        <v>1.0947364999021569</v>
      </c>
      <c r="AD37" s="25">
        <f t="shared" si="12"/>
        <v>1.8219972043407475</v>
      </c>
      <c r="AE37" s="25">
        <f t="shared" si="12"/>
        <v>4.0332583704044174</v>
      </c>
      <c r="AF37" s="25">
        <f t="shared" si="12"/>
        <v>2.1117361503874741</v>
      </c>
      <c r="AG37" s="25">
        <f t="shared" si="12"/>
        <v>1.6509619910923281</v>
      </c>
      <c r="AH37" s="25">
        <f t="shared" si="12"/>
        <v>2.0161549505793506</v>
      </c>
      <c r="AI37" s="6">
        <f t="shared" ref="AI37:AI51" si="16">AM6</f>
        <v>64.853719842955783</v>
      </c>
      <c r="AK37" s="25">
        <f t="shared" si="13"/>
        <v>6.0717652173540291</v>
      </c>
      <c r="AL37" s="25">
        <f t="shared" si="13"/>
        <v>4.4903833749977302</v>
      </c>
      <c r="AM37" s="25">
        <f t="shared" si="13"/>
        <v>5.1984595484326226</v>
      </c>
      <c r="AN37" s="25">
        <f t="shared" si="13"/>
        <v>2.5852239023920442</v>
      </c>
      <c r="AO37" s="25">
        <f t="shared" si="13"/>
        <v>4.9226228040205653</v>
      </c>
      <c r="AP37" s="25">
        <f t="shared" si="13"/>
        <v>5.7787512178993135</v>
      </c>
      <c r="AQ37" s="25">
        <f t="shared" si="13"/>
        <v>5.7355797043856231</v>
      </c>
      <c r="AR37" s="25">
        <f t="shared" si="13"/>
        <v>3.0683882497744404</v>
      </c>
      <c r="AS37" s="25">
        <f t="shared" si="13"/>
        <v>6.6590846996183473</v>
      </c>
      <c r="AT37" s="25">
        <f t="shared" si="13"/>
        <v>9.8957363675701089</v>
      </c>
      <c r="AU37" s="25">
        <f t="shared" si="13"/>
        <v>7.2925909896493337</v>
      </c>
      <c r="AV37" s="25">
        <f t="shared" si="13"/>
        <v>4.8578033612916602</v>
      </c>
      <c r="AW37" s="25">
        <f t="shared" si="13"/>
        <v>3.6876510235315094</v>
      </c>
      <c r="AX37" s="25">
        <f t="shared" si="13"/>
        <v>3.2936144500078002</v>
      </c>
      <c r="AY37" s="25">
        <f t="shared" si="13"/>
        <v>2.2982376136830913</v>
      </c>
      <c r="AZ37" s="25">
        <f t="shared" si="13"/>
        <v>1.132010353540551</v>
      </c>
      <c r="BA37" s="25">
        <f t="shared" si="13"/>
        <v>7.8017312974459161</v>
      </c>
      <c r="BB37" s="25">
        <f t="shared" si="13"/>
        <v>6.460015544999214</v>
      </c>
      <c r="BC37" s="25">
        <f t="shared" si="13"/>
        <v>4.6772971896937738</v>
      </c>
      <c r="BD37" s="25">
        <f t="shared" si="13"/>
        <v>3.1465885551419652</v>
      </c>
      <c r="BE37" s="25">
        <f t="shared" si="13"/>
        <v>17.533552425120369</v>
      </c>
      <c r="BF37" s="25">
        <f t="shared" si="13"/>
        <v>20.498200969687211</v>
      </c>
      <c r="BG37" s="25">
        <f t="shared" si="13"/>
        <v>13.666390595183747</v>
      </c>
      <c r="BH37" s="25">
        <f t="shared" si="13"/>
        <v>8.4388690383238334</v>
      </c>
      <c r="BK37" s="12" t="s">
        <v>63</v>
      </c>
      <c r="BL37" s="8">
        <f t="shared" si="14"/>
        <v>40.067464047544398</v>
      </c>
      <c r="BM37" s="8"/>
      <c r="BU37" s="12" t="s">
        <v>63</v>
      </c>
      <c r="BV37" s="8">
        <f t="shared" ref="BV37:BV51" si="17">CB5</f>
        <v>34.093735189239375</v>
      </c>
      <c r="BW37" s="8"/>
    </row>
    <row r="38" spans="8:76" x14ac:dyDescent="0.2">
      <c r="H38" s="6">
        <f t="shared" si="15"/>
        <v>70.589085999990601</v>
      </c>
      <c r="J38" s="24" t="s">
        <v>32</v>
      </c>
      <c r="K38" s="25">
        <f t="shared" si="12"/>
        <v>6.5019392197613435</v>
      </c>
      <c r="L38" s="25">
        <f t="shared" si="12"/>
        <v>38.401439689654879</v>
      </c>
      <c r="M38" s="25">
        <f t="shared" si="12"/>
        <v>30.064536083175447</v>
      </c>
      <c r="N38" s="25">
        <f t="shared" si="12"/>
        <v>9.58955999082076</v>
      </c>
      <c r="O38" s="25">
        <f t="shared" si="12"/>
        <v>4.0301574252049734</v>
      </c>
      <c r="P38" s="25">
        <f t="shared" si="12"/>
        <v>30.019006493447183</v>
      </c>
      <c r="Q38" s="25">
        <f t="shared" si="12"/>
        <v>27.394900984409404</v>
      </c>
      <c r="R38" s="25">
        <f t="shared" si="12"/>
        <v>9.7765587062704942</v>
      </c>
      <c r="S38" s="25">
        <f t="shared" si="12"/>
        <v>22.918194787069492</v>
      </c>
      <c r="T38" s="25">
        <f t="shared" si="12"/>
        <v>100</v>
      </c>
      <c r="U38" s="25">
        <f t="shared" si="12"/>
        <v>95.114823860363387</v>
      </c>
      <c r="V38" s="25">
        <f t="shared" si="12"/>
        <v>90.259337335529722</v>
      </c>
      <c r="W38" s="25">
        <f t="shared" si="12"/>
        <v>7.8538586982131031</v>
      </c>
      <c r="X38" s="25">
        <f t="shared" si="12"/>
        <v>4.5315387787198613</v>
      </c>
      <c r="Y38" s="25">
        <f t="shared" si="12"/>
        <v>3.7603194831246132</v>
      </c>
      <c r="Z38" s="25">
        <f t="shared" si="12"/>
        <v>3.1280454159202766</v>
      </c>
      <c r="AA38" s="25">
        <f t="shared" si="12"/>
        <v>14.844486812401259</v>
      </c>
      <c r="AB38" s="25">
        <f t="shared" si="12"/>
        <v>44.094686544886194</v>
      </c>
      <c r="AC38" s="25">
        <f t="shared" si="12"/>
        <v>26.533685564072353</v>
      </c>
      <c r="AD38" s="25">
        <f t="shared" si="12"/>
        <v>9.9225865404091582</v>
      </c>
      <c r="AE38" s="25">
        <f t="shared" si="12"/>
        <v>7.1922259745139314</v>
      </c>
      <c r="AF38" s="25">
        <f t="shared" si="12"/>
        <v>54.050953733729223</v>
      </c>
      <c r="AG38" s="25">
        <f t="shared" si="12"/>
        <v>56.57370666563201</v>
      </c>
      <c r="AH38" s="25">
        <f t="shared" si="12"/>
        <v>18.655634133153463</v>
      </c>
      <c r="AI38" s="6">
        <f t="shared" si="16"/>
        <v>49.417833236567041</v>
      </c>
      <c r="AK38" s="25">
        <f t="shared" si="13"/>
        <v>9.1153563765629286</v>
      </c>
      <c r="AL38" s="25">
        <f t="shared" si="13"/>
        <v>51.470630422473214</v>
      </c>
      <c r="AM38" s="25">
        <f t="shared" si="13"/>
        <v>50.837446565307012</v>
      </c>
      <c r="AN38" s="25">
        <f t="shared" si="13"/>
        <v>15.735141236747559</v>
      </c>
      <c r="AO38" s="25">
        <f t="shared" si="13"/>
        <v>8.27306663086447</v>
      </c>
      <c r="AP38" s="25">
        <f t="shared" si="13"/>
        <v>17.320269364405487</v>
      </c>
      <c r="AQ38" s="25">
        <f t="shared" si="13"/>
        <v>17.042336518054622</v>
      </c>
      <c r="AR38" s="25">
        <f t="shared" si="13"/>
        <v>8.9799091289349544</v>
      </c>
      <c r="AS38" s="25">
        <f t="shared" si="13"/>
        <v>18.416654375941022</v>
      </c>
      <c r="AT38" s="25">
        <f t="shared" si="13"/>
        <v>64.450855434472189</v>
      </c>
      <c r="AU38" s="25">
        <f t="shared" si="13"/>
        <v>100</v>
      </c>
      <c r="AV38" s="25">
        <f t="shared" si="13"/>
        <v>71.022142043704164</v>
      </c>
      <c r="AW38" s="25">
        <f t="shared" si="13"/>
        <v>8.6940576063866626</v>
      </c>
      <c r="AX38" s="25">
        <f t="shared" si="13"/>
        <v>6.885724280240157</v>
      </c>
      <c r="AY38" s="25">
        <f t="shared" si="13"/>
        <v>5.5522321633748142</v>
      </c>
      <c r="AZ38" s="25">
        <f t="shared" si="13"/>
        <v>3.5656000446535514</v>
      </c>
      <c r="BA38" s="25">
        <f t="shared" si="13"/>
        <v>11.382210439816962</v>
      </c>
      <c r="BB38" s="25">
        <f t="shared" si="13"/>
        <v>36.661207205295241</v>
      </c>
      <c r="BC38" s="25">
        <f t="shared" si="13"/>
        <v>30.585424932562521</v>
      </c>
      <c r="BD38" s="25">
        <f t="shared" si="13"/>
        <v>9.9804632815403771</v>
      </c>
      <c r="BE38" s="25">
        <f t="shared" si="13"/>
        <v>13.577207635886523</v>
      </c>
      <c r="BF38" s="25">
        <f t="shared" si="13"/>
        <v>43.501925651847557</v>
      </c>
      <c r="BG38" s="25">
        <f t="shared" si="13"/>
        <v>11.230995735348886</v>
      </c>
      <c r="BH38" s="25">
        <f t="shared" si="13"/>
        <v>11.276835167670535</v>
      </c>
      <c r="BK38" s="12" t="s">
        <v>64</v>
      </c>
      <c r="BL38" s="8">
        <f t="shared" si="14"/>
        <v>43.597244361337602</v>
      </c>
      <c r="BM38" s="8"/>
      <c r="BU38" s="12" t="s">
        <v>64</v>
      </c>
      <c r="BV38" s="8">
        <f t="shared" si="17"/>
        <v>35.245018983597078</v>
      </c>
      <c r="BW38" s="8"/>
    </row>
    <row r="39" spans="8:76" x14ac:dyDescent="0.2">
      <c r="H39" s="6">
        <f t="shared" si="15"/>
        <v>33.863355640657687</v>
      </c>
      <c r="J39" s="24" t="s">
        <v>34</v>
      </c>
      <c r="K39" s="25">
        <f t="shared" si="12"/>
        <v>19.40891069723196</v>
      </c>
      <c r="L39" s="25">
        <f t="shared" si="12"/>
        <v>92.349496817955171</v>
      </c>
      <c r="M39" s="25">
        <f t="shared" si="12"/>
        <v>38.486798688152483</v>
      </c>
      <c r="N39" s="25">
        <f t="shared" si="12"/>
        <v>18.839449226153448</v>
      </c>
      <c r="O39" s="25">
        <f t="shared" si="12"/>
        <v>16.412150461458133</v>
      </c>
      <c r="P39" s="25">
        <f t="shared" si="12"/>
        <v>84.386905548491171</v>
      </c>
      <c r="Q39" s="25">
        <f t="shared" si="12"/>
        <v>51.730472099507182</v>
      </c>
      <c r="R39" s="25">
        <f t="shared" si="12"/>
        <v>29.823720753055092</v>
      </c>
      <c r="S39" s="25">
        <f t="shared" si="12"/>
        <v>70.482341576602025</v>
      </c>
      <c r="T39" s="25">
        <f t="shared" si="12"/>
        <v>91.794349290454235</v>
      </c>
      <c r="U39" s="25">
        <f t="shared" si="12"/>
        <v>89.878055552529091</v>
      </c>
      <c r="V39" s="25">
        <f t="shared" si="12"/>
        <v>73.773983216361458</v>
      </c>
      <c r="W39" s="25">
        <f t="shared" si="12"/>
        <v>0.42988451343691092</v>
      </c>
      <c r="X39" s="25">
        <f t="shared" si="12"/>
        <v>2.2129259146188844</v>
      </c>
      <c r="Y39" s="25">
        <f t="shared" si="12"/>
        <v>0.65537496900135073</v>
      </c>
      <c r="Z39" s="25">
        <f t="shared" si="12"/>
        <v>0.6086020031607865</v>
      </c>
      <c r="AA39" s="25">
        <f t="shared" si="12"/>
        <v>21.428841672095977</v>
      </c>
      <c r="AB39" s="25">
        <f t="shared" si="12"/>
        <v>69.605105248492578</v>
      </c>
      <c r="AC39" s="25">
        <f t="shared" si="12"/>
        <v>24.177560388993331</v>
      </c>
      <c r="AD39" s="25">
        <f t="shared" si="12"/>
        <v>14.80460864098465</v>
      </c>
      <c r="AE39" s="25">
        <f t="shared" si="12"/>
        <v>17.843226931074728</v>
      </c>
      <c r="AF39" s="25">
        <f t="shared" si="12"/>
        <v>31.63203880098445</v>
      </c>
      <c r="AG39" s="25">
        <f t="shared" si="12"/>
        <v>11.070424330635429</v>
      </c>
      <c r="AH39" s="25">
        <f t="shared" si="12"/>
        <v>4.836503281970213</v>
      </c>
      <c r="AI39" s="6">
        <f t="shared" si="16"/>
        <v>41.629920725007445</v>
      </c>
      <c r="AK39" s="25">
        <f t="shared" si="13"/>
        <v>20.033791768453558</v>
      </c>
      <c r="AL39" s="25">
        <f t="shared" si="13"/>
        <v>88.627602237313383</v>
      </c>
      <c r="AM39" s="25">
        <f t="shared" si="13"/>
        <v>46.653026943279563</v>
      </c>
      <c r="AN39" s="25">
        <f t="shared" si="13"/>
        <v>20.58274606146685</v>
      </c>
      <c r="AO39" s="25">
        <f t="shared" si="13"/>
        <v>11.710011807728563</v>
      </c>
      <c r="AP39" s="25">
        <f t="shared" si="13"/>
        <v>50.94125235386629</v>
      </c>
      <c r="AQ39" s="25">
        <f t="shared" si="13"/>
        <v>46.034512512426467</v>
      </c>
      <c r="AR39" s="25">
        <f t="shared" si="13"/>
        <v>26.624601303123598</v>
      </c>
      <c r="AS39" s="25">
        <f t="shared" si="13"/>
        <v>53.348854907382105</v>
      </c>
      <c r="AT39" s="25">
        <f t="shared" si="13"/>
        <v>76.874904797246458</v>
      </c>
      <c r="AU39" s="25">
        <f t="shared" si="13"/>
        <v>70.251135783901162</v>
      </c>
      <c r="AV39" s="25">
        <f t="shared" si="13"/>
        <v>40.47375607786141</v>
      </c>
      <c r="AW39" s="25">
        <f t="shared" si="13"/>
        <v>3.2841391885110367</v>
      </c>
      <c r="AX39" s="25">
        <f t="shared" si="13"/>
        <v>3.1409690962312644</v>
      </c>
      <c r="AY39" s="25">
        <f t="shared" si="13"/>
        <v>2.3990647461004264</v>
      </c>
      <c r="AZ39" s="25">
        <f t="shared" si="13"/>
        <v>2.3358614251013319</v>
      </c>
      <c r="BA39" s="25">
        <f t="shared" si="13"/>
        <v>20.865247590936015</v>
      </c>
      <c r="BB39" s="25">
        <f t="shared" si="13"/>
        <v>42.869524252266608</v>
      </c>
      <c r="BC39" s="25">
        <f t="shared" si="13"/>
        <v>23.551145824100679</v>
      </c>
      <c r="BD39" s="25">
        <f t="shared" si="13"/>
        <v>13.328735689951619</v>
      </c>
      <c r="BE39" s="25">
        <f t="shared" si="13"/>
        <v>31.201190972975894</v>
      </c>
      <c r="BF39" s="25">
        <f t="shared" si="13"/>
        <v>13.523880487528729</v>
      </c>
      <c r="BG39" s="25">
        <f t="shared" si="13"/>
        <v>12.845998683257175</v>
      </c>
      <c r="BH39" s="25">
        <f t="shared" si="13"/>
        <v>17.682484923360136</v>
      </c>
      <c r="BK39" s="12" t="s">
        <v>65</v>
      </c>
      <c r="BL39" s="8">
        <f t="shared" si="14"/>
        <v>42.30048778193099</v>
      </c>
      <c r="BM39" s="8"/>
      <c r="BU39" s="12" t="s">
        <v>65</v>
      </c>
      <c r="BV39" s="8">
        <f t="shared" si="17"/>
        <v>27.156104339041068</v>
      </c>
      <c r="BW39" s="8"/>
    </row>
    <row r="40" spans="8:76" x14ac:dyDescent="0.2">
      <c r="H40" s="6">
        <f t="shared" si="15"/>
        <v>1.3183675981241831</v>
      </c>
      <c r="I40" s="6"/>
      <c r="J40" s="24" t="s">
        <v>36</v>
      </c>
      <c r="K40" s="25">
        <f t="shared" si="12"/>
        <v>55.65121267836399</v>
      </c>
      <c r="L40" s="25">
        <f t="shared" si="12"/>
        <v>44.18760809049293</v>
      </c>
      <c r="M40" s="25">
        <f t="shared" si="12"/>
        <v>45.565307913467038</v>
      </c>
      <c r="N40" s="25">
        <f t="shared" si="12"/>
        <v>87.768500468759896</v>
      </c>
      <c r="O40" s="25">
        <f t="shared" si="12"/>
        <v>93.237955659882601</v>
      </c>
      <c r="P40" s="25">
        <f t="shared" si="12"/>
        <v>76.216032152016197</v>
      </c>
      <c r="Q40" s="25">
        <f t="shared" si="12"/>
        <v>86.510475749142941</v>
      </c>
      <c r="R40" s="25">
        <f t="shared" si="12"/>
        <v>92.405301184646532</v>
      </c>
      <c r="S40" s="25">
        <f t="shared" si="12"/>
        <v>79.953983293682739</v>
      </c>
      <c r="T40" s="25">
        <f t="shared" si="12"/>
        <v>92.968464163870507</v>
      </c>
      <c r="U40" s="25">
        <f t="shared" si="12"/>
        <v>90.54228050684803</v>
      </c>
      <c r="V40" s="25">
        <f t="shared" si="12"/>
        <v>81.778282279614132</v>
      </c>
      <c r="W40" s="25">
        <f t="shared" si="12"/>
        <v>92.234558947073353</v>
      </c>
      <c r="X40" s="25">
        <f t="shared" si="12"/>
        <v>94.784576310514794</v>
      </c>
      <c r="Y40" s="25">
        <f t="shared" si="12"/>
        <v>96.705910108272519</v>
      </c>
      <c r="Z40" s="25">
        <f t="shared" ref="Z40:AH40" si="18">Z16</f>
        <v>91.2600758072426</v>
      </c>
      <c r="AA40" s="25">
        <f t="shared" si="18"/>
        <v>80.821190399304527</v>
      </c>
      <c r="AB40" s="25">
        <f t="shared" si="18"/>
        <v>100</v>
      </c>
      <c r="AC40" s="25">
        <f t="shared" si="18"/>
        <v>96.164982150365162</v>
      </c>
      <c r="AD40" s="25">
        <f t="shared" si="18"/>
        <v>87.471211933209375</v>
      </c>
      <c r="AE40" s="25">
        <f t="shared" si="18"/>
        <v>67.906444241824005</v>
      </c>
      <c r="AF40" s="25">
        <f t="shared" si="18"/>
        <v>77.571219342259582</v>
      </c>
      <c r="AG40" s="25">
        <f t="shared" si="18"/>
        <v>72.251869140360412</v>
      </c>
      <c r="AH40" s="25">
        <f t="shared" si="18"/>
        <v>72.790993704009352</v>
      </c>
      <c r="AI40" s="6">
        <f t="shared" si="16"/>
        <v>1.8247055250411113</v>
      </c>
      <c r="AK40" s="25">
        <f t="shared" si="13"/>
        <v>63.229621710976346</v>
      </c>
      <c r="AL40" s="25">
        <f t="shared" si="13"/>
        <v>57.190634027822419</v>
      </c>
      <c r="AM40" s="25">
        <f t="shared" si="13"/>
        <v>71.280170924390447</v>
      </c>
      <c r="AN40" s="25">
        <f t="shared" si="13"/>
        <v>75.324689145523479</v>
      </c>
      <c r="AO40" s="25">
        <f t="shared" si="13"/>
        <v>58.223286715650765</v>
      </c>
      <c r="AP40" s="25">
        <f t="shared" si="13"/>
        <v>49.040160526845881</v>
      </c>
      <c r="AQ40" s="25">
        <f t="shared" si="13"/>
        <v>35.762998080173382</v>
      </c>
      <c r="AR40" s="25">
        <f t="shared" si="13"/>
        <v>63.169993613258207</v>
      </c>
      <c r="AS40" s="25">
        <f t="shared" si="13"/>
        <v>56.481916917917296</v>
      </c>
      <c r="AT40" s="25">
        <f t="shared" si="13"/>
        <v>79.762237935549862</v>
      </c>
      <c r="AU40" s="25">
        <f t="shared" si="13"/>
        <v>53.992017476198797</v>
      </c>
      <c r="AV40" s="25">
        <f t="shared" si="13"/>
        <v>62.379984090561578</v>
      </c>
      <c r="AW40" s="25">
        <f t="shared" si="13"/>
        <v>83.910543920667891</v>
      </c>
      <c r="AX40" s="25">
        <f t="shared" si="13"/>
        <v>77.409442560140604</v>
      </c>
      <c r="AY40" s="25">
        <f t="shared" si="13"/>
        <v>89.971593929959752</v>
      </c>
      <c r="AZ40" s="25">
        <f t="shared" ref="AZ40:BH40" si="19">AZ16</f>
        <v>96.814919803430271</v>
      </c>
      <c r="BA40" s="25">
        <f t="shared" si="19"/>
        <v>63.500513344604308</v>
      </c>
      <c r="BB40" s="25">
        <f t="shared" si="19"/>
        <v>100</v>
      </c>
      <c r="BC40" s="25">
        <f t="shared" si="19"/>
        <v>69.232313817635116</v>
      </c>
      <c r="BD40" s="25">
        <f t="shared" si="19"/>
        <v>63.835089301908731</v>
      </c>
      <c r="BE40" s="25">
        <f t="shared" si="19"/>
        <v>55.298030882862534</v>
      </c>
      <c r="BF40" s="25">
        <f t="shared" si="19"/>
        <v>41.509645304458061</v>
      </c>
      <c r="BG40" s="25">
        <f t="shared" si="19"/>
        <v>29.41022669820596</v>
      </c>
      <c r="BH40" s="25">
        <f t="shared" si="19"/>
        <v>9.4342178273987205</v>
      </c>
      <c r="BI40" s="6"/>
      <c r="BK40" s="12" t="s">
        <v>66</v>
      </c>
      <c r="BL40" s="8">
        <f t="shared" si="14"/>
        <v>1.616526266576267</v>
      </c>
      <c r="BM40" s="8"/>
      <c r="BN40" s="8"/>
      <c r="BU40" s="12" t="s">
        <v>66</v>
      </c>
      <c r="BV40" s="8">
        <f t="shared" si="17"/>
        <v>3.0580851725922193</v>
      </c>
      <c r="BW40" s="8"/>
      <c r="BX40" s="6"/>
    </row>
    <row r="41" spans="8:76" x14ac:dyDescent="0.2">
      <c r="H41" s="6">
        <f t="shared" si="15"/>
        <v>23.345374354453089</v>
      </c>
      <c r="I41" s="6"/>
      <c r="J41" s="24" t="s">
        <v>38</v>
      </c>
      <c r="K41" s="25">
        <f t="shared" ref="K41:AH44" si="20">K17</f>
        <v>38.998163180266644</v>
      </c>
      <c r="L41" s="25">
        <f t="shared" si="20"/>
        <v>85.432523110453886</v>
      </c>
      <c r="M41" s="25">
        <f t="shared" si="20"/>
        <v>49.519276161522889</v>
      </c>
      <c r="N41" s="25">
        <f t="shared" si="20"/>
        <v>1.2194289599198549</v>
      </c>
      <c r="O41" s="25">
        <f t="shared" si="20"/>
        <v>11.437029635449752</v>
      </c>
      <c r="P41" s="25">
        <f t="shared" si="20"/>
        <v>40.990636916637364</v>
      </c>
      <c r="Q41" s="25">
        <f t="shared" si="20"/>
        <v>86.38513697995073</v>
      </c>
      <c r="R41" s="25">
        <f t="shared" si="20"/>
        <v>8.5009406978873709</v>
      </c>
      <c r="S41" s="25">
        <f t="shared" si="20"/>
        <v>1.7680201639843798</v>
      </c>
      <c r="T41" s="25">
        <f t="shared" si="20"/>
        <v>8.9318979808953181</v>
      </c>
      <c r="U41" s="25">
        <f t="shared" si="20"/>
        <v>8.8604878410527501</v>
      </c>
      <c r="V41" s="25">
        <f t="shared" si="20"/>
        <v>0.42304139043345962</v>
      </c>
      <c r="W41" s="25">
        <f t="shared" si="20"/>
        <v>35.502279391153472</v>
      </c>
      <c r="X41" s="25">
        <f t="shared" si="20"/>
        <v>45.412719400384589</v>
      </c>
      <c r="Y41" s="25">
        <f t="shared" si="20"/>
        <v>50.12335966902311</v>
      </c>
      <c r="Z41" s="25">
        <f t="shared" si="20"/>
        <v>0.57721985748020099</v>
      </c>
      <c r="AA41" s="25">
        <f t="shared" si="20"/>
        <v>30.738589465124708</v>
      </c>
      <c r="AB41" s="25">
        <f t="shared" si="20"/>
        <v>48.460705895903978</v>
      </c>
      <c r="AC41" s="25">
        <f t="shared" si="20"/>
        <v>38.255768420596851</v>
      </c>
      <c r="AD41" s="25">
        <f t="shared" si="20"/>
        <v>0.22423692662168659</v>
      </c>
      <c r="AE41" s="25">
        <f t="shared" si="20"/>
        <v>43.74033842918756</v>
      </c>
      <c r="AF41" s="25">
        <f t="shared" si="20"/>
        <v>49.142407346333869</v>
      </c>
      <c r="AG41" s="25">
        <f t="shared" si="20"/>
        <v>47.637225187743091</v>
      </c>
      <c r="AH41" s="25">
        <f t="shared" si="20"/>
        <v>11.451353237557869</v>
      </c>
      <c r="AI41" s="6">
        <f t="shared" si="16"/>
        <v>30.438373146036174</v>
      </c>
      <c r="AK41" s="25">
        <f t="shared" ref="AK41:BH44" si="21">AK17</f>
        <v>43.396529875211279</v>
      </c>
      <c r="AL41" s="25">
        <f t="shared" si="21"/>
        <v>56.957156560936802</v>
      </c>
      <c r="AM41" s="25">
        <f t="shared" si="21"/>
        <v>72.918048206112601</v>
      </c>
      <c r="AN41" s="25">
        <f t="shared" si="21"/>
        <v>3.2683976634854459</v>
      </c>
      <c r="AO41" s="25">
        <f t="shared" si="21"/>
        <v>20.349494838827859</v>
      </c>
      <c r="AP41" s="25">
        <f t="shared" si="21"/>
        <v>43.344237565550173</v>
      </c>
      <c r="AQ41" s="25">
        <f t="shared" si="21"/>
        <v>47.735319421387565</v>
      </c>
      <c r="AR41" s="25">
        <f t="shared" si="21"/>
        <v>3.9914619576763566</v>
      </c>
      <c r="AS41" s="25">
        <f t="shared" si="21"/>
        <v>4.2333791112475128</v>
      </c>
      <c r="AT41" s="25">
        <f t="shared" si="21"/>
        <v>9.91458046717689</v>
      </c>
      <c r="AU41" s="25">
        <f t="shared" si="21"/>
        <v>10.199251797064987</v>
      </c>
      <c r="AV41" s="25">
        <f t="shared" si="21"/>
        <v>3.0675534525655244</v>
      </c>
      <c r="AW41" s="25">
        <f t="shared" si="21"/>
        <v>19.029134396048111</v>
      </c>
      <c r="AX41" s="25">
        <f t="shared" si="21"/>
        <v>29.874901905168407</v>
      </c>
      <c r="AY41" s="25">
        <f t="shared" si="21"/>
        <v>30.882058130298073</v>
      </c>
      <c r="AZ41" s="25">
        <f t="shared" si="21"/>
        <v>1.5946963671551071</v>
      </c>
      <c r="BA41" s="25">
        <f t="shared" si="21"/>
        <v>29.373673485175832</v>
      </c>
      <c r="BB41" s="25">
        <f t="shared" si="21"/>
        <v>36.015915699678374</v>
      </c>
      <c r="BC41" s="25">
        <f t="shared" si="21"/>
        <v>42.936679200494773</v>
      </c>
      <c r="BD41" s="25">
        <f t="shared" si="21"/>
        <v>3.2438629471941693</v>
      </c>
      <c r="BE41" s="25">
        <f t="shared" si="21"/>
        <v>45.276088222341798</v>
      </c>
      <c r="BF41" s="25">
        <f t="shared" si="21"/>
        <v>11.598441702802122</v>
      </c>
      <c r="BG41" s="25">
        <f t="shared" si="21"/>
        <v>10.386283965237556</v>
      </c>
      <c r="BH41" s="25">
        <f t="shared" si="21"/>
        <v>7.0540981396058298</v>
      </c>
      <c r="BI41" s="6"/>
      <c r="BK41" s="12" t="s">
        <v>67</v>
      </c>
      <c r="BL41" s="8">
        <f t="shared" si="14"/>
        <v>32.175028967944485</v>
      </c>
      <c r="BM41" s="8"/>
      <c r="BN41" s="8"/>
      <c r="BU41" s="12" t="s">
        <v>67</v>
      </c>
      <c r="BV41" s="8">
        <f t="shared" si="17"/>
        <v>21.187724421627596</v>
      </c>
      <c r="BW41" s="8"/>
      <c r="BX41" s="6"/>
    </row>
    <row r="42" spans="8:76" x14ac:dyDescent="0.2">
      <c r="H42" s="6">
        <f t="shared" si="15"/>
        <v>19.435846779241377</v>
      </c>
      <c r="I42" s="6"/>
      <c r="J42" s="24" t="s">
        <v>40</v>
      </c>
      <c r="K42" s="25">
        <f t="shared" si="20"/>
        <v>39.753503067223356</v>
      </c>
      <c r="L42" s="25">
        <f t="shared" si="20"/>
        <v>25.04688813554052</v>
      </c>
      <c r="M42" s="25">
        <f t="shared" si="20"/>
        <v>41.071188829829872</v>
      </c>
      <c r="N42" s="25">
        <f t="shared" si="20"/>
        <v>1.9541779713458065</v>
      </c>
      <c r="O42" s="25">
        <f t="shared" si="20"/>
        <v>13.593568282523075</v>
      </c>
      <c r="P42" s="25">
        <f t="shared" si="20"/>
        <v>54.616575667811389</v>
      </c>
      <c r="Q42" s="25">
        <f t="shared" si="20"/>
        <v>56.112341492356691</v>
      </c>
      <c r="R42" s="25">
        <f t="shared" si="20"/>
        <v>12.181999857142454</v>
      </c>
      <c r="S42" s="25">
        <f t="shared" si="20"/>
        <v>9.2114028857005188</v>
      </c>
      <c r="T42" s="25">
        <f t="shared" si="20"/>
        <v>99.769318985783784</v>
      </c>
      <c r="U42" s="25">
        <f t="shared" si="20"/>
        <v>86.075843039204344</v>
      </c>
      <c r="V42" s="25">
        <f t="shared" si="20"/>
        <v>1.0900241488420612</v>
      </c>
      <c r="W42" s="25">
        <f t="shared" si="20"/>
        <v>13.70263478286148</v>
      </c>
      <c r="X42" s="25">
        <f t="shared" si="20"/>
        <v>21.651284018361064</v>
      </c>
      <c r="Y42" s="25">
        <f t="shared" si="20"/>
        <v>64.833395444324111</v>
      </c>
      <c r="Z42" s="25">
        <f t="shared" si="20"/>
        <v>0.74207698663429555</v>
      </c>
      <c r="AA42" s="25">
        <f t="shared" si="20"/>
        <v>16.107063057733214</v>
      </c>
      <c r="AB42" s="25">
        <f t="shared" si="20"/>
        <v>44.215331761910612</v>
      </c>
      <c r="AC42" s="25">
        <f t="shared" si="20"/>
        <v>39.487320709310779</v>
      </c>
      <c r="AD42" s="25">
        <f t="shared" si="20"/>
        <v>0.42822420567846303</v>
      </c>
      <c r="AE42" s="25">
        <f t="shared" si="20"/>
        <v>27.113833155833188</v>
      </c>
      <c r="AF42" s="25">
        <f t="shared" si="20"/>
        <v>78.670385464653265</v>
      </c>
      <c r="AG42" s="25">
        <f t="shared" si="20"/>
        <v>31.689979225601938</v>
      </c>
      <c r="AH42" s="25">
        <f t="shared" si="20"/>
        <v>11.813407735822748</v>
      </c>
      <c r="AI42" s="6">
        <f t="shared" si="16"/>
        <v>25.058711763322627</v>
      </c>
      <c r="AK42" s="25">
        <f t="shared" si="21"/>
        <v>58.89419593339877</v>
      </c>
      <c r="AL42" s="25">
        <f t="shared" si="21"/>
        <v>35.057525405363826</v>
      </c>
      <c r="AM42" s="25">
        <f t="shared" si="21"/>
        <v>34.066972035080269</v>
      </c>
      <c r="AN42" s="25">
        <f t="shared" si="21"/>
        <v>2.3799895282164072</v>
      </c>
      <c r="AO42" s="25">
        <f t="shared" si="21"/>
        <v>21.715410621763297</v>
      </c>
      <c r="AP42" s="25">
        <f t="shared" si="21"/>
        <v>24.468742449973782</v>
      </c>
      <c r="AQ42" s="25">
        <f t="shared" si="21"/>
        <v>45.999865108811449</v>
      </c>
      <c r="AR42" s="25">
        <f t="shared" si="21"/>
        <v>5.4201179759605678</v>
      </c>
      <c r="AS42" s="25">
        <f t="shared" si="21"/>
        <v>8.625112127680584</v>
      </c>
      <c r="AT42" s="25">
        <f t="shared" si="21"/>
        <v>72.589526851404642</v>
      </c>
      <c r="AU42" s="25">
        <f t="shared" si="21"/>
        <v>32.160274280626538</v>
      </c>
      <c r="AV42" s="25">
        <f t="shared" si="21"/>
        <v>4.093763524834686</v>
      </c>
      <c r="AW42" s="25">
        <f t="shared" si="21"/>
        <v>8.5405805489020175</v>
      </c>
      <c r="AX42" s="25">
        <f t="shared" si="21"/>
        <v>17.679433298038138</v>
      </c>
      <c r="AY42" s="25">
        <f t="shared" si="21"/>
        <v>33.847944354956461</v>
      </c>
      <c r="AZ42" s="25">
        <f t="shared" si="21"/>
        <v>2.0848470854204972</v>
      </c>
      <c r="BA42" s="25">
        <f t="shared" si="21"/>
        <v>13.93014479118718</v>
      </c>
      <c r="BB42" s="25">
        <f t="shared" si="21"/>
        <v>42.193790553332697</v>
      </c>
      <c r="BC42" s="25">
        <f t="shared" si="21"/>
        <v>52.04048569649445</v>
      </c>
      <c r="BD42" s="25">
        <f t="shared" si="21"/>
        <v>1.2460435810946986</v>
      </c>
      <c r="BE42" s="25">
        <f t="shared" si="21"/>
        <v>23.190613204371601</v>
      </c>
      <c r="BF42" s="25">
        <f t="shared" si="21"/>
        <v>100</v>
      </c>
      <c r="BG42" s="25">
        <f t="shared" si="21"/>
        <v>8.8270736331635433</v>
      </c>
      <c r="BH42" s="25">
        <f t="shared" si="21"/>
        <v>13.966234053217885</v>
      </c>
      <c r="BI42" s="6"/>
      <c r="BK42" s="12" t="s">
        <v>68</v>
      </c>
      <c r="BL42" s="8">
        <f t="shared" si="14"/>
        <v>31.301306760953491</v>
      </c>
      <c r="BM42" s="8"/>
      <c r="BN42" s="8"/>
      <c r="BU42" s="12" t="s">
        <v>68</v>
      </c>
      <c r="BV42" s="8">
        <f t="shared" si="17"/>
        <v>27.103921288138086</v>
      </c>
      <c r="BW42" s="8"/>
      <c r="BX42" s="6"/>
    </row>
    <row r="43" spans="8:76" x14ac:dyDescent="0.2">
      <c r="H43" s="6">
        <f t="shared" si="15"/>
        <v>41.02186336956823</v>
      </c>
      <c r="I43" s="6"/>
      <c r="J43" s="24" t="s">
        <v>42</v>
      </c>
      <c r="K43" s="25">
        <f t="shared" si="20"/>
        <v>61.235330098790193</v>
      </c>
      <c r="L43" s="25">
        <f t="shared" si="20"/>
        <v>52.289813942242368</v>
      </c>
      <c r="M43" s="25">
        <f t="shared" si="20"/>
        <v>42.52596398621948</v>
      </c>
      <c r="N43" s="25">
        <f t="shared" si="20"/>
        <v>1.4070222483211203</v>
      </c>
      <c r="O43" s="25">
        <f t="shared" si="20"/>
        <v>12.033174860462545</v>
      </c>
      <c r="P43" s="25">
        <f t="shared" si="20"/>
        <v>86.070778094589173</v>
      </c>
      <c r="Q43" s="25">
        <f t="shared" si="20"/>
        <v>84.268262816092857</v>
      </c>
      <c r="R43" s="25">
        <f t="shared" si="20"/>
        <v>10.080247644279716</v>
      </c>
      <c r="S43" s="25">
        <f t="shared" si="20"/>
        <v>14.154642492753768</v>
      </c>
      <c r="T43" s="25">
        <f t="shared" si="20"/>
        <v>91.397225431250661</v>
      </c>
      <c r="U43" s="25">
        <f t="shared" si="20"/>
        <v>77.216704489660216</v>
      </c>
      <c r="V43" s="25">
        <f t="shared" si="20"/>
        <v>1.5261889289280355</v>
      </c>
      <c r="W43" s="25">
        <f t="shared" si="20"/>
        <v>26.78794121848016</v>
      </c>
      <c r="X43" s="25">
        <f t="shared" si="20"/>
        <v>53.419307118402301</v>
      </c>
      <c r="Y43" s="25">
        <f t="shared" si="20"/>
        <v>30.994015830798958</v>
      </c>
      <c r="Z43" s="25">
        <f t="shared" si="20"/>
        <v>0.39499246534736693</v>
      </c>
      <c r="AA43" s="25">
        <f t="shared" si="20"/>
        <v>31.464983040166985</v>
      </c>
      <c r="AB43" s="25">
        <f t="shared" si="20"/>
        <v>60.25726062526725</v>
      </c>
      <c r="AC43" s="25">
        <f t="shared" si="20"/>
        <v>33.318657441780509</v>
      </c>
      <c r="AD43" s="25">
        <f t="shared" si="20"/>
        <v>0.25543500414528547</v>
      </c>
      <c r="AE43" s="25">
        <f t="shared" si="20"/>
        <v>46.130210823081683</v>
      </c>
      <c r="AF43" s="25">
        <f t="shared" si="20"/>
        <v>67.024187275668751</v>
      </c>
      <c r="AG43" s="25">
        <f t="shared" si="20"/>
        <v>60.145832825538662</v>
      </c>
      <c r="AH43" s="25">
        <f t="shared" si="20"/>
        <v>11.529451013027565</v>
      </c>
      <c r="AI43" s="6">
        <f t="shared" si="16"/>
        <v>50.163591544170039</v>
      </c>
      <c r="AK43" s="25">
        <f t="shared" si="21"/>
        <v>47.520012156001776</v>
      </c>
      <c r="AL43" s="25">
        <f t="shared" si="21"/>
        <v>79.752182593258752</v>
      </c>
      <c r="AM43" s="25">
        <f t="shared" si="21"/>
        <v>48.144728637738339</v>
      </c>
      <c r="AN43" s="25">
        <f t="shared" si="21"/>
        <v>3.5128965993722967</v>
      </c>
      <c r="AO43" s="25">
        <f t="shared" si="21"/>
        <v>17.953485338183015</v>
      </c>
      <c r="AP43" s="25">
        <f t="shared" si="21"/>
        <v>27.158156119772997</v>
      </c>
      <c r="AQ43" s="25">
        <f t="shared" si="21"/>
        <v>48.288550619502516</v>
      </c>
      <c r="AR43" s="25">
        <f t="shared" si="21"/>
        <v>5.2089214372811536</v>
      </c>
      <c r="AS43" s="25">
        <f t="shared" si="21"/>
        <v>11.453071996247555</v>
      </c>
      <c r="AT43" s="25">
        <f t="shared" si="21"/>
        <v>55.810163301427387</v>
      </c>
      <c r="AU43" s="25">
        <f t="shared" si="21"/>
        <v>70.173930888241415</v>
      </c>
      <c r="AV43" s="25">
        <f t="shared" si="21"/>
        <v>4.0920861430734776</v>
      </c>
      <c r="AW43" s="25">
        <f t="shared" si="21"/>
        <v>15.650180984887314</v>
      </c>
      <c r="AX43" s="25">
        <f t="shared" si="21"/>
        <v>29.895429584820963</v>
      </c>
      <c r="AY43" s="25">
        <f t="shared" si="21"/>
        <v>21.3357629760267</v>
      </c>
      <c r="AZ43" s="25">
        <f t="shared" si="21"/>
        <v>1.6115029428140808</v>
      </c>
      <c r="BA43" s="25">
        <f t="shared" si="21"/>
        <v>23.530040312565379</v>
      </c>
      <c r="BB43" s="25">
        <f t="shared" si="21"/>
        <v>41.900157674658359</v>
      </c>
      <c r="BC43" s="25">
        <f t="shared" si="21"/>
        <v>31.572289143434851</v>
      </c>
      <c r="BD43" s="25">
        <f t="shared" si="21"/>
        <v>2.9655952497731848</v>
      </c>
      <c r="BE43" s="25">
        <f t="shared" si="21"/>
        <v>35.67336634624175</v>
      </c>
      <c r="BF43" s="25">
        <f t="shared" si="21"/>
        <v>18.256999720882799</v>
      </c>
      <c r="BG43" s="25">
        <f t="shared" si="21"/>
        <v>9.3186147968826809</v>
      </c>
      <c r="BH43" s="25">
        <f t="shared" si="21"/>
        <v>7.0547677727476179</v>
      </c>
      <c r="BI43" s="6"/>
      <c r="BK43" s="12" t="s">
        <v>69</v>
      </c>
      <c r="BL43" s="8">
        <f t="shared" si="14"/>
        <v>80.481095122165499</v>
      </c>
      <c r="BM43" s="8"/>
      <c r="BN43" s="8"/>
      <c r="BU43" s="12" t="s">
        <v>69</v>
      </c>
      <c r="BV43" s="8">
        <f t="shared" si="17"/>
        <v>56.30883772005506</v>
      </c>
      <c r="BW43" s="8"/>
      <c r="BX43" s="6"/>
    </row>
    <row r="44" spans="8:76" x14ac:dyDescent="0.2">
      <c r="H44" s="6">
        <f t="shared" si="15"/>
        <v>1.2866964014884359</v>
      </c>
      <c r="I44" s="6"/>
      <c r="J44" s="24" t="s">
        <v>44</v>
      </c>
      <c r="K44" s="25">
        <f t="shared" si="20"/>
        <v>56.034609525194568</v>
      </c>
      <c r="L44" s="25">
        <f t="shared" si="20"/>
        <v>100</v>
      </c>
      <c r="M44" s="25">
        <f t="shared" si="20"/>
        <v>89.770426684057782</v>
      </c>
      <c r="N44" s="25">
        <f t="shared" si="20"/>
        <v>4.4853257990578808</v>
      </c>
      <c r="O44" s="25">
        <f t="shared" si="20"/>
        <v>18.468183685891606</v>
      </c>
      <c r="P44" s="25">
        <f t="shared" si="20"/>
        <v>85.568220491094834</v>
      </c>
      <c r="Q44" s="25">
        <f t="shared" si="20"/>
        <v>89.290106418358263</v>
      </c>
      <c r="R44" s="25">
        <f t="shared" si="20"/>
        <v>12.282870006795262</v>
      </c>
      <c r="S44" s="25">
        <f t="shared" si="20"/>
        <v>46.800405831289886</v>
      </c>
      <c r="T44" s="25">
        <f t="shared" si="20"/>
        <v>45.653370979425155</v>
      </c>
      <c r="U44" s="25">
        <f t="shared" si="20"/>
        <v>69.325153913282776</v>
      </c>
      <c r="V44" s="25">
        <f t="shared" si="20"/>
        <v>15.949662615617282</v>
      </c>
      <c r="W44" s="25">
        <f t="shared" si="20"/>
        <v>88.455961348528092</v>
      </c>
      <c r="X44" s="25">
        <f t="shared" si="20"/>
        <v>94.77013563634101</v>
      </c>
      <c r="Y44" s="25">
        <f t="shared" si="20"/>
        <v>93.940793865568025</v>
      </c>
      <c r="Z44" s="25">
        <f t="shared" si="20"/>
        <v>1.528271786081562</v>
      </c>
      <c r="AA44" s="25">
        <f t="shared" si="20"/>
        <v>50.786441185745709</v>
      </c>
      <c r="AB44" s="25">
        <f t="shared" si="20"/>
        <v>71.62691015755027</v>
      </c>
      <c r="AC44" s="25">
        <f t="shared" si="20"/>
        <v>52.681894235352303</v>
      </c>
      <c r="AD44" s="25">
        <f t="shared" si="20"/>
        <v>1.1465929733260531</v>
      </c>
      <c r="AE44" s="25">
        <f t="shared" si="20"/>
        <v>65.662895472560763</v>
      </c>
      <c r="AF44" s="25">
        <f t="shared" si="20"/>
        <v>91.798573067963574</v>
      </c>
      <c r="AG44" s="25">
        <f t="shared" si="20"/>
        <v>61.644842688113258</v>
      </c>
      <c r="AH44" s="25">
        <f t="shared" si="20"/>
        <v>22.585166923921662</v>
      </c>
      <c r="AI44" s="6">
        <f t="shared" si="16"/>
        <v>5.1984595484326226</v>
      </c>
      <c r="AK44" s="25">
        <f t="shared" si="21"/>
        <v>67.950706364189173</v>
      </c>
      <c r="AL44" s="25">
        <f t="shared" si="21"/>
        <v>100.00000000000001</v>
      </c>
      <c r="AM44" s="25">
        <f t="shared" si="21"/>
        <v>55.689641355292011</v>
      </c>
      <c r="AN44" s="25">
        <f t="shared" si="21"/>
        <v>4.4205899919136682</v>
      </c>
      <c r="AO44" s="25">
        <f t="shared" si="21"/>
        <v>24.03023842492734</v>
      </c>
      <c r="AP44" s="25">
        <f t="shared" si="21"/>
        <v>63.084765180089676</v>
      </c>
      <c r="AQ44" s="25">
        <f t="shared" si="21"/>
        <v>68.49459216155509</v>
      </c>
      <c r="AR44" s="25">
        <f t="shared" si="21"/>
        <v>8.0862518329848285</v>
      </c>
      <c r="AS44" s="25">
        <f t="shared" si="21"/>
        <v>34.501732992253459</v>
      </c>
      <c r="AT44" s="25">
        <f t="shared" si="21"/>
        <v>32.051425804722129</v>
      </c>
      <c r="AU44" s="25">
        <f t="shared" si="21"/>
        <v>49.595222091384898</v>
      </c>
      <c r="AV44" s="25">
        <f t="shared" si="21"/>
        <v>27.480001378173011</v>
      </c>
      <c r="AW44" s="25">
        <f t="shared" si="21"/>
        <v>81.28985785998789</v>
      </c>
      <c r="AX44" s="25">
        <f t="shared" si="21"/>
        <v>100</v>
      </c>
      <c r="AY44" s="25">
        <f t="shared" si="21"/>
        <v>65.816731192495567</v>
      </c>
      <c r="AZ44" s="25">
        <f t="shared" si="21"/>
        <v>2.7726783730296178</v>
      </c>
      <c r="BA44" s="25">
        <f t="shared" si="21"/>
        <v>49.426848769621699</v>
      </c>
      <c r="BB44" s="25">
        <f t="shared" si="21"/>
        <v>72.836757109914259</v>
      </c>
      <c r="BC44" s="25">
        <f t="shared" si="21"/>
        <v>51.838663522013057</v>
      </c>
      <c r="BD44" s="25">
        <f t="shared" si="21"/>
        <v>4.9632417143582748</v>
      </c>
      <c r="BE44" s="25">
        <f t="shared" si="21"/>
        <v>50.109682864780964</v>
      </c>
      <c r="BF44" s="25">
        <f t="shared" si="21"/>
        <v>34.959780920387267</v>
      </c>
      <c r="BG44" s="25">
        <f t="shared" si="21"/>
        <v>16.947958242894529</v>
      </c>
      <c r="BH44" s="25">
        <f t="shared" si="21"/>
        <v>8.1877566102672521</v>
      </c>
      <c r="BI44" s="6"/>
      <c r="BK44" s="12" t="s">
        <v>70</v>
      </c>
      <c r="BL44" s="8">
        <f t="shared" si="14"/>
        <v>0.93523837288643497</v>
      </c>
      <c r="BM44" s="8"/>
      <c r="BN44" s="8"/>
      <c r="BU44" s="12" t="s">
        <v>70</v>
      </c>
      <c r="BV44" s="8">
        <f t="shared" si="17"/>
        <v>6.4780926068380325</v>
      </c>
      <c r="BW44" s="8"/>
      <c r="BX44" s="6"/>
    </row>
    <row r="45" spans="8:76" x14ac:dyDescent="0.2">
      <c r="H45" s="6">
        <f t="shared" si="15"/>
        <v>30.064536083175447</v>
      </c>
      <c r="I45" s="6"/>
      <c r="K45" s="21"/>
      <c r="AE45" s="20"/>
      <c r="AI45" s="6">
        <f t="shared" si="16"/>
        <v>50.837446565307012</v>
      </c>
      <c r="BI45" s="6"/>
      <c r="BK45" s="12" t="s">
        <v>71</v>
      </c>
      <c r="BL45" s="8">
        <f t="shared" si="14"/>
        <v>39.906995440129542</v>
      </c>
      <c r="BM45" s="8"/>
      <c r="BN45" s="8"/>
      <c r="BU45" s="12" t="s">
        <v>71</v>
      </c>
      <c r="BV45" s="8">
        <f t="shared" si="17"/>
        <v>35.874739319107981</v>
      </c>
      <c r="BW45" s="8"/>
      <c r="BX45" s="6"/>
    </row>
    <row r="46" spans="8:76" x14ac:dyDescent="0.2">
      <c r="H46" s="6">
        <f t="shared" si="15"/>
        <v>38.486798688152483</v>
      </c>
      <c r="I46" s="6"/>
      <c r="K46" s="15" t="s">
        <v>72</v>
      </c>
      <c r="L46" s="28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I46" s="6">
        <f t="shared" si="16"/>
        <v>46.653026943279563</v>
      </c>
      <c r="BI46" s="6"/>
      <c r="BK46" s="12" t="s">
        <v>73</v>
      </c>
      <c r="BL46" s="8">
        <f t="shared" si="14"/>
        <v>35.999781004803147</v>
      </c>
      <c r="BM46" s="8"/>
      <c r="BN46" s="8"/>
      <c r="BU46" s="12" t="s">
        <v>73</v>
      </c>
      <c r="BV46" s="8">
        <f t="shared" si="17"/>
        <v>33.622480748844247</v>
      </c>
      <c r="BW46" s="8"/>
      <c r="BX46" s="6"/>
    </row>
    <row r="47" spans="8:76" x14ac:dyDescent="0.2">
      <c r="H47" s="6">
        <f t="shared" si="15"/>
        <v>45.565307913467038</v>
      </c>
      <c r="I47" s="6"/>
      <c r="J47" s="30"/>
      <c r="K47" s="31">
        <v>100</v>
      </c>
      <c r="L47" s="28">
        <v>100</v>
      </c>
      <c r="AE47" s="20"/>
      <c r="AI47" s="6">
        <f t="shared" si="16"/>
        <v>71.280170924390447</v>
      </c>
      <c r="BI47" s="6"/>
      <c r="BK47" s="12" t="s">
        <v>74</v>
      </c>
      <c r="BL47" s="8">
        <f t="shared" si="14"/>
        <v>81.290137594742689</v>
      </c>
      <c r="BM47" s="8"/>
      <c r="BN47" s="8"/>
      <c r="BU47" s="12" t="s">
        <v>74</v>
      </c>
      <c r="BV47" s="8">
        <f t="shared" si="17"/>
        <v>58.274886821093901</v>
      </c>
      <c r="BW47" s="8"/>
      <c r="BX47" s="6"/>
    </row>
    <row r="48" spans="8:76" ht="16" x14ac:dyDescent="0.2">
      <c r="H48" s="6">
        <f t="shared" si="15"/>
        <v>49.519276161522889</v>
      </c>
      <c r="I48" s="6"/>
      <c r="K48" s="31">
        <v>90</v>
      </c>
      <c r="L48" s="28"/>
      <c r="O48" s="13"/>
      <c r="AE48" s="20"/>
      <c r="AI48" s="6">
        <f t="shared" si="16"/>
        <v>72.918048206112601</v>
      </c>
      <c r="BI48" s="6"/>
      <c r="BK48" s="12" t="s">
        <v>75</v>
      </c>
      <c r="BL48" s="8">
        <f t="shared" si="14"/>
        <v>46.79687570998157</v>
      </c>
      <c r="BM48" s="8"/>
      <c r="BN48" s="8"/>
      <c r="BU48" s="12" t="s">
        <v>75</v>
      </c>
      <c r="BV48" s="8">
        <f t="shared" si="17"/>
        <v>35.842940120099264</v>
      </c>
      <c r="BW48" s="8"/>
      <c r="BX48" s="6"/>
    </row>
    <row r="49" spans="7:81" x14ac:dyDescent="0.2">
      <c r="H49" s="6">
        <f t="shared" si="15"/>
        <v>41.071188829829872</v>
      </c>
      <c r="I49" s="6"/>
      <c r="K49" s="31">
        <v>80</v>
      </c>
      <c r="L49" s="28"/>
      <c r="AE49" s="20"/>
      <c r="AI49" s="6">
        <f t="shared" si="16"/>
        <v>34.066972035080269</v>
      </c>
      <c r="BI49" s="6"/>
      <c r="BK49" s="12" t="s">
        <v>76</v>
      </c>
      <c r="BL49" s="8">
        <f t="shared" si="14"/>
        <v>53.211678123437942</v>
      </c>
      <c r="BM49" s="8"/>
      <c r="BN49" s="8"/>
      <c r="BU49" s="12" t="s">
        <v>76</v>
      </c>
      <c r="BV49" s="8">
        <f t="shared" si="17"/>
        <v>34.490435851522115</v>
      </c>
      <c r="BW49" s="8"/>
      <c r="BX49" s="6"/>
    </row>
    <row r="50" spans="7:81" x14ac:dyDescent="0.2">
      <c r="H50" s="6">
        <f t="shared" si="15"/>
        <v>42.52596398621948</v>
      </c>
      <c r="I50" s="6"/>
      <c r="K50" s="31">
        <v>70</v>
      </c>
      <c r="L50" s="28"/>
      <c r="AE50" s="20"/>
      <c r="AI50" s="6">
        <f t="shared" si="16"/>
        <v>48.144728637738339</v>
      </c>
      <c r="BI50" s="6"/>
      <c r="BK50" s="12" t="s">
        <v>77</v>
      </c>
      <c r="BL50" s="8">
        <f t="shared" si="14"/>
        <v>54.744906231681774</v>
      </c>
      <c r="BM50" s="8"/>
      <c r="BN50" s="8"/>
      <c r="BU50" s="12" t="s">
        <v>77</v>
      </c>
      <c r="BV50" s="8">
        <f t="shared" si="17"/>
        <v>38.138979510304416</v>
      </c>
      <c r="BW50" s="8"/>
      <c r="BX50" s="6"/>
    </row>
    <row r="51" spans="7:81" x14ac:dyDescent="0.2">
      <c r="H51" s="6">
        <f t="shared" si="15"/>
        <v>89.770426684057782</v>
      </c>
      <c r="I51" s="6"/>
      <c r="K51" s="31">
        <v>60</v>
      </c>
      <c r="L51" s="28"/>
      <c r="AE51" s="20"/>
      <c r="AI51" s="6">
        <f t="shared" si="16"/>
        <v>55.689641355292011</v>
      </c>
      <c r="BI51" s="6"/>
      <c r="BK51" s="12" t="s">
        <v>78</v>
      </c>
      <c r="BL51" s="8">
        <f t="shared" si="14"/>
        <v>76.108869634122073</v>
      </c>
      <c r="BM51" s="8"/>
      <c r="BU51" s="12" t="s">
        <v>78</v>
      </c>
      <c r="BV51" s="8">
        <f t="shared" si="17"/>
        <v>51.397134760939196</v>
      </c>
      <c r="BW51" s="8"/>
    </row>
    <row r="52" spans="7:81" x14ac:dyDescent="0.2">
      <c r="H52" s="6">
        <f>N5</f>
        <v>0.67790230716672251</v>
      </c>
      <c r="I52" s="6"/>
      <c r="K52" s="31">
        <v>50</v>
      </c>
      <c r="L52" s="28"/>
      <c r="AE52" s="20"/>
      <c r="AI52" s="6">
        <f>AN5</f>
        <v>3.4408545034684566</v>
      </c>
      <c r="BI52" s="6"/>
      <c r="BK52" s="12" t="s">
        <v>79</v>
      </c>
      <c r="BL52" s="8">
        <f t="shared" ref="BL52:BL67" si="22">BS4</f>
        <v>0.62450788623629794</v>
      </c>
      <c r="BM52" s="8"/>
      <c r="BN52" s="8"/>
      <c r="BU52" s="12" t="s">
        <v>79</v>
      </c>
      <c r="BV52" s="8">
        <f>CC4</f>
        <v>3.4288365926158626</v>
      </c>
      <c r="BW52" s="8"/>
      <c r="BX52" s="6"/>
    </row>
    <row r="53" spans="7:81" x14ac:dyDescent="0.2">
      <c r="H53" s="6">
        <f t="shared" ref="H53:H67" si="23">N6</f>
        <v>17.990282443018831</v>
      </c>
      <c r="I53" s="6"/>
      <c r="K53" s="31">
        <v>40</v>
      </c>
      <c r="L53" s="28"/>
      <c r="AE53" s="20"/>
      <c r="AI53" s="6">
        <f t="shared" ref="AI53:AI67" si="24">AN6</f>
        <v>32.677276766206631</v>
      </c>
      <c r="BI53" s="6"/>
      <c r="BK53" s="12" t="s">
        <v>80</v>
      </c>
      <c r="BL53" s="8">
        <f t="shared" si="22"/>
        <v>32.25810081988147</v>
      </c>
      <c r="BM53" s="8"/>
      <c r="BN53" s="8"/>
      <c r="BU53" s="12" t="s">
        <v>80</v>
      </c>
      <c r="BV53" s="8">
        <f t="shared" ref="BV53:BV67" si="25">CC5</f>
        <v>32.661795250857132</v>
      </c>
      <c r="BW53" s="8"/>
      <c r="BX53" s="6"/>
    </row>
    <row r="54" spans="7:81" x14ac:dyDescent="0.2">
      <c r="H54" s="6">
        <f t="shared" si="23"/>
        <v>28.472390131312693</v>
      </c>
      <c r="I54" s="6"/>
      <c r="K54" s="31">
        <v>30</v>
      </c>
      <c r="L54" s="28"/>
      <c r="AE54" s="20"/>
      <c r="AI54" s="6">
        <f t="shared" si="24"/>
        <v>44.018025978093029</v>
      </c>
      <c r="BK54" s="12" t="s">
        <v>81</v>
      </c>
      <c r="BL54" s="8">
        <f t="shared" si="22"/>
        <v>29.514776453981838</v>
      </c>
      <c r="BM54" s="8"/>
      <c r="BN54" s="8"/>
      <c r="BU54" s="12" t="s">
        <v>81</v>
      </c>
      <c r="BV54" s="8">
        <f t="shared" si="25"/>
        <v>32.066513863165213</v>
      </c>
      <c r="BW54" s="8"/>
      <c r="BX54" s="6"/>
    </row>
    <row r="55" spans="7:81" x14ac:dyDescent="0.2">
      <c r="H55" s="6">
        <f t="shared" si="23"/>
        <v>87.754921088170747</v>
      </c>
      <c r="I55" s="6"/>
      <c r="K55" s="31">
        <v>20</v>
      </c>
      <c r="L55" s="28"/>
      <c r="AE55" s="20"/>
      <c r="AI55" s="6">
        <f t="shared" si="24"/>
        <v>73.523025986421601</v>
      </c>
      <c r="BK55" s="12" t="s">
        <v>82</v>
      </c>
      <c r="BL55" s="8">
        <f t="shared" si="22"/>
        <v>69.996821049744042</v>
      </c>
      <c r="BM55" s="8"/>
      <c r="BN55" s="8"/>
      <c r="BU55" s="12" t="s">
        <v>82</v>
      </c>
      <c r="BV55" s="8">
        <f t="shared" si="25"/>
        <v>45.43713621709896</v>
      </c>
      <c r="BW55" s="8"/>
      <c r="BX55" s="6"/>
    </row>
    <row r="56" spans="7:81" x14ac:dyDescent="0.2">
      <c r="H56" s="6">
        <f t="shared" si="23"/>
        <v>2.3361408291082322</v>
      </c>
      <c r="I56" s="6"/>
      <c r="K56" s="31">
        <v>10</v>
      </c>
      <c r="L56" s="28"/>
      <c r="AE56" s="20"/>
      <c r="AI56" s="6">
        <f t="shared" si="24"/>
        <v>1.948736380712411</v>
      </c>
      <c r="BK56" s="12" t="s">
        <v>83</v>
      </c>
      <c r="BL56" s="8">
        <f t="shared" si="22"/>
        <v>1.8781616551754794</v>
      </c>
      <c r="BM56" s="8"/>
      <c r="BN56" s="8"/>
      <c r="BU56" s="12" t="s">
        <v>83</v>
      </c>
      <c r="BV56" s="8">
        <f t="shared" si="25"/>
        <v>2.7048746973916464</v>
      </c>
      <c r="BW56" s="8"/>
      <c r="BX56" s="6"/>
    </row>
    <row r="57" spans="7:81" x14ac:dyDescent="0.2">
      <c r="H57" s="6">
        <f t="shared" si="23"/>
        <v>7.2188790800289491</v>
      </c>
      <c r="I57" s="6"/>
      <c r="K57" s="31">
        <v>0</v>
      </c>
      <c r="L57" s="28">
        <v>0</v>
      </c>
      <c r="AE57" s="20"/>
      <c r="AI57" s="6">
        <f t="shared" si="24"/>
        <v>7.2782690500676033</v>
      </c>
      <c r="BK57" s="12" t="s">
        <v>84</v>
      </c>
      <c r="BL57" s="8">
        <f t="shared" si="22"/>
        <v>18.91850990908922</v>
      </c>
      <c r="BM57" s="8"/>
      <c r="BN57" s="8"/>
      <c r="BU57" s="12" t="s">
        <v>84</v>
      </c>
      <c r="BV57" s="8">
        <f t="shared" si="25"/>
        <v>15.702985951762384</v>
      </c>
      <c r="BW57" s="8"/>
      <c r="BX57" s="6"/>
    </row>
    <row r="58" spans="7:81" x14ac:dyDescent="0.2">
      <c r="H58" s="6">
        <f t="shared" si="23"/>
        <v>18.751248031718582</v>
      </c>
      <c r="I58" s="6"/>
      <c r="K58" s="21"/>
      <c r="AE58" s="20"/>
      <c r="AI58" s="6">
        <f t="shared" si="24"/>
        <v>21.783864088167345</v>
      </c>
      <c r="BK58" s="12" t="s">
        <v>85</v>
      </c>
      <c r="BL58" s="8">
        <f t="shared" si="22"/>
        <v>26.114106296693151</v>
      </c>
      <c r="BM58" s="8"/>
      <c r="BN58" s="8"/>
      <c r="BU58" s="12" t="s">
        <v>85</v>
      </c>
      <c r="BV58" s="8">
        <f t="shared" si="25"/>
        <v>20.543168950863443</v>
      </c>
      <c r="BW58" s="8"/>
      <c r="BX58" s="6"/>
    </row>
    <row r="59" spans="7:81" x14ac:dyDescent="0.2">
      <c r="H59" s="6">
        <f t="shared" si="23"/>
        <v>90.4934133121332</v>
      </c>
      <c r="I59" s="6"/>
      <c r="K59" s="21"/>
      <c r="AE59" s="20"/>
      <c r="AI59" s="6">
        <f t="shared" si="24"/>
        <v>78.500787789805045</v>
      </c>
      <c r="BK59" s="12" t="s">
        <v>86</v>
      </c>
      <c r="BL59" s="8">
        <f t="shared" si="22"/>
        <v>80.195371562359369</v>
      </c>
      <c r="BM59" s="8"/>
      <c r="BN59" s="8"/>
      <c r="BU59" s="12" t="s">
        <v>86</v>
      </c>
      <c r="BV59" s="8">
        <f t="shared" si="25"/>
        <v>51.808756102108113</v>
      </c>
      <c r="BW59" s="8"/>
      <c r="BX59" s="6"/>
    </row>
    <row r="60" spans="7:81" x14ac:dyDescent="0.2">
      <c r="H60" s="6">
        <f t="shared" si="23"/>
        <v>1.6770332591987145</v>
      </c>
      <c r="I60" s="6"/>
      <c r="K60" s="21"/>
      <c r="AE60" s="20"/>
      <c r="AI60" s="6">
        <f t="shared" si="24"/>
        <v>2.5852239023920442</v>
      </c>
      <c r="BK60" s="12" t="s">
        <v>87</v>
      </c>
      <c r="BL60" s="8">
        <f t="shared" si="22"/>
        <v>1.2439006645208102</v>
      </c>
      <c r="BM60" s="8"/>
      <c r="BN60" s="8"/>
      <c r="BU60" s="12" t="s">
        <v>87</v>
      </c>
      <c r="BV60" s="8">
        <f t="shared" si="25"/>
        <v>3.8714805767440823</v>
      </c>
      <c r="BW60" s="8"/>
      <c r="BX60" s="6"/>
    </row>
    <row r="61" spans="7:81" x14ac:dyDescent="0.2">
      <c r="H61" s="6">
        <f t="shared" si="23"/>
        <v>9.58955999082076</v>
      </c>
      <c r="I61" s="6"/>
      <c r="K61" s="21"/>
      <c r="AE61" s="20"/>
      <c r="AI61" s="6">
        <f t="shared" si="24"/>
        <v>15.735141236747559</v>
      </c>
      <c r="BK61" s="12" t="s">
        <v>88</v>
      </c>
      <c r="BL61" s="8">
        <f t="shared" si="22"/>
        <v>23.555287020350647</v>
      </c>
      <c r="BM61" s="8"/>
      <c r="BN61" s="8"/>
      <c r="BU61" s="12" t="s">
        <v>88</v>
      </c>
      <c r="BV61" s="8">
        <f t="shared" si="25"/>
        <v>20.093348483875193</v>
      </c>
      <c r="BW61" s="8"/>
      <c r="BX61" s="6"/>
    </row>
    <row r="62" spans="7:81" x14ac:dyDescent="0.2">
      <c r="H62" s="6">
        <f t="shared" si="23"/>
        <v>18.839449226153448</v>
      </c>
      <c r="I62" s="6"/>
      <c r="K62" s="21"/>
      <c r="AE62" s="20"/>
      <c r="AI62" s="6">
        <f t="shared" si="24"/>
        <v>20.58274606146685</v>
      </c>
      <c r="BK62" s="12" t="s">
        <v>89</v>
      </c>
      <c r="BL62" s="8">
        <f t="shared" si="22"/>
        <v>23.781144520280943</v>
      </c>
      <c r="BM62" s="8"/>
      <c r="BN62" s="8"/>
      <c r="BU62" s="12" t="s">
        <v>89</v>
      </c>
      <c r="BV62" s="8">
        <f t="shared" si="25"/>
        <v>20.171364246810821</v>
      </c>
      <c r="BW62" s="8"/>
      <c r="BX62" s="6"/>
    </row>
    <row r="63" spans="7:81" s="9" customFormat="1" x14ac:dyDescent="0.2">
      <c r="G63" s="5"/>
      <c r="H63" s="6">
        <f t="shared" si="23"/>
        <v>87.768500468759896</v>
      </c>
      <c r="I63" s="6"/>
      <c r="J63"/>
      <c r="K63" s="2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0"/>
      <c r="AF63" s="7"/>
      <c r="AG63" s="7"/>
      <c r="AH63" s="7"/>
      <c r="AI63" s="6">
        <f t="shared" si="24"/>
        <v>75.324689145523479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2" t="s">
        <v>90</v>
      </c>
      <c r="BL63" s="8">
        <f t="shared" si="22"/>
        <v>85.579060896246972</v>
      </c>
      <c r="BM63" s="8"/>
      <c r="BN63" s="8"/>
      <c r="BO63"/>
      <c r="BP63"/>
      <c r="BQ63"/>
      <c r="BR63"/>
      <c r="BS63"/>
      <c r="BT63" s="12"/>
      <c r="BU63" s="12" t="s">
        <v>90</v>
      </c>
      <c r="BV63" s="8">
        <f t="shared" si="25"/>
        <v>61.826482297013492</v>
      </c>
      <c r="BW63" s="8"/>
      <c r="BX63" s="6"/>
      <c r="BY63"/>
      <c r="BZ63"/>
      <c r="CA63"/>
      <c r="CB63"/>
      <c r="CC63"/>
    </row>
    <row r="64" spans="7:81" s="9" customFormat="1" x14ac:dyDescent="0.2">
      <c r="G64" s="5"/>
      <c r="H64" s="6">
        <f t="shared" si="23"/>
        <v>1.2194289599198549</v>
      </c>
      <c r="I64" s="6"/>
      <c r="J64"/>
      <c r="K64" s="21"/>
      <c r="L64" s="32"/>
      <c r="M64" s="32"/>
      <c r="N64" s="32"/>
      <c r="O64" s="32"/>
      <c r="P64" s="32"/>
      <c r="Q64" s="32"/>
      <c r="R64" s="32"/>
      <c r="S64" s="32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0"/>
      <c r="AF64" s="7"/>
      <c r="AG64" s="7"/>
      <c r="AH64" s="7"/>
      <c r="AI64" s="6">
        <f t="shared" si="24"/>
        <v>3.2683976634854459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2" t="s">
        <v>91</v>
      </c>
      <c r="BL64" s="8">
        <f t="shared" si="22"/>
        <v>3.7327035116500737</v>
      </c>
      <c r="BM64" s="8"/>
      <c r="BN64" s="8"/>
      <c r="BO64"/>
      <c r="BP64"/>
      <c r="BQ64"/>
      <c r="BR64"/>
      <c r="BS64"/>
      <c r="BT64" s="12"/>
      <c r="BU64" s="12" t="s">
        <v>91</v>
      </c>
      <c r="BV64" s="8">
        <f t="shared" si="25"/>
        <v>3.7033450879470724</v>
      </c>
      <c r="BW64" s="8"/>
      <c r="BX64" s="6"/>
      <c r="BY64"/>
      <c r="BZ64"/>
      <c r="CA64"/>
      <c r="CB64"/>
      <c r="CC64"/>
    </row>
    <row r="65" spans="7:81" s="9" customFormat="1" x14ac:dyDescent="0.2">
      <c r="H65" s="14">
        <f t="shared" si="23"/>
        <v>1.9541779713458065</v>
      </c>
      <c r="P65" s="33"/>
      <c r="Q65" s="33"/>
      <c r="R65" s="33"/>
      <c r="S65" s="33"/>
      <c r="AE65" s="33"/>
      <c r="AI65" s="14">
        <f t="shared" si="24"/>
        <v>2.3799895282164072</v>
      </c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K65" s="12" t="s">
        <v>92</v>
      </c>
      <c r="BL65" s="8">
        <f t="shared" si="22"/>
        <v>4.7016518175776385</v>
      </c>
      <c r="BM65" s="8"/>
      <c r="BN65" s="34"/>
      <c r="BT65" s="12"/>
      <c r="BU65" s="12" t="s">
        <v>92</v>
      </c>
      <c r="BV65" s="8">
        <f t="shared" si="25"/>
        <v>4.8651659581241233</v>
      </c>
      <c r="BW65" s="8"/>
      <c r="BX65" s="35"/>
    </row>
    <row r="66" spans="7:81" s="9" customFormat="1" x14ac:dyDescent="0.2">
      <c r="H66" s="14">
        <f t="shared" si="23"/>
        <v>1.4070222483211203</v>
      </c>
      <c r="N66" s="14"/>
      <c r="O66" s="14"/>
      <c r="P66" s="33"/>
      <c r="Q66" s="33"/>
      <c r="R66" s="33"/>
      <c r="S66" s="33"/>
      <c r="AE66" s="33"/>
      <c r="AI66" s="14">
        <f t="shared" si="24"/>
        <v>3.5128965993722967</v>
      </c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K66" s="12" t="s">
        <v>93</v>
      </c>
      <c r="BL66" s="8">
        <f t="shared" si="22"/>
        <v>4.1988895506748483</v>
      </c>
      <c r="BM66" s="8"/>
      <c r="BN66" s="36"/>
      <c r="BT66" s="12"/>
      <c r="BU66" s="12" t="s">
        <v>93</v>
      </c>
      <c r="BV66" s="8">
        <f t="shared" si="25"/>
        <v>4.0742950241769682</v>
      </c>
      <c r="BW66" s="8"/>
      <c r="BX66" s="37"/>
    </row>
    <row r="67" spans="7:81" s="9" customFormat="1" x14ac:dyDescent="0.2">
      <c r="H67" s="14">
        <f t="shared" si="23"/>
        <v>4.4853257990578808</v>
      </c>
      <c r="N67" s="14"/>
      <c r="O67" s="14"/>
      <c r="P67" s="33"/>
      <c r="Q67" s="33"/>
      <c r="R67" s="33"/>
      <c r="S67" s="33"/>
      <c r="AE67" s="33"/>
      <c r="AI67" s="14">
        <f t="shared" si="24"/>
        <v>4.4205899919136682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K67" s="12" t="s">
        <v>94</v>
      </c>
      <c r="BL67" s="8">
        <f t="shared" si="22"/>
        <v>9.6629816841332836</v>
      </c>
      <c r="BM67" s="8"/>
      <c r="BN67" s="36"/>
      <c r="BT67" s="12"/>
      <c r="BU67" s="12" t="s">
        <v>94</v>
      </c>
      <c r="BV67" s="8">
        <f t="shared" si="25"/>
        <v>9.3184199834544419</v>
      </c>
      <c r="BW67" s="8"/>
      <c r="BX67" s="37"/>
    </row>
    <row r="68" spans="7:81" s="9" customFormat="1" x14ac:dyDescent="0.2">
      <c r="H68" s="14">
        <f t="shared" ref="H68:H83" si="26">O5</f>
        <v>0.22929966223455622</v>
      </c>
      <c r="N68" s="14"/>
      <c r="O68" s="14"/>
      <c r="P68" s="33"/>
      <c r="Q68" s="33"/>
      <c r="R68" s="33"/>
      <c r="S68" s="33"/>
      <c r="AE68" s="33"/>
      <c r="AI68" s="14">
        <f t="shared" ref="AI68:AI83" si="27">AO5</f>
        <v>2.0521762920185163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K68" s="38"/>
      <c r="BL68" s="36"/>
      <c r="BM68" s="36"/>
      <c r="BN68" s="36"/>
      <c r="BT68" s="38"/>
      <c r="BU68" s="38"/>
      <c r="BV68" s="36"/>
      <c r="BW68" s="36"/>
      <c r="BX68" s="37"/>
    </row>
    <row r="69" spans="7:81" s="9" customFormat="1" x14ac:dyDescent="0.2">
      <c r="H69" s="14">
        <f t="shared" si="26"/>
        <v>0.47111848193551858</v>
      </c>
      <c r="N69" s="14"/>
      <c r="O69" s="14"/>
      <c r="P69" s="33"/>
      <c r="Q69" s="33"/>
      <c r="R69" s="33"/>
      <c r="S69" s="33"/>
      <c r="AE69" s="33"/>
      <c r="AI69" s="14">
        <f t="shared" si="27"/>
        <v>3.2619729388008385</v>
      </c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K69" s="38"/>
      <c r="BL69" s="36"/>
      <c r="BM69" s="36"/>
      <c r="BN69" s="36"/>
      <c r="BT69" s="38"/>
      <c r="BU69" s="38"/>
      <c r="BV69" s="36"/>
      <c r="BW69" s="36"/>
      <c r="BX69" s="37"/>
    </row>
    <row r="70" spans="7:81" s="9" customFormat="1" x14ac:dyDescent="0.2">
      <c r="H70" s="14">
        <f t="shared" si="26"/>
        <v>1.8690873420131231</v>
      </c>
      <c r="N70" s="14"/>
      <c r="O70" s="14"/>
      <c r="AE70" s="33"/>
      <c r="AI70" s="14">
        <f t="shared" si="27"/>
        <v>3.5706711089986873</v>
      </c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K70" s="38"/>
      <c r="BL70" s="36"/>
      <c r="BM70" s="36"/>
      <c r="BN70" s="36"/>
      <c r="BT70" s="38"/>
      <c r="BU70" s="38"/>
      <c r="BV70" s="36"/>
      <c r="BW70" s="36"/>
      <c r="BX70" s="37"/>
    </row>
    <row r="71" spans="7:81" s="9" customFormat="1" x14ac:dyDescent="0.2">
      <c r="H71" s="14">
        <f t="shared" si="26"/>
        <v>53.408072450198141</v>
      </c>
      <c r="N71" s="14"/>
      <c r="O71" s="14"/>
      <c r="AE71" s="33"/>
      <c r="AI71" s="14">
        <f t="shared" si="27"/>
        <v>20.403128335667507</v>
      </c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K71" s="38"/>
      <c r="BL71" s="36"/>
      <c r="BM71" s="36"/>
      <c r="BN71" s="36"/>
      <c r="BT71" s="38"/>
      <c r="BU71" s="38"/>
      <c r="BV71" s="36"/>
      <c r="BW71" s="36"/>
      <c r="BX71" s="37"/>
    </row>
    <row r="72" spans="7:81" s="9" customFormat="1" x14ac:dyDescent="0.2">
      <c r="H72" s="14">
        <f t="shared" si="26"/>
        <v>0.84630006511386513</v>
      </c>
      <c r="N72" s="14"/>
      <c r="O72" s="14"/>
      <c r="AE72" s="33"/>
      <c r="AI72" s="14">
        <f t="shared" si="27"/>
        <v>2.8882230175665158</v>
      </c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K72" s="38"/>
      <c r="BL72" s="36"/>
      <c r="BM72" s="36"/>
      <c r="BN72" s="36"/>
      <c r="BT72" s="38"/>
      <c r="BU72" s="38"/>
      <c r="BV72" s="36"/>
      <c r="BW72" s="36"/>
      <c r="BX72" s="37"/>
    </row>
    <row r="73" spans="7:81" s="9" customFormat="1" x14ac:dyDescent="0.2">
      <c r="H73" s="14">
        <f t="shared" si="26"/>
        <v>4.153131409163529</v>
      </c>
      <c r="N73" s="14"/>
      <c r="O73" s="14"/>
      <c r="AE73" s="33"/>
      <c r="AI73" s="14">
        <f t="shared" si="27"/>
        <v>4.3837293360786287</v>
      </c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K73" s="38"/>
      <c r="BL73" s="36"/>
      <c r="BM73" s="36"/>
      <c r="BN73" s="36"/>
      <c r="BT73" s="38"/>
      <c r="BU73" s="38"/>
      <c r="BV73" s="36"/>
      <c r="BW73" s="36"/>
      <c r="BX73" s="37"/>
    </row>
    <row r="74" spans="7:81" s="9" customFormat="1" x14ac:dyDescent="0.2">
      <c r="G74" s="39"/>
      <c r="H74" s="14">
        <f t="shared" si="26"/>
        <v>19.528897683177838</v>
      </c>
      <c r="N74" s="14"/>
      <c r="O74" s="14"/>
      <c r="AE74" s="33"/>
      <c r="AI74" s="14">
        <f t="shared" si="27"/>
        <v>27.1275364530782</v>
      </c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K74" s="38"/>
      <c r="BL74" s="36"/>
      <c r="BM74" s="36"/>
      <c r="BN74" s="36"/>
      <c r="BT74" s="38"/>
      <c r="BU74" s="38"/>
      <c r="BV74" s="36"/>
      <c r="BW74" s="36"/>
      <c r="BX74" s="37"/>
    </row>
    <row r="75" spans="7:81" s="9" customFormat="1" x14ac:dyDescent="0.2">
      <c r="G75" s="39"/>
      <c r="H75" s="14">
        <f t="shared" si="26"/>
        <v>90.664081913229225</v>
      </c>
      <c r="N75" s="14"/>
      <c r="O75" s="14"/>
      <c r="AE75" s="33"/>
      <c r="AI75" s="14">
        <f t="shared" si="27"/>
        <v>67.470869361047775</v>
      </c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K75" s="38"/>
      <c r="BL75" s="36"/>
      <c r="BM75" s="36"/>
      <c r="BN75" s="36"/>
      <c r="BT75" s="38"/>
      <c r="BU75" s="38"/>
      <c r="BV75" s="36"/>
      <c r="BW75" s="36"/>
      <c r="BX75" s="37"/>
    </row>
    <row r="76" spans="7:81" s="9" customFormat="1" x14ac:dyDescent="0.2">
      <c r="G76" s="39"/>
      <c r="H76" s="14">
        <f t="shared" si="26"/>
        <v>0.50318115631421489</v>
      </c>
      <c r="N76" s="14"/>
      <c r="O76" s="14"/>
      <c r="AE76" s="33"/>
      <c r="AI76" s="14">
        <f t="shared" si="27"/>
        <v>4.9226228040205653</v>
      </c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K76" s="38"/>
      <c r="BL76" s="36"/>
      <c r="BM76" s="36"/>
      <c r="BN76" s="36"/>
      <c r="BT76" s="38"/>
      <c r="BU76" s="38"/>
      <c r="BV76" s="36"/>
      <c r="BW76" s="36"/>
      <c r="BX76" s="37"/>
    </row>
    <row r="77" spans="7:81" s="9" customFormat="1" x14ac:dyDescent="0.2">
      <c r="G77" s="39"/>
      <c r="H77" s="14">
        <f t="shared" si="26"/>
        <v>4.0301574252049734</v>
      </c>
      <c r="N77" s="14"/>
      <c r="O77" s="14"/>
      <c r="AE77" s="33"/>
      <c r="AI77" s="14">
        <f t="shared" si="27"/>
        <v>8.27306663086447</v>
      </c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K77" s="38"/>
      <c r="BL77" s="36"/>
      <c r="BM77" s="36"/>
      <c r="BN77" s="36"/>
      <c r="BT77" s="38"/>
      <c r="BU77" s="38"/>
      <c r="BV77" s="36"/>
      <c r="BW77" s="36"/>
      <c r="BX77" s="37"/>
    </row>
    <row r="78" spans="7:81" s="9" customFormat="1" x14ac:dyDescent="0.2">
      <c r="G78" s="39"/>
      <c r="H78" s="14">
        <f t="shared" si="26"/>
        <v>16.412150461458133</v>
      </c>
      <c r="N78" s="14"/>
      <c r="O78" s="14"/>
      <c r="AE78" s="33"/>
      <c r="AI78" s="14">
        <f t="shared" si="27"/>
        <v>11.710011807728563</v>
      </c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K78" s="38"/>
      <c r="BL78" s="36"/>
      <c r="BM78" s="36"/>
      <c r="BN78" s="36"/>
      <c r="BT78" s="38"/>
      <c r="BU78" s="38"/>
      <c r="BV78" s="36"/>
      <c r="BW78" s="36"/>
      <c r="BX78" s="37"/>
    </row>
    <row r="79" spans="7:81" s="9" customFormat="1" x14ac:dyDescent="0.2">
      <c r="G79" s="39"/>
      <c r="H79" s="14">
        <f t="shared" si="26"/>
        <v>93.237955659882601</v>
      </c>
      <c r="N79" s="14"/>
      <c r="O79" s="14"/>
      <c r="AE79" s="33"/>
      <c r="AI79" s="14">
        <f t="shared" si="27"/>
        <v>58.223286715650765</v>
      </c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K79" s="38"/>
      <c r="BL79" s="36"/>
      <c r="BM79" s="36"/>
      <c r="BN79" s="36"/>
      <c r="BT79" s="38"/>
      <c r="BU79" s="38"/>
      <c r="BV79" s="36"/>
      <c r="BW79" s="36"/>
      <c r="BX79" s="37"/>
    </row>
    <row r="80" spans="7:81" x14ac:dyDescent="0.2">
      <c r="G80" s="39"/>
      <c r="H80" s="14">
        <f t="shared" si="26"/>
        <v>11.437029635449752</v>
      </c>
      <c r="I80" s="9"/>
      <c r="J80" s="9"/>
      <c r="K80" s="9"/>
      <c r="L80" s="9"/>
      <c r="M80" s="9"/>
      <c r="N80" s="14"/>
      <c r="O80" s="14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33"/>
      <c r="AF80" s="9"/>
      <c r="AG80" s="9"/>
      <c r="AH80" s="9"/>
      <c r="AI80" s="14">
        <f t="shared" si="27"/>
        <v>20.349494838827859</v>
      </c>
      <c r="AJ80" s="9"/>
      <c r="AK80" s="9"/>
      <c r="AL80" s="9"/>
      <c r="AM80" s="9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9"/>
      <c r="BK80" s="38"/>
      <c r="BL80" s="36"/>
      <c r="BM80" s="36"/>
      <c r="BN80" s="36"/>
      <c r="BO80" s="9"/>
      <c r="BP80" s="9"/>
      <c r="BQ80" s="9"/>
      <c r="BR80" s="9"/>
      <c r="BS80" s="9"/>
      <c r="BT80" s="38"/>
      <c r="BU80" s="38"/>
      <c r="BV80" s="36"/>
      <c r="BW80" s="36"/>
      <c r="BX80" s="37"/>
      <c r="BY80" s="9"/>
      <c r="BZ80" s="9"/>
      <c r="CA80" s="9"/>
      <c r="CB80" s="9"/>
      <c r="CC80" s="9"/>
    </row>
    <row r="81" spans="7:81" x14ac:dyDescent="0.2">
      <c r="G81" s="39"/>
      <c r="H81" s="14">
        <f t="shared" si="26"/>
        <v>13.593568282523075</v>
      </c>
      <c r="I81" s="9"/>
      <c r="J81" s="9"/>
      <c r="K81" s="9"/>
      <c r="L81" s="9"/>
      <c r="M81" s="9"/>
      <c r="N81" s="14"/>
      <c r="O81" s="14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33"/>
      <c r="AF81" s="9"/>
      <c r="AG81" s="9"/>
      <c r="AH81" s="9"/>
      <c r="AI81" s="14">
        <f t="shared" si="27"/>
        <v>21.715410621763297</v>
      </c>
      <c r="AJ81" s="9"/>
      <c r="AK81" s="9"/>
      <c r="AL81" s="9"/>
      <c r="AM81" s="9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9"/>
      <c r="BK81" s="38"/>
      <c r="BL81" s="36"/>
      <c r="BM81" s="36"/>
      <c r="BN81" s="36"/>
      <c r="BO81" s="9"/>
      <c r="BP81" s="9"/>
      <c r="BQ81" s="9"/>
      <c r="BR81" s="9"/>
      <c r="BS81" s="9"/>
      <c r="BT81" s="38"/>
      <c r="BU81" s="38"/>
      <c r="BV81" s="36"/>
      <c r="BW81" s="36"/>
      <c r="BX81" s="37"/>
      <c r="BY81" s="9"/>
      <c r="BZ81" s="9"/>
      <c r="CA81" s="9"/>
      <c r="CB81" s="9"/>
      <c r="CC81" s="9"/>
    </row>
    <row r="82" spans="7:81" x14ac:dyDescent="0.2">
      <c r="H82" s="6">
        <f t="shared" si="26"/>
        <v>12.033174860462545</v>
      </c>
      <c r="I82" s="6"/>
      <c r="K82" s="21"/>
      <c r="AE82" s="20"/>
      <c r="AI82" s="6">
        <f t="shared" si="27"/>
        <v>17.953485338183015</v>
      </c>
      <c r="BL82" s="8"/>
      <c r="BM82" s="8"/>
      <c r="BN82" s="8"/>
      <c r="BV82" s="8"/>
      <c r="BW82" s="8"/>
      <c r="BX82" s="6"/>
    </row>
    <row r="83" spans="7:81" x14ac:dyDescent="0.2">
      <c r="H83" s="6">
        <f t="shared" si="26"/>
        <v>18.468183685891606</v>
      </c>
      <c r="I83" s="6"/>
      <c r="K83" s="21"/>
      <c r="AE83" s="20"/>
      <c r="AI83" s="6">
        <f t="shared" si="27"/>
        <v>24.03023842492734</v>
      </c>
      <c r="BL83" s="8"/>
      <c r="BM83" s="8"/>
      <c r="BN83" s="8"/>
      <c r="BV83" s="8"/>
      <c r="BW83" s="8"/>
      <c r="BX83" s="6"/>
    </row>
    <row r="84" spans="7:81" x14ac:dyDescent="0.2">
      <c r="H84" s="6">
        <f t="shared" ref="H84:H99" si="28">P5</f>
        <v>0.40601489411489333</v>
      </c>
      <c r="I84" s="6"/>
      <c r="K84" s="21"/>
      <c r="AE84" s="20"/>
      <c r="AI84" s="6">
        <f t="shared" ref="AI84:AI99" si="29">AP5</f>
        <v>1.8163700274310324</v>
      </c>
      <c r="BL84" s="8"/>
      <c r="BM84" s="8"/>
      <c r="BN84" s="8"/>
      <c r="BV84" s="8"/>
      <c r="BW84" s="8"/>
      <c r="BX84" s="6"/>
    </row>
    <row r="85" spans="7:81" x14ac:dyDescent="0.2">
      <c r="H85" s="6">
        <f t="shared" si="28"/>
        <v>28.23682574474353</v>
      </c>
      <c r="I85" s="6"/>
      <c r="K85" s="21"/>
      <c r="AE85" s="20"/>
      <c r="AI85" s="6">
        <f t="shared" si="29"/>
        <v>19.097014313348055</v>
      </c>
      <c r="BL85" s="8"/>
      <c r="BM85" s="8"/>
      <c r="BN85" s="8"/>
      <c r="BV85" s="8"/>
      <c r="BW85" s="8"/>
      <c r="BX85" s="6"/>
    </row>
    <row r="86" spans="7:81" x14ac:dyDescent="0.2">
      <c r="H86" s="6">
        <f t="shared" si="28"/>
        <v>86.200296136991312</v>
      </c>
      <c r="I86" s="6"/>
      <c r="K86" s="21"/>
      <c r="AI86" s="6">
        <f t="shared" si="29"/>
        <v>31.640539678750294</v>
      </c>
      <c r="BL86" s="8"/>
      <c r="BM86" s="8"/>
      <c r="BN86" s="8"/>
      <c r="BV86" s="8"/>
      <c r="BW86" s="8"/>
      <c r="BX86" s="6"/>
    </row>
    <row r="87" spans="7:81" x14ac:dyDescent="0.2">
      <c r="H87" s="6">
        <f t="shared" si="28"/>
        <v>28.066586073281716</v>
      </c>
      <c r="I87" s="6"/>
      <c r="K87" s="21"/>
      <c r="AI87" s="6">
        <f t="shared" si="29"/>
        <v>13.919580152756405</v>
      </c>
      <c r="BL87" s="8"/>
      <c r="BM87" s="8"/>
      <c r="BN87" s="8"/>
      <c r="BV87" s="8"/>
      <c r="BW87" s="8"/>
      <c r="BX87" s="6"/>
    </row>
    <row r="88" spans="7:81" x14ac:dyDescent="0.2">
      <c r="H88" s="6">
        <f t="shared" si="28"/>
        <v>0.89408345680041013</v>
      </c>
      <c r="I88" s="6"/>
      <c r="K88" s="21"/>
      <c r="AI88" s="6">
        <f t="shared" si="29"/>
        <v>4.164072016695969</v>
      </c>
      <c r="BL88" s="8"/>
      <c r="BM88" s="8"/>
      <c r="BN88" s="8"/>
      <c r="BV88" s="8"/>
      <c r="BW88" s="8"/>
      <c r="BX88" s="6"/>
    </row>
    <row r="89" spans="7:81" x14ac:dyDescent="0.2">
      <c r="H89" s="6">
        <f t="shared" si="28"/>
        <v>26.156516935880422</v>
      </c>
      <c r="I89" s="6"/>
      <c r="K89" s="21"/>
      <c r="AI89" s="6">
        <f t="shared" si="29"/>
        <v>25.798421266450326</v>
      </c>
      <c r="BL89" s="8"/>
      <c r="BM89" s="8"/>
      <c r="BN89" s="8"/>
      <c r="BV89" s="8"/>
      <c r="BW89" s="8"/>
      <c r="BX89" s="6"/>
    </row>
    <row r="90" spans="7:81" x14ac:dyDescent="0.2">
      <c r="H90" s="6">
        <f t="shared" si="28"/>
        <v>73.473029264046417</v>
      </c>
      <c r="I90" s="6"/>
      <c r="K90" s="21"/>
      <c r="AI90" s="6">
        <f t="shared" si="29"/>
        <v>66.859375301797286</v>
      </c>
      <c r="BL90" s="8"/>
      <c r="BM90" s="8"/>
      <c r="BN90" s="8"/>
      <c r="BV90" s="8"/>
      <c r="BW90" s="8"/>
      <c r="BX90" s="6"/>
    </row>
    <row r="91" spans="7:81" x14ac:dyDescent="0.2">
      <c r="H91" s="6">
        <f t="shared" si="28"/>
        <v>100</v>
      </c>
      <c r="I91" s="6"/>
      <c r="K91" s="21"/>
      <c r="AI91" s="6">
        <f t="shared" si="29"/>
        <v>100</v>
      </c>
      <c r="BL91" s="8"/>
      <c r="BM91" s="8"/>
      <c r="BN91" s="8"/>
      <c r="BV91" s="8"/>
      <c r="BW91" s="8"/>
      <c r="BX91" s="6"/>
    </row>
    <row r="92" spans="7:81" x14ac:dyDescent="0.2">
      <c r="H92" s="6">
        <f t="shared" si="28"/>
        <v>0.74551460488421684</v>
      </c>
      <c r="I92" s="6"/>
      <c r="AI92" s="6">
        <f t="shared" si="29"/>
        <v>5.7787512178993135</v>
      </c>
      <c r="BL92" s="8"/>
      <c r="BM92" s="8"/>
      <c r="BN92" s="8"/>
      <c r="BV92" s="8"/>
      <c r="BW92" s="8"/>
      <c r="BX92" s="6"/>
    </row>
    <row r="93" spans="7:81" x14ac:dyDescent="0.2">
      <c r="H93" s="6">
        <f>P14</f>
        <v>30.019006493447183</v>
      </c>
      <c r="I93" s="6"/>
      <c r="AI93" s="6">
        <f t="shared" si="29"/>
        <v>17.320269364405487</v>
      </c>
      <c r="BL93" s="8"/>
      <c r="BM93" s="8"/>
      <c r="BN93" s="8"/>
      <c r="BV93" s="8"/>
      <c r="BW93" s="8"/>
      <c r="BX93" s="6"/>
    </row>
    <row r="94" spans="7:81" x14ac:dyDescent="0.2">
      <c r="H94" s="6">
        <f t="shared" si="28"/>
        <v>84.386905548491171</v>
      </c>
      <c r="I94" s="6"/>
      <c r="AI94" s="6">
        <f t="shared" si="29"/>
        <v>50.94125235386629</v>
      </c>
      <c r="BL94" s="8"/>
      <c r="BM94" s="8"/>
      <c r="BN94" s="8"/>
      <c r="BV94" s="8"/>
      <c r="BW94" s="8"/>
      <c r="BX94" s="6"/>
    </row>
    <row r="95" spans="7:81" s="40" customFormat="1" x14ac:dyDescent="0.2">
      <c r="G95" s="5"/>
      <c r="H95" s="6">
        <f t="shared" si="28"/>
        <v>76.216032152016197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49.040160526845881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2"/>
      <c r="BL95" s="8"/>
      <c r="BM95" s="8"/>
      <c r="BN95" s="8"/>
      <c r="BO95"/>
      <c r="BP95"/>
      <c r="BQ95"/>
      <c r="BR95"/>
      <c r="BS95"/>
      <c r="BT95" s="12"/>
      <c r="BU95" s="12"/>
      <c r="BV95" s="8"/>
      <c r="BW95" s="8"/>
      <c r="BX95" s="6"/>
      <c r="BY95"/>
      <c r="BZ95"/>
      <c r="CA95"/>
      <c r="CB95"/>
      <c r="CC95"/>
    </row>
    <row r="96" spans="7:81" x14ac:dyDescent="0.2">
      <c r="H96" s="6">
        <f t="shared" si="28"/>
        <v>40.990636916637364</v>
      </c>
      <c r="I96" s="6"/>
      <c r="AI96" s="6">
        <f t="shared" si="29"/>
        <v>43.344237565550173</v>
      </c>
      <c r="BL96" s="8"/>
      <c r="BM96" s="8"/>
      <c r="BN96" s="8"/>
      <c r="BV96" s="8"/>
      <c r="BW96" s="8"/>
      <c r="BX96" s="6"/>
    </row>
    <row r="97" spans="7:81" x14ac:dyDescent="0.2">
      <c r="G97" s="41"/>
      <c r="H97" s="42">
        <f t="shared" si="28"/>
        <v>54.616575667811389</v>
      </c>
      <c r="I97" s="42"/>
      <c r="J97" s="40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2">
        <f t="shared" si="29"/>
        <v>24.468742449973782</v>
      </c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0"/>
      <c r="BK97" s="44"/>
      <c r="BL97" s="45"/>
      <c r="BM97" s="45"/>
      <c r="BN97" s="45"/>
      <c r="BO97" s="40"/>
      <c r="BP97" s="40"/>
      <c r="BQ97" s="40"/>
      <c r="BR97" s="40"/>
      <c r="BS97" s="40"/>
      <c r="BT97" s="44"/>
      <c r="BU97" s="44"/>
      <c r="BV97" s="45"/>
      <c r="BW97" s="45"/>
      <c r="BX97" s="46"/>
      <c r="BY97" s="40"/>
      <c r="BZ97" s="40"/>
      <c r="CA97" s="40"/>
      <c r="CB97" s="40"/>
      <c r="CC97" s="40"/>
    </row>
    <row r="98" spans="7:81" x14ac:dyDescent="0.2">
      <c r="H98" s="6">
        <f t="shared" si="28"/>
        <v>86.070778094589173</v>
      </c>
      <c r="I98" s="6"/>
      <c r="AI98" s="6">
        <f t="shared" si="29"/>
        <v>27.158156119772997</v>
      </c>
      <c r="BL98" s="8"/>
      <c r="BM98" s="8"/>
      <c r="BN98" s="8"/>
      <c r="BV98" s="8"/>
      <c r="BW98" s="8"/>
      <c r="BX98" s="6"/>
    </row>
    <row r="99" spans="7:81" x14ac:dyDescent="0.2">
      <c r="H99" s="6">
        <f t="shared" si="28"/>
        <v>85.568220491094834</v>
      </c>
      <c r="I99" s="6"/>
      <c r="AI99" s="6">
        <f t="shared" si="29"/>
        <v>63.084765180089676</v>
      </c>
      <c r="BL99" s="8"/>
      <c r="BM99" s="8"/>
      <c r="BN99" s="8"/>
      <c r="BV99" s="8"/>
      <c r="BW99" s="8"/>
      <c r="BX99" s="6"/>
    </row>
    <row r="100" spans="7:81" x14ac:dyDescent="0.2">
      <c r="H100" s="6">
        <f t="shared" ref="H100:H115" si="30">Q5</f>
        <v>0.2429745858790375</v>
      </c>
      <c r="I100" s="6"/>
      <c r="AI100" s="6">
        <f t="shared" ref="AI100:AI115" si="31">AQ5</f>
        <v>1.2271171821293738</v>
      </c>
      <c r="BL100" s="8"/>
      <c r="BM100" s="8"/>
      <c r="BN100" s="8"/>
      <c r="BV100" s="8"/>
      <c r="BW100" s="8"/>
      <c r="BX100" s="6"/>
    </row>
    <row r="101" spans="7:81" x14ac:dyDescent="0.2">
      <c r="H101" s="6">
        <f t="shared" si="30"/>
        <v>28.907109541707865</v>
      </c>
      <c r="I101" s="6"/>
      <c r="AI101" s="6">
        <f t="shared" si="31"/>
        <v>18.145860439548805</v>
      </c>
      <c r="BL101" s="8"/>
      <c r="BM101" s="8"/>
      <c r="BN101" s="8"/>
      <c r="BV101" s="8"/>
      <c r="BW101" s="8"/>
      <c r="BX101" s="6"/>
    </row>
    <row r="102" spans="7:81" x14ac:dyDescent="0.2">
      <c r="H102" s="6">
        <f t="shared" si="30"/>
        <v>73.975915426755378</v>
      </c>
      <c r="I102" s="6"/>
      <c r="AI102" s="6">
        <f t="shared" si="31"/>
        <v>30.824992614232254</v>
      </c>
      <c r="BL102" s="8"/>
      <c r="BM102" s="8"/>
      <c r="BN102" s="8"/>
      <c r="BV102" s="8"/>
      <c r="BW102" s="8"/>
      <c r="BX102" s="6"/>
    </row>
    <row r="103" spans="7:81" x14ac:dyDescent="0.2">
      <c r="H103" s="6">
        <f t="shared" si="30"/>
        <v>23.969552890706684</v>
      </c>
      <c r="I103" s="6"/>
      <c r="AI103" s="6">
        <f t="shared" si="31"/>
        <v>14.962251048969</v>
      </c>
      <c r="BL103" s="8"/>
      <c r="BM103" s="8"/>
      <c r="BN103" s="8"/>
      <c r="BV103" s="8"/>
      <c r="BW103" s="8"/>
      <c r="BX103" s="6"/>
    </row>
    <row r="104" spans="7:81" x14ac:dyDescent="0.2">
      <c r="H104" s="6">
        <f t="shared" si="30"/>
        <v>1.1461250153355014</v>
      </c>
      <c r="I104" s="6"/>
      <c r="AI104" s="6">
        <f t="shared" si="31"/>
        <v>3.6193585955610867</v>
      </c>
      <c r="BL104" s="8"/>
      <c r="BM104" s="8"/>
      <c r="BN104" s="8"/>
      <c r="BV104" s="8"/>
      <c r="BW104" s="8"/>
      <c r="BX104" s="6"/>
    </row>
    <row r="105" spans="7:81" x14ac:dyDescent="0.2">
      <c r="H105" s="6">
        <f t="shared" si="30"/>
        <v>19.740207256466817</v>
      </c>
      <c r="I105" s="6"/>
      <c r="AI105" s="6">
        <f t="shared" si="31"/>
        <v>22.396642792614671</v>
      </c>
      <c r="BL105" s="8"/>
      <c r="BM105" s="8"/>
      <c r="BN105" s="8"/>
      <c r="BV105" s="8"/>
      <c r="BW105" s="8"/>
      <c r="BX105" s="6"/>
    </row>
    <row r="106" spans="7:81" x14ac:dyDescent="0.2">
      <c r="H106" s="6">
        <f t="shared" si="30"/>
        <v>42.632519595107283</v>
      </c>
      <c r="I106" s="6"/>
      <c r="AI106" s="6">
        <f t="shared" si="31"/>
        <v>49.964089178905773</v>
      </c>
      <c r="BL106" s="8"/>
      <c r="BM106" s="8"/>
      <c r="BN106" s="8"/>
      <c r="BV106" s="8"/>
      <c r="BW106" s="8"/>
      <c r="BX106" s="6"/>
    </row>
    <row r="107" spans="7:81" x14ac:dyDescent="0.2">
      <c r="H107" s="6">
        <f t="shared" si="30"/>
        <v>89.419131621938476</v>
      </c>
      <c r="I107" s="6"/>
      <c r="AI107" s="6">
        <f t="shared" si="31"/>
        <v>60.96900004148295</v>
      </c>
      <c r="BL107" s="8"/>
      <c r="BM107" s="8"/>
      <c r="BN107" s="8"/>
      <c r="BV107" s="8"/>
      <c r="BW107" s="8"/>
      <c r="BX107" s="6"/>
    </row>
    <row r="108" spans="7:81" x14ac:dyDescent="0.2">
      <c r="H108" s="6">
        <f t="shared" si="30"/>
        <v>0.6407098140703118</v>
      </c>
      <c r="I108" s="6"/>
      <c r="AI108" s="6">
        <f t="shared" si="31"/>
        <v>5.7355797043856231</v>
      </c>
      <c r="BL108" s="8"/>
      <c r="BM108" s="8"/>
      <c r="BN108" s="8"/>
      <c r="BV108" s="8"/>
      <c r="BW108" s="8"/>
      <c r="BX108" s="6"/>
    </row>
    <row r="109" spans="7:81" x14ac:dyDescent="0.2">
      <c r="H109" s="6">
        <f t="shared" si="30"/>
        <v>27.394900984409404</v>
      </c>
      <c r="I109" s="6"/>
      <c r="AI109" s="6">
        <f t="shared" si="31"/>
        <v>17.042336518054622</v>
      </c>
      <c r="BL109" s="8"/>
      <c r="BM109" s="8"/>
      <c r="BN109" s="8"/>
      <c r="BV109" s="8"/>
      <c r="BW109" s="8"/>
      <c r="BX109" s="6"/>
    </row>
    <row r="110" spans="7:81" x14ac:dyDescent="0.2">
      <c r="H110" s="6">
        <f t="shared" si="30"/>
        <v>51.730472099507182</v>
      </c>
      <c r="I110" s="6"/>
      <c r="AI110" s="6">
        <f t="shared" si="31"/>
        <v>46.034512512426467</v>
      </c>
      <c r="BL110" s="8"/>
      <c r="BM110" s="8"/>
      <c r="BN110" s="8"/>
      <c r="BV110" s="8"/>
      <c r="BW110" s="8"/>
      <c r="BX110" s="6"/>
    </row>
    <row r="111" spans="7:81" x14ac:dyDescent="0.2">
      <c r="H111" s="6">
        <f t="shared" si="30"/>
        <v>86.510475749142941</v>
      </c>
      <c r="I111" s="6"/>
      <c r="AI111" s="6">
        <f t="shared" si="31"/>
        <v>35.762998080173382</v>
      </c>
      <c r="BL111" s="8"/>
      <c r="BM111" s="8"/>
      <c r="BN111" s="8"/>
      <c r="BV111" s="8"/>
      <c r="BW111" s="8"/>
      <c r="BX111" s="6"/>
    </row>
    <row r="112" spans="7:81" x14ac:dyDescent="0.2">
      <c r="H112" s="6">
        <f t="shared" si="30"/>
        <v>86.38513697995073</v>
      </c>
      <c r="I112" s="6"/>
      <c r="AI112" s="6">
        <f t="shared" si="31"/>
        <v>47.735319421387565</v>
      </c>
      <c r="BL112" s="8"/>
      <c r="BM112" s="8"/>
      <c r="BN112" s="8"/>
      <c r="BV112" s="8"/>
      <c r="BW112" s="8"/>
      <c r="BX112" s="6"/>
    </row>
    <row r="113" spans="8:76" x14ac:dyDescent="0.2">
      <c r="H113" s="6">
        <f t="shared" si="30"/>
        <v>56.112341492356691</v>
      </c>
      <c r="I113" s="6"/>
      <c r="AI113" s="6">
        <f t="shared" si="31"/>
        <v>45.999865108811449</v>
      </c>
      <c r="BL113" s="8"/>
      <c r="BM113" s="8"/>
      <c r="BN113" s="8"/>
      <c r="BV113" s="8"/>
      <c r="BW113" s="8"/>
      <c r="BX113" s="6"/>
    </row>
    <row r="114" spans="8:76" x14ac:dyDescent="0.2">
      <c r="H114" s="6">
        <f t="shared" si="30"/>
        <v>84.268262816092857</v>
      </c>
      <c r="I114" s="6"/>
      <c r="AI114" s="6">
        <f t="shared" si="31"/>
        <v>48.288550619502516</v>
      </c>
      <c r="BL114" s="8"/>
      <c r="BM114" s="8"/>
      <c r="BN114" s="8"/>
      <c r="BV114" s="8"/>
      <c r="BW114" s="8"/>
      <c r="BX114" s="6"/>
    </row>
    <row r="115" spans="8:76" x14ac:dyDescent="0.2">
      <c r="H115" s="6">
        <f t="shared" si="30"/>
        <v>89.290106418358263</v>
      </c>
      <c r="I115" s="6"/>
      <c r="AI115" s="6">
        <f t="shared" si="31"/>
        <v>68.49459216155509</v>
      </c>
      <c r="BL115" s="8"/>
      <c r="BM115" s="8"/>
      <c r="BN115" s="8"/>
      <c r="BV115" s="8"/>
      <c r="BW115" s="8"/>
      <c r="BX115" s="6"/>
    </row>
    <row r="116" spans="8:76" x14ac:dyDescent="0.2">
      <c r="H116" s="6">
        <f t="shared" ref="H116:H131" si="32">R5</f>
        <v>1.6976471940353097</v>
      </c>
      <c r="I116" s="6"/>
      <c r="AI116" s="6">
        <f t="shared" ref="AI116:AI131" si="33">AR5</f>
        <v>1.6764251681627671</v>
      </c>
      <c r="BL116" s="8"/>
      <c r="BM116" s="8"/>
      <c r="BN116" s="8"/>
      <c r="BV116" s="8"/>
      <c r="BW116" s="8"/>
      <c r="BX116" s="6"/>
    </row>
    <row r="117" spans="8:76" x14ac:dyDescent="0.2">
      <c r="H117" s="6">
        <f t="shared" si="32"/>
        <v>26.471989636979522</v>
      </c>
      <c r="I117" s="6"/>
      <c r="AI117" s="6">
        <f t="shared" si="33"/>
        <v>21.23160722218811</v>
      </c>
      <c r="BL117" s="8"/>
      <c r="BM117" s="8"/>
      <c r="BN117" s="8"/>
      <c r="BV117" s="8"/>
      <c r="BW117" s="8"/>
      <c r="BX117" s="6"/>
    </row>
    <row r="118" spans="8:76" x14ac:dyDescent="0.2">
      <c r="H118" s="6">
        <f t="shared" si="32"/>
        <v>47.310677116514391</v>
      </c>
      <c r="I118" s="6"/>
      <c r="AI118" s="6">
        <f t="shared" si="33"/>
        <v>31.796867801250713</v>
      </c>
      <c r="BL118" s="8"/>
      <c r="BM118" s="8"/>
      <c r="BN118" s="8"/>
      <c r="BV118" s="8"/>
      <c r="BW118" s="8"/>
      <c r="BX118" s="6"/>
    </row>
    <row r="119" spans="8:76" x14ac:dyDescent="0.2">
      <c r="H119" s="6">
        <f t="shared" si="32"/>
        <v>59.987598861003484</v>
      </c>
      <c r="I119" s="6"/>
      <c r="AI119" s="6">
        <f t="shared" si="33"/>
        <v>41.781823950531532</v>
      </c>
      <c r="BL119" s="8"/>
      <c r="BM119" s="8"/>
      <c r="BN119" s="8"/>
      <c r="BV119" s="8"/>
      <c r="BW119" s="8"/>
      <c r="BX119" s="6"/>
    </row>
    <row r="120" spans="8:76" x14ac:dyDescent="0.2">
      <c r="H120" s="6">
        <f t="shared" si="32"/>
        <v>0.5385254538437716</v>
      </c>
      <c r="I120" s="6"/>
      <c r="AI120" s="6">
        <f t="shared" si="33"/>
        <v>2.4582937657788921</v>
      </c>
      <c r="BL120" s="8"/>
      <c r="BM120" s="8"/>
      <c r="BN120" s="8"/>
      <c r="BV120" s="8"/>
      <c r="BW120" s="8"/>
      <c r="BX120" s="6"/>
    </row>
    <row r="121" spans="8:76" x14ac:dyDescent="0.2">
      <c r="H121" s="6">
        <f t="shared" si="32"/>
        <v>11.935945146907695</v>
      </c>
      <c r="I121" s="6"/>
      <c r="AI121" s="6">
        <f t="shared" si="33"/>
        <v>12.001604761848807</v>
      </c>
      <c r="BL121" s="8"/>
      <c r="BM121" s="8"/>
      <c r="BN121" s="8"/>
      <c r="BV121" s="8"/>
      <c r="BW121" s="8"/>
      <c r="BX121" s="6"/>
    </row>
    <row r="122" spans="8:76" x14ac:dyDescent="0.2">
      <c r="H122" s="6">
        <f t="shared" si="32"/>
        <v>27.486204304559408</v>
      </c>
      <c r="I122" s="6"/>
      <c r="AI122" s="6">
        <f t="shared" si="33"/>
        <v>23.629035296843881</v>
      </c>
      <c r="BL122" s="8"/>
      <c r="BM122" s="8"/>
      <c r="BN122" s="8"/>
      <c r="BV122" s="8"/>
      <c r="BW122" s="8"/>
      <c r="BX122" s="6"/>
    </row>
    <row r="123" spans="8:76" x14ac:dyDescent="0.2">
      <c r="H123" s="6">
        <f t="shared" si="32"/>
        <v>91.495868992138696</v>
      </c>
      <c r="I123" s="6"/>
      <c r="AI123" s="6">
        <f t="shared" si="33"/>
        <v>44.480743332782126</v>
      </c>
      <c r="BL123" s="8"/>
      <c r="BM123" s="8"/>
      <c r="BN123" s="8"/>
      <c r="BV123" s="8"/>
      <c r="BW123" s="8"/>
      <c r="BX123" s="6"/>
    </row>
    <row r="124" spans="8:76" x14ac:dyDescent="0.2">
      <c r="H124" s="6">
        <f t="shared" si="32"/>
        <v>0.37845894820178555</v>
      </c>
      <c r="I124" s="6"/>
      <c r="AI124" s="6">
        <f t="shared" si="33"/>
        <v>3.0683882497744404</v>
      </c>
      <c r="BL124" s="8"/>
      <c r="BM124" s="8"/>
      <c r="BN124" s="8"/>
      <c r="BV124" s="8"/>
      <c r="BW124" s="8"/>
      <c r="BX124" s="6"/>
    </row>
    <row r="125" spans="8:76" x14ac:dyDescent="0.2">
      <c r="H125" s="6">
        <f t="shared" si="32"/>
        <v>9.7765587062704942</v>
      </c>
      <c r="I125" s="6"/>
      <c r="AI125" s="6">
        <f t="shared" si="33"/>
        <v>8.9799091289349544</v>
      </c>
      <c r="BL125" s="8"/>
      <c r="BM125" s="8"/>
      <c r="BN125" s="8"/>
      <c r="BV125" s="8"/>
      <c r="BW125" s="8"/>
      <c r="BX125" s="6"/>
    </row>
    <row r="126" spans="8:76" x14ac:dyDescent="0.2">
      <c r="H126" s="6">
        <f t="shared" si="32"/>
        <v>29.823720753055092</v>
      </c>
      <c r="I126" s="6"/>
      <c r="AI126" s="6">
        <f t="shared" si="33"/>
        <v>26.624601303123598</v>
      </c>
      <c r="BL126" s="8"/>
      <c r="BM126" s="8"/>
      <c r="BN126" s="8"/>
      <c r="BV126" s="8"/>
      <c r="BW126" s="8"/>
      <c r="BX126" s="6"/>
    </row>
    <row r="127" spans="8:76" x14ac:dyDescent="0.2">
      <c r="H127" s="6">
        <f t="shared" si="32"/>
        <v>92.405301184646532</v>
      </c>
      <c r="I127" s="6"/>
      <c r="AI127" s="6">
        <f t="shared" si="33"/>
        <v>63.169993613258207</v>
      </c>
      <c r="BL127" s="8"/>
      <c r="BM127" s="8"/>
      <c r="BN127" s="8"/>
      <c r="BV127" s="8"/>
      <c r="BW127" s="8"/>
      <c r="BX127" s="6"/>
    </row>
    <row r="128" spans="8:76" x14ac:dyDescent="0.2">
      <c r="H128" s="6">
        <f t="shared" si="32"/>
        <v>8.5009406978873709</v>
      </c>
      <c r="I128" s="6"/>
      <c r="AI128" s="6">
        <f t="shared" si="33"/>
        <v>3.9914619576763566</v>
      </c>
      <c r="BL128" s="8"/>
      <c r="BM128" s="8"/>
      <c r="BN128" s="8"/>
      <c r="BV128" s="8"/>
      <c r="BW128" s="8"/>
      <c r="BX128" s="6"/>
    </row>
    <row r="129" spans="8:76" x14ac:dyDescent="0.2">
      <c r="H129" s="6">
        <f t="shared" si="32"/>
        <v>12.181999857142454</v>
      </c>
      <c r="I129" s="6"/>
      <c r="AI129" s="6">
        <f t="shared" si="33"/>
        <v>5.4201179759605678</v>
      </c>
      <c r="BL129" s="8"/>
      <c r="BM129" s="8"/>
      <c r="BN129" s="8"/>
      <c r="BV129" s="8"/>
      <c r="BW129" s="8"/>
      <c r="BX129" s="6"/>
    </row>
    <row r="130" spans="8:76" x14ac:dyDescent="0.2">
      <c r="H130" s="6">
        <f t="shared" si="32"/>
        <v>10.080247644279716</v>
      </c>
      <c r="I130" s="6"/>
      <c r="AI130" s="6">
        <f t="shared" si="33"/>
        <v>5.2089214372811536</v>
      </c>
      <c r="BL130" s="8"/>
      <c r="BM130" s="8"/>
      <c r="BN130" s="8"/>
      <c r="BV130" s="8"/>
      <c r="BW130" s="8"/>
      <c r="BX130" s="6"/>
    </row>
    <row r="131" spans="8:76" x14ac:dyDescent="0.2">
      <c r="H131" s="6">
        <f t="shared" si="32"/>
        <v>12.282870006795262</v>
      </c>
      <c r="I131" s="6"/>
      <c r="AI131" s="6">
        <f t="shared" si="33"/>
        <v>8.0862518329848285</v>
      </c>
      <c r="BL131" s="8"/>
      <c r="BM131" s="8"/>
      <c r="BN131" s="8"/>
      <c r="BV131" s="8"/>
      <c r="BW131" s="8"/>
      <c r="BX131" s="6"/>
    </row>
    <row r="132" spans="8:76" x14ac:dyDescent="0.2">
      <c r="H132" s="6">
        <f t="shared" ref="H132:H147" si="34">S5</f>
        <v>0.88723397525226955</v>
      </c>
      <c r="I132" s="6"/>
      <c r="AI132" s="6">
        <f t="shared" ref="AI132:AI147" si="35">AS5</f>
        <v>3.8935506333551082</v>
      </c>
      <c r="BL132" s="8"/>
      <c r="BM132" s="8"/>
      <c r="BN132" s="8"/>
      <c r="BV132" s="8"/>
      <c r="BW132" s="8"/>
      <c r="BX132" s="6"/>
    </row>
    <row r="133" spans="8:76" x14ac:dyDescent="0.2">
      <c r="H133" s="6">
        <f t="shared" si="34"/>
        <v>5.3885887495426621</v>
      </c>
      <c r="I133" s="6"/>
      <c r="AI133" s="6">
        <f t="shared" si="35"/>
        <v>6.5034810960585387</v>
      </c>
      <c r="BL133" s="8"/>
      <c r="BM133" s="8"/>
      <c r="BN133" s="8"/>
      <c r="BV133" s="8"/>
      <c r="BW133" s="8"/>
      <c r="BX133" s="6"/>
    </row>
    <row r="134" spans="8:76" x14ac:dyDescent="0.2">
      <c r="H134" s="6">
        <f t="shared" si="34"/>
        <v>24.211823759494262</v>
      </c>
      <c r="I134" s="6"/>
      <c r="AI134" s="6">
        <f t="shared" si="35"/>
        <v>18.541898880778</v>
      </c>
      <c r="BL134" s="8"/>
      <c r="BM134" s="8"/>
      <c r="BN134" s="8"/>
      <c r="BV134" s="8"/>
      <c r="BW134" s="8"/>
      <c r="BX134" s="6"/>
    </row>
    <row r="135" spans="8:76" x14ac:dyDescent="0.2">
      <c r="H135" s="6">
        <f t="shared" si="34"/>
        <v>71.696597617590726</v>
      </c>
      <c r="I135" s="6"/>
      <c r="AI135" s="6">
        <f t="shared" si="35"/>
        <v>55.611718460990673</v>
      </c>
      <c r="BL135" s="8"/>
      <c r="BM135" s="8"/>
      <c r="BN135" s="8"/>
      <c r="BV135" s="8"/>
      <c r="BW135" s="8"/>
      <c r="BX135" s="6"/>
    </row>
    <row r="136" spans="8:76" x14ac:dyDescent="0.2">
      <c r="H136" s="6">
        <f t="shared" si="34"/>
        <v>0.80492490873452827</v>
      </c>
      <c r="I136" s="6"/>
      <c r="AI136" s="6">
        <f t="shared" si="35"/>
        <v>2.4381575034272318</v>
      </c>
      <c r="BL136" s="8"/>
      <c r="BM136" s="8"/>
      <c r="BN136" s="8"/>
      <c r="BV136" s="8"/>
      <c r="BW136" s="8"/>
      <c r="BX136" s="6"/>
    </row>
    <row r="137" spans="8:76" x14ac:dyDescent="0.2">
      <c r="H137" s="6">
        <f t="shared" si="34"/>
        <v>7.5361390180408128</v>
      </c>
      <c r="I137" s="6"/>
      <c r="AI137" s="6">
        <f t="shared" si="35"/>
        <v>6.4691627719169356</v>
      </c>
      <c r="BL137" s="8"/>
      <c r="BM137" s="8"/>
      <c r="BN137" s="8"/>
      <c r="BV137" s="8"/>
      <c r="BW137" s="8"/>
      <c r="BX137" s="6"/>
    </row>
    <row r="138" spans="8:76" x14ac:dyDescent="0.2">
      <c r="H138" s="6">
        <f t="shared" si="34"/>
        <v>64.451984538555379</v>
      </c>
      <c r="I138" s="6"/>
      <c r="AI138" s="6">
        <f t="shared" si="35"/>
        <v>57.621705380433397</v>
      </c>
      <c r="BL138" s="8"/>
      <c r="BM138" s="8"/>
      <c r="BN138" s="8"/>
      <c r="BV138" s="8"/>
      <c r="BW138" s="8"/>
      <c r="BX138" s="6"/>
    </row>
    <row r="139" spans="8:76" x14ac:dyDescent="0.2">
      <c r="H139" s="6">
        <f t="shared" si="34"/>
        <v>54.291041169716344</v>
      </c>
      <c r="I139" s="6"/>
      <c r="AI139" s="6">
        <f t="shared" si="35"/>
        <v>43.352913869014344</v>
      </c>
      <c r="BL139" s="8"/>
      <c r="BM139" s="8"/>
      <c r="BN139" s="8"/>
      <c r="BV139" s="8"/>
      <c r="BW139" s="8"/>
      <c r="BX139" s="6"/>
    </row>
    <row r="140" spans="8:76" x14ac:dyDescent="0.2">
      <c r="H140" s="6">
        <f t="shared" si="34"/>
        <v>1.0603048707838374</v>
      </c>
      <c r="I140" s="6"/>
      <c r="AI140" s="6">
        <f t="shared" si="35"/>
        <v>6.6590846996183473</v>
      </c>
      <c r="BL140" s="8"/>
      <c r="BM140" s="8"/>
      <c r="BN140" s="8"/>
      <c r="BV140" s="8"/>
      <c r="BW140" s="8"/>
      <c r="BX140" s="6"/>
    </row>
    <row r="141" spans="8:76" x14ac:dyDescent="0.2">
      <c r="H141" s="6">
        <f t="shared" si="34"/>
        <v>22.918194787069492</v>
      </c>
      <c r="I141" s="6"/>
      <c r="AI141" s="6">
        <f t="shared" si="35"/>
        <v>18.416654375941022</v>
      </c>
      <c r="BL141" s="8"/>
      <c r="BM141" s="8"/>
      <c r="BN141" s="8"/>
      <c r="BV141" s="8"/>
      <c r="BW141" s="8"/>
      <c r="BX141" s="6"/>
    </row>
    <row r="142" spans="8:76" x14ac:dyDescent="0.2">
      <c r="H142" s="6">
        <f t="shared" si="34"/>
        <v>70.482341576602025</v>
      </c>
      <c r="I142" s="6"/>
      <c r="AI142" s="6">
        <f t="shared" si="35"/>
        <v>53.348854907382105</v>
      </c>
      <c r="BL142" s="8"/>
      <c r="BM142" s="8"/>
      <c r="BN142" s="8"/>
      <c r="BV142" s="8"/>
      <c r="BW142" s="8"/>
      <c r="BX142" s="6"/>
    </row>
    <row r="143" spans="8:76" x14ac:dyDescent="0.2">
      <c r="H143" s="6">
        <f t="shared" si="34"/>
        <v>79.953983293682739</v>
      </c>
      <c r="I143" s="6"/>
      <c r="AI143" s="6">
        <f t="shared" si="35"/>
        <v>56.481916917917296</v>
      </c>
      <c r="BL143" s="8"/>
      <c r="BM143" s="8"/>
      <c r="BN143" s="8"/>
      <c r="BV143" s="8"/>
      <c r="BW143" s="8"/>
      <c r="BX143" s="6"/>
    </row>
    <row r="144" spans="8:76" x14ac:dyDescent="0.2">
      <c r="H144" s="6">
        <f t="shared" si="34"/>
        <v>1.7680201639843798</v>
      </c>
      <c r="I144" s="6"/>
      <c r="AI144" s="6">
        <f t="shared" si="35"/>
        <v>4.2333791112475128</v>
      </c>
      <c r="BL144" s="8"/>
      <c r="BM144" s="8"/>
      <c r="BN144" s="8"/>
      <c r="BV144" s="8"/>
      <c r="BW144" s="8"/>
      <c r="BX144" s="6"/>
    </row>
    <row r="145" spans="8:76" x14ac:dyDescent="0.2">
      <c r="H145" s="6">
        <f t="shared" si="34"/>
        <v>9.2114028857005188</v>
      </c>
      <c r="I145" s="6"/>
      <c r="AI145" s="6">
        <f t="shared" si="35"/>
        <v>8.625112127680584</v>
      </c>
      <c r="BL145" s="8"/>
      <c r="BM145" s="8"/>
      <c r="BN145" s="8"/>
      <c r="BV145" s="8"/>
      <c r="BW145" s="8"/>
      <c r="BX145" s="6"/>
    </row>
    <row r="146" spans="8:76" x14ac:dyDescent="0.2">
      <c r="H146" s="6">
        <f t="shared" si="34"/>
        <v>14.154642492753768</v>
      </c>
      <c r="I146" s="6"/>
      <c r="AI146" s="6">
        <f t="shared" si="35"/>
        <v>11.453071996247555</v>
      </c>
      <c r="BL146" s="8"/>
      <c r="BM146" s="8"/>
      <c r="BN146" s="8"/>
      <c r="BV146" s="8"/>
      <c r="BW146" s="8"/>
      <c r="BX146" s="6"/>
    </row>
    <row r="147" spans="8:76" x14ac:dyDescent="0.2">
      <c r="H147" s="6">
        <f t="shared" si="34"/>
        <v>46.800405831289886</v>
      </c>
      <c r="I147" s="6"/>
      <c r="AI147" s="6">
        <f t="shared" si="35"/>
        <v>34.501732992253459</v>
      </c>
      <c r="BL147" s="8"/>
      <c r="BM147" s="8"/>
      <c r="BN147" s="8"/>
      <c r="BV147" s="8"/>
      <c r="BW147" s="8"/>
      <c r="BX147" s="6"/>
    </row>
    <row r="148" spans="8:76" x14ac:dyDescent="0.2">
      <c r="H148" s="6">
        <f t="shared" ref="H148:H163" si="36">T5</f>
        <v>0.6183476371846478</v>
      </c>
      <c r="I148" s="6"/>
      <c r="AI148" s="6">
        <f t="shared" ref="AI148:AI163" si="37">AT5</f>
        <v>5.4397641631465934</v>
      </c>
      <c r="BL148" s="8"/>
      <c r="BM148" s="8"/>
      <c r="BN148" s="8"/>
      <c r="BV148" s="8"/>
      <c r="BW148" s="8"/>
      <c r="BX148" s="6"/>
    </row>
    <row r="149" spans="8:76" x14ac:dyDescent="0.2">
      <c r="H149" s="6">
        <f t="shared" si="36"/>
        <v>76.167384407320071</v>
      </c>
      <c r="I149" s="6"/>
      <c r="AI149" s="6">
        <f t="shared" si="37"/>
        <v>53.145921937373473</v>
      </c>
      <c r="BL149" s="8"/>
      <c r="BM149" s="8"/>
      <c r="BN149" s="8"/>
      <c r="BV149" s="8"/>
      <c r="BW149" s="8"/>
      <c r="BX149" s="6"/>
    </row>
    <row r="150" spans="8:76" x14ac:dyDescent="0.2">
      <c r="H150" s="6">
        <f t="shared" si="36"/>
        <v>95.807095352252915</v>
      </c>
      <c r="I150" s="6"/>
      <c r="AI150" s="6">
        <f t="shared" si="37"/>
        <v>46.741723707720581</v>
      </c>
      <c r="BL150" s="8"/>
      <c r="BM150" s="8"/>
      <c r="BN150" s="8"/>
      <c r="BV150" s="8"/>
      <c r="BW150" s="8"/>
      <c r="BX150" s="6"/>
    </row>
    <row r="151" spans="8:76" x14ac:dyDescent="0.2">
      <c r="H151" s="6">
        <f t="shared" si="36"/>
        <v>65.100433315490861</v>
      </c>
      <c r="I151" s="6"/>
      <c r="AI151" s="6">
        <f t="shared" si="37"/>
        <v>47.411422153769401</v>
      </c>
      <c r="BL151" s="8"/>
      <c r="BM151" s="8"/>
      <c r="BN151" s="8"/>
      <c r="BV151" s="8"/>
      <c r="BW151" s="8"/>
      <c r="BX151" s="6"/>
    </row>
    <row r="152" spans="8:76" x14ac:dyDescent="0.2">
      <c r="H152" s="6">
        <f t="shared" si="36"/>
        <v>0.76554254410212597</v>
      </c>
      <c r="I152" s="6"/>
      <c r="AI152" s="6">
        <f t="shared" si="37"/>
        <v>7.6828164781149635</v>
      </c>
      <c r="BL152" s="8"/>
      <c r="BM152" s="8"/>
      <c r="BN152" s="8"/>
      <c r="BV152" s="8"/>
      <c r="BW152" s="8"/>
      <c r="BX152" s="6"/>
    </row>
    <row r="153" spans="8:76" x14ac:dyDescent="0.2">
      <c r="H153" s="6">
        <f t="shared" si="36"/>
        <v>87.013635959456934</v>
      </c>
      <c r="I153" s="6"/>
      <c r="AI153" s="6">
        <f t="shared" si="37"/>
        <v>58.790190671462049</v>
      </c>
      <c r="BL153" s="8"/>
      <c r="BM153" s="8"/>
      <c r="BN153" s="8"/>
      <c r="BV153" s="8"/>
      <c r="BW153" s="8"/>
      <c r="BX153" s="6"/>
    </row>
    <row r="154" spans="8:76" x14ac:dyDescent="0.2">
      <c r="H154" s="6">
        <f t="shared" si="36"/>
        <v>92.610598428058353</v>
      </c>
      <c r="I154" s="6"/>
      <c r="AI154" s="6">
        <f t="shared" si="37"/>
        <v>69.422932317189051</v>
      </c>
      <c r="BL154" s="8"/>
      <c r="BM154" s="8"/>
      <c r="BN154" s="8"/>
      <c r="BV154" s="8"/>
      <c r="BW154" s="8"/>
      <c r="BX154" s="6"/>
    </row>
    <row r="155" spans="8:76" x14ac:dyDescent="0.2">
      <c r="H155" s="6">
        <f t="shared" si="36"/>
        <v>88.56640544960392</v>
      </c>
      <c r="I155" s="6"/>
      <c r="AI155" s="6">
        <f t="shared" si="37"/>
        <v>71.665878851327818</v>
      </c>
      <c r="BL155" s="8"/>
      <c r="BM155" s="8"/>
      <c r="BN155" s="8"/>
      <c r="BV155" s="8"/>
      <c r="BW155" s="8"/>
      <c r="BX155" s="6"/>
    </row>
    <row r="156" spans="8:76" x14ac:dyDescent="0.2">
      <c r="H156" s="6">
        <f t="shared" si="36"/>
        <v>0.96065144585524531</v>
      </c>
      <c r="I156" s="6"/>
      <c r="AI156" s="6">
        <f t="shared" si="37"/>
        <v>9.8957363675701089</v>
      </c>
      <c r="BL156" s="8"/>
      <c r="BM156" s="8"/>
      <c r="BN156" s="8"/>
      <c r="BV156" s="8"/>
      <c r="BW156" s="8"/>
      <c r="BX156" s="6"/>
    </row>
    <row r="157" spans="8:76" x14ac:dyDescent="0.2">
      <c r="H157" s="6">
        <f t="shared" si="36"/>
        <v>100</v>
      </c>
      <c r="I157" s="6"/>
      <c r="AI157" s="6">
        <f t="shared" si="37"/>
        <v>64.450855434472189</v>
      </c>
      <c r="BL157" s="8"/>
      <c r="BM157" s="8"/>
      <c r="BN157" s="8"/>
      <c r="BV157" s="8"/>
      <c r="BW157" s="8"/>
      <c r="BX157" s="6"/>
    </row>
    <row r="158" spans="8:76" x14ac:dyDescent="0.2">
      <c r="H158" s="6">
        <f t="shared" si="36"/>
        <v>91.794349290454235</v>
      </c>
      <c r="I158" s="6"/>
      <c r="AI158" s="6">
        <f t="shared" si="37"/>
        <v>76.874904797246458</v>
      </c>
      <c r="BL158" s="8"/>
      <c r="BM158" s="8"/>
      <c r="BN158" s="8"/>
      <c r="BV158" s="8"/>
      <c r="BW158" s="8"/>
      <c r="BX158" s="6"/>
    </row>
    <row r="159" spans="8:76" x14ac:dyDescent="0.2">
      <c r="H159" s="6">
        <f t="shared" si="36"/>
        <v>92.968464163870507</v>
      </c>
      <c r="I159" s="6"/>
      <c r="AI159" s="6">
        <f t="shared" si="37"/>
        <v>79.762237935549862</v>
      </c>
      <c r="BL159" s="8"/>
      <c r="BM159" s="8"/>
      <c r="BN159" s="8"/>
      <c r="BV159" s="8"/>
      <c r="BW159" s="8"/>
      <c r="BX159" s="6"/>
    </row>
    <row r="160" spans="8:76" x14ac:dyDescent="0.2">
      <c r="H160" s="6">
        <f t="shared" si="36"/>
        <v>8.9318979808953181</v>
      </c>
      <c r="I160" s="6"/>
      <c r="AI160" s="6">
        <f t="shared" si="37"/>
        <v>9.91458046717689</v>
      </c>
      <c r="BL160" s="8"/>
      <c r="BM160" s="8"/>
      <c r="BN160" s="8"/>
      <c r="BV160" s="8"/>
      <c r="BW160" s="8"/>
      <c r="BX160" s="6"/>
    </row>
    <row r="161" spans="8:76" x14ac:dyDescent="0.2">
      <c r="H161" s="6">
        <f t="shared" si="36"/>
        <v>99.769318985783784</v>
      </c>
      <c r="I161" s="6"/>
      <c r="AI161" s="6">
        <f t="shared" si="37"/>
        <v>72.589526851404642</v>
      </c>
      <c r="BL161" s="8"/>
      <c r="BM161" s="8"/>
      <c r="BN161" s="8"/>
      <c r="BV161" s="8"/>
      <c r="BW161" s="8"/>
      <c r="BX161" s="6"/>
    </row>
    <row r="162" spans="8:76" x14ac:dyDescent="0.2">
      <c r="H162" s="6">
        <f t="shared" si="36"/>
        <v>91.397225431250661</v>
      </c>
      <c r="I162" s="6"/>
      <c r="AI162" s="6">
        <f t="shared" si="37"/>
        <v>55.810163301427387</v>
      </c>
      <c r="BL162" s="8"/>
      <c r="BM162" s="8"/>
      <c r="BN162" s="8"/>
      <c r="BV162" s="8"/>
      <c r="BW162" s="8"/>
      <c r="BX162" s="6"/>
    </row>
    <row r="163" spans="8:76" x14ac:dyDescent="0.2">
      <c r="H163" s="6">
        <f t="shared" si="36"/>
        <v>45.653370979425155</v>
      </c>
      <c r="I163" s="6"/>
      <c r="AI163" s="6">
        <f t="shared" si="37"/>
        <v>32.051425804722129</v>
      </c>
      <c r="BL163" s="8"/>
      <c r="BM163" s="8"/>
      <c r="BN163" s="8"/>
      <c r="BV163" s="8"/>
      <c r="BW163" s="8"/>
      <c r="BX163" s="6"/>
    </row>
    <row r="164" spans="8:76" x14ac:dyDescent="0.2">
      <c r="H164" s="6">
        <f t="shared" ref="H164:H179" si="38">U5</f>
        <v>0.52462415706623378</v>
      </c>
      <c r="I164" s="6"/>
      <c r="AI164" s="6">
        <f t="shared" ref="AI164:AI179" si="39">AU5</f>
        <v>6.1728102158895259</v>
      </c>
      <c r="BL164" s="8"/>
      <c r="BM164" s="8"/>
      <c r="BN164" s="8"/>
      <c r="BV164" s="8"/>
      <c r="BW164" s="8"/>
      <c r="BX164" s="6"/>
    </row>
    <row r="165" spans="8:76" x14ac:dyDescent="0.2">
      <c r="H165" s="6">
        <f t="shared" si="38"/>
        <v>89.904037260422641</v>
      </c>
      <c r="I165" s="6"/>
      <c r="AI165" s="6">
        <f t="shared" si="39"/>
        <v>55.160774775078515</v>
      </c>
      <c r="BL165" s="8"/>
      <c r="BM165" s="8"/>
      <c r="BN165" s="8"/>
      <c r="BV165" s="8"/>
      <c r="BW165" s="8"/>
      <c r="BX165" s="6"/>
    </row>
    <row r="166" spans="8:76" x14ac:dyDescent="0.2">
      <c r="H166" s="6">
        <f t="shared" si="38"/>
        <v>66.329042119362271</v>
      </c>
      <c r="I166" s="6"/>
      <c r="AI166" s="6">
        <f t="shared" si="39"/>
        <v>52.897276536480753</v>
      </c>
      <c r="BL166" s="8"/>
      <c r="BM166" s="8"/>
      <c r="BN166" s="8"/>
      <c r="BV166" s="8"/>
      <c r="BW166" s="8"/>
      <c r="BX166" s="6"/>
    </row>
    <row r="167" spans="8:76" x14ac:dyDescent="0.2">
      <c r="H167" s="6">
        <f t="shared" si="38"/>
        <v>47.424942123263477</v>
      </c>
      <c r="I167" s="6"/>
      <c r="AI167" s="6">
        <f t="shared" si="39"/>
        <v>47.601434750754855</v>
      </c>
      <c r="BL167" s="8"/>
      <c r="BM167" s="8"/>
      <c r="BN167" s="8"/>
      <c r="BV167" s="8"/>
      <c r="BW167" s="8"/>
      <c r="BX167" s="6"/>
    </row>
    <row r="168" spans="8:76" x14ac:dyDescent="0.2">
      <c r="H168" s="6">
        <f t="shared" si="38"/>
        <v>0.60516987661280786</v>
      </c>
      <c r="I168" s="6"/>
      <c r="AI168" s="6">
        <f t="shared" si="39"/>
        <v>5.073112688622432</v>
      </c>
      <c r="BL168" s="8"/>
      <c r="BM168" s="8"/>
      <c r="BN168" s="8"/>
      <c r="BV168" s="8"/>
      <c r="BW168" s="8"/>
      <c r="BX168" s="6"/>
    </row>
    <row r="169" spans="8:76" x14ac:dyDescent="0.2">
      <c r="H169" s="6">
        <f t="shared" si="38"/>
        <v>85.43097476479393</v>
      </c>
      <c r="I169" s="6"/>
      <c r="AI169" s="6">
        <f t="shared" si="39"/>
        <v>52.894375119380875</v>
      </c>
      <c r="BL169" s="8"/>
      <c r="BM169" s="8"/>
      <c r="BN169" s="8"/>
      <c r="BV169" s="8"/>
      <c r="BW169" s="8"/>
      <c r="BX169" s="6"/>
    </row>
    <row r="170" spans="8:76" x14ac:dyDescent="0.2">
      <c r="H170" s="6">
        <f t="shared" si="38"/>
        <v>87.941544056787563</v>
      </c>
      <c r="I170" s="6"/>
      <c r="AI170" s="6">
        <f t="shared" si="39"/>
        <v>66.368556133956375</v>
      </c>
      <c r="BL170" s="8"/>
      <c r="BM170" s="8"/>
      <c r="BN170" s="8"/>
      <c r="BV170" s="8"/>
      <c r="BW170" s="8"/>
      <c r="BX170" s="6"/>
    </row>
    <row r="171" spans="8:76" x14ac:dyDescent="0.2">
      <c r="H171" s="6">
        <f t="shared" si="38"/>
        <v>70.755276913868656</v>
      </c>
      <c r="I171" s="6"/>
      <c r="AI171" s="6">
        <f t="shared" si="39"/>
        <v>59.260054014715941</v>
      </c>
      <c r="BL171" s="8"/>
      <c r="BM171" s="8"/>
      <c r="BN171" s="8"/>
      <c r="BV171" s="8"/>
      <c r="BW171" s="8"/>
      <c r="BX171" s="6"/>
    </row>
    <row r="172" spans="8:76" x14ac:dyDescent="0.2">
      <c r="H172" s="6">
        <f t="shared" si="38"/>
        <v>0.71450062226058608</v>
      </c>
      <c r="I172" s="6"/>
      <c r="AI172" s="6">
        <f t="shared" si="39"/>
        <v>7.2925909896493337</v>
      </c>
      <c r="BL172" s="8"/>
      <c r="BM172" s="8"/>
      <c r="BN172" s="8"/>
      <c r="BV172" s="8"/>
      <c r="BW172" s="8"/>
      <c r="BX172" s="6"/>
    </row>
    <row r="173" spans="8:76" x14ac:dyDescent="0.2">
      <c r="H173" s="6">
        <f t="shared" si="38"/>
        <v>95.114823860363387</v>
      </c>
      <c r="I173" s="6"/>
      <c r="AI173" s="6">
        <f t="shared" si="39"/>
        <v>100</v>
      </c>
      <c r="BL173" s="8"/>
      <c r="BM173" s="8"/>
      <c r="BN173" s="8"/>
      <c r="BV173" s="8"/>
      <c r="BW173" s="8"/>
      <c r="BX173" s="6"/>
    </row>
    <row r="174" spans="8:76" x14ac:dyDescent="0.2">
      <c r="H174" s="6">
        <f t="shared" si="38"/>
        <v>89.878055552529091</v>
      </c>
      <c r="I174" s="6"/>
      <c r="AI174" s="6">
        <f t="shared" si="39"/>
        <v>70.251135783901162</v>
      </c>
      <c r="BL174" s="8"/>
      <c r="BM174" s="8"/>
      <c r="BN174" s="8"/>
      <c r="BV174" s="8"/>
      <c r="BW174" s="8"/>
      <c r="BX174" s="6"/>
    </row>
    <row r="175" spans="8:76" x14ac:dyDescent="0.2">
      <c r="H175" s="6">
        <f t="shared" si="38"/>
        <v>90.54228050684803</v>
      </c>
      <c r="I175" s="6"/>
      <c r="AI175" s="6">
        <f t="shared" si="39"/>
        <v>53.992017476198797</v>
      </c>
      <c r="BL175" s="8"/>
      <c r="BM175" s="8"/>
      <c r="BN175" s="8"/>
      <c r="BV175" s="8"/>
      <c r="BW175" s="8"/>
      <c r="BX175" s="6"/>
    </row>
    <row r="176" spans="8:76" x14ac:dyDescent="0.2">
      <c r="H176" s="6">
        <f t="shared" si="38"/>
        <v>8.8604878410527501</v>
      </c>
      <c r="I176" s="6"/>
      <c r="AI176" s="6">
        <f t="shared" si="39"/>
        <v>10.199251797064987</v>
      </c>
      <c r="BL176" s="8"/>
      <c r="BM176" s="8"/>
      <c r="BN176" s="8"/>
      <c r="BV176" s="8"/>
      <c r="BW176" s="8"/>
      <c r="BX176" s="6"/>
    </row>
    <row r="177" spans="8:76" x14ac:dyDescent="0.2">
      <c r="H177" s="6">
        <f t="shared" si="38"/>
        <v>86.075843039204344</v>
      </c>
      <c r="I177" s="6"/>
      <c r="AI177" s="6">
        <f t="shared" si="39"/>
        <v>32.160274280626538</v>
      </c>
      <c r="BL177" s="8"/>
      <c r="BM177" s="8"/>
      <c r="BN177" s="8"/>
      <c r="BV177" s="8"/>
      <c r="BW177" s="8"/>
      <c r="BX177" s="6"/>
    </row>
    <row r="178" spans="8:76" x14ac:dyDescent="0.2">
      <c r="H178" s="6">
        <f t="shared" si="38"/>
        <v>77.216704489660216</v>
      </c>
      <c r="I178" s="6"/>
      <c r="AI178" s="6">
        <f t="shared" si="39"/>
        <v>70.173930888241415</v>
      </c>
      <c r="BL178" s="8"/>
      <c r="BM178" s="8"/>
      <c r="BN178" s="8"/>
      <c r="BV178" s="8"/>
      <c r="BW178" s="8"/>
      <c r="BX178" s="6"/>
    </row>
    <row r="179" spans="8:76" x14ac:dyDescent="0.2">
      <c r="H179" s="6">
        <f t="shared" si="38"/>
        <v>69.325153913282776</v>
      </c>
      <c r="I179" s="6"/>
      <c r="AI179" s="6">
        <f t="shared" si="39"/>
        <v>49.595222091384898</v>
      </c>
      <c r="BL179" s="8"/>
      <c r="BM179" s="8"/>
      <c r="BN179" s="8"/>
      <c r="BV179" s="8"/>
      <c r="BW179" s="8"/>
      <c r="BX179" s="6"/>
    </row>
    <row r="180" spans="8:76" x14ac:dyDescent="0.2">
      <c r="H180" s="6">
        <f t="shared" ref="H180:H195" si="40">V5</f>
        <v>0.45424724042103548</v>
      </c>
      <c r="I180" s="6"/>
      <c r="AI180" s="6">
        <f t="shared" ref="AI180:AI195" si="41">AV5</f>
        <v>4.3562208800481059</v>
      </c>
      <c r="BL180" s="8"/>
      <c r="BM180" s="8"/>
      <c r="BN180" s="8"/>
      <c r="BV180" s="8"/>
      <c r="BW180" s="8"/>
      <c r="BX180" s="6"/>
    </row>
    <row r="181" spans="8:76" x14ac:dyDescent="0.2">
      <c r="H181" s="6">
        <f t="shared" si="40"/>
        <v>82.000853345779717</v>
      </c>
      <c r="I181" s="6"/>
      <c r="AI181" s="6">
        <f t="shared" si="41"/>
        <v>73.5448184317342</v>
      </c>
      <c r="BL181" s="8"/>
      <c r="BM181" s="8"/>
      <c r="BN181" s="8"/>
      <c r="BV181" s="8"/>
      <c r="BW181" s="8"/>
      <c r="BX181" s="6"/>
    </row>
    <row r="182" spans="8:76" x14ac:dyDescent="0.2">
      <c r="H182" s="6">
        <f t="shared" si="40"/>
        <v>77.904784816630823</v>
      </c>
      <c r="I182" s="6"/>
      <c r="AI182" s="6">
        <f t="shared" si="41"/>
        <v>56.383586078999905</v>
      </c>
      <c r="BL182" s="8"/>
      <c r="BM182" s="8"/>
      <c r="BN182" s="8"/>
      <c r="BV182" s="8"/>
      <c r="BW182" s="8"/>
      <c r="BX182" s="6"/>
    </row>
    <row r="183" spans="8:76" x14ac:dyDescent="0.2">
      <c r="H183" s="6">
        <f t="shared" si="40"/>
        <v>66.294287081968648</v>
      </c>
      <c r="I183" s="6"/>
      <c r="AI183" s="6">
        <f t="shared" si="41"/>
        <v>66.376791927288735</v>
      </c>
      <c r="BL183" s="8"/>
      <c r="BM183" s="8"/>
      <c r="BN183" s="8"/>
      <c r="BV183" s="8"/>
      <c r="BW183" s="8"/>
      <c r="BX183" s="6"/>
    </row>
    <row r="184" spans="8:76" x14ac:dyDescent="0.2">
      <c r="H184" s="6">
        <f t="shared" si="40"/>
        <v>0.44276221843191738</v>
      </c>
      <c r="I184" s="6"/>
      <c r="AI184" s="6">
        <f t="shared" si="41"/>
        <v>3.4290065547848161</v>
      </c>
      <c r="BL184" s="8"/>
      <c r="BM184" s="8"/>
      <c r="BN184" s="8"/>
      <c r="BV184" s="8"/>
      <c r="BW184" s="8"/>
      <c r="BX184" s="6"/>
    </row>
    <row r="185" spans="8:76" x14ac:dyDescent="0.2">
      <c r="H185" s="6">
        <f t="shared" si="40"/>
        <v>66.692140221441122</v>
      </c>
      <c r="I185" s="6"/>
      <c r="AI185" s="6">
        <f t="shared" si="41"/>
        <v>54.727723161284267</v>
      </c>
      <c r="BL185" s="8"/>
      <c r="BM185" s="8"/>
      <c r="BN185" s="8"/>
      <c r="BV185" s="8"/>
      <c r="BW185" s="8"/>
      <c r="BX185" s="6"/>
    </row>
    <row r="186" spans="8:76" x14ac:dyDescent="0.2">
      <c r="H186" s="6">
        <f t="shared" si="40"/>
        <v>75.568232340610081</v>
      </c>
      <c r="I186" s="6"/>
      <c r="AI186" s="6">
        <f t="shared" si="41"/>
        <v>47.853737146116607</v>
      </c>
      <c r="BL186" s="8"/>
      <c r="BM186" s="8"/>
      <c r="BN186" s="8"/>
      <c r="BV186" s="8"/>
      <c r="BW186" s="8"/>
      <c r="BX186" s="6"/>
    </row>
    <row r="187" spans="8:76" x14ac:dyDescent="0.2">
      <c r="H187" s="6">
        <f t="shared" si="40"/>
        <v>41.175713139451389</v>
      </c>
      <c r="I187" s="6"/>
      <c r="AI187" s="6">
        <f t="shared" si="41"/>
        <v>40.608173291971184</v>
      </c>
      <c r="BL187" s="8"/>
      <c r="BM187" s="8"/>
      <c r="BN187" s="8"/>
      <c r="BV187" s="8"/>
      <c r="BW187" s="8"/>
      <c r="BX187" s="6"/>
    </row>
    <row r="188" spans="8:76" x14ac:dyDescent="0.2">
      <c r="H188" s="6">
        <f t="shared" si="40"/>
        <v>1.1562967815719487</v>
      </c>
      <c r="I188" s="6"/>
      <c r="AI188" s="6">
        <f t="shared" si="41"/>
        <v>4.8578033612916602</v>
      </c>
      <c r="BL188" s="8"/>
      <c r="BM188" s="8"/>
      <c r="BN188" s="8"/>
      <c r="BV188" s="8"/>
      <c r="BW188" s="8"/>
      <c r="BX188" s="6"/>
    </row>
    <row r="189" spans="8:76" x14ac:dyDescent="0.2">
      <c r="H189" s="6">
        <f t="shared" si="40"/>
        <v>90.259337335529722</v>
      </c>
      <c r="I189" s="6"/>
      <c r="AI189" s="6">
        <f t="shared" si="41"/>
        <v>71.022142043704164</v>
      </c>
      <c r="BL189" s="8"/>
      <c r="BM189" s="8"/>
      <c r="BN189" s="8"/>
      <c r="BV189" s="8"/>
      <c r="BW189" s="8"/>
      <c r="BX189" s="6"/>
    </row>
    <row r="190" spans="8:76" x14ac:dyDescent="0.2">
      <c r="H190" s="6">
        <f t="shared" si="40"/>
        <v>73.773983216361458</v>
      </c>
      <c r="I190" s="6"/>
      <c r="AI190" s="6">
        <f t="shared" si="41"/>
        <v>40.47375607786141</v>
      </c>
      <c r="BL190" s="8"/>
      <c r="BM190" s="8"/>
      <c r="BN190" s="8"/>
      <c r="BV190" s="8"/>
      <c r="BW190" s="8"/>
      <c r="BX190" s="6"/>
    </row>
    <row r="191" spans="8:76" x14ac:dyDescent="0.2">
      <c r="H191" s="6">
        <f t="shared" si="40"/>
        <v>81.778282279614132</v>
      </c>
      <c r="I191" s="6"/>
      <c r="AI191" s="6">
        <f t="shared" si="41"/>
        <v>62.379984090561578</v>
      </c>
      <c r="BL191" s="8"/>
      <c r="BM191" s="8"/>
      <c r="BN191" s="8"/>
      <c r="BV191" s="8"/>
      <c r="BW191" s="8"/>
      <c r="BX191" s="6"/>
    </row>
    <row r="192" spans="8:76" x14ac:dyDescent="0.2">
      <c r="H192" s="6">
        <f t="shared" si="40"/>
        <v>0.42304139043345962</v>
      </c>
      <c r="I192" s="6"/>
      <c r="AI192" s="6">
        <f t="shared" si="41"/>
        <v>3.0675534525655244</v>
      </c>
      <c r="BL192" s="8"/>
      <c r="BM192" s="8"/>
      <c r="BN192" s="8"/>
      <c r="BV192" s="8"/>
      <c r="BW192" s="8"/>
      <c r="BX192" s="6"/>
    </row>
    <row r="193" spans="8:76" x14ac:dyDescent="0.2">
      <c r="H193" s="6">
        <f t="shared" si="40"/>
        <v>1.0900241488420612</v>
      </c>
      <c r="I193" s="6"/>
      <c r="AI193" s="6">
        <f t="shared" si="41"/>
        <v>4.093763524834686</v>
      </c>
      <c r="BL193" s="8"/>
      <c r="BM193" s="8"/>
      <c r="BN193" s="8"/>
      <c r="BV193" s="8"/>
      <c r="BW193" s="8"/>
      <c r="BX193" s="6"/>
    </row>
    <row r="194" spans="8:76" x14ac:dyDescent="0.2">
      <c r="H194" s="6">
        <f t="shared" si="40"/>
        <v>1.5261889289280355</v>
      </c>
      <c r="I194" s="6"/>
      <c r="AI194" s="6">
        <f t="shared" si="41"/>
        <v>4.0920861430734776</v>
      </c>
      <c r="BL194" s="8"/>
      <c r="BM194" s="8"/>
      <c r="BN194" s="8"/>
      <c r="BV194" s="8"/>
      <c r="BW194" s="8"/>
      <c r="BX194" s="6"/>
    </row>
    <row r="195" spans="8:76" x14ac:dyDescent="0.2">
      <c r="H195" s="6">
        <f t="shared" si="40"/>
        <v>15.949662615617282</v>
      </c>
      <c r="I195" s="6"/>
      <c r="AI195" s="6">
        <f t="shared" si="41"/>
        <v>27.480001378173011</v>
      </c>
      <c r="BL195" s="8"/>
      <c r="BM195" s="8"/>
      <c r="BN195" s="8"/>
      <c r="BV195" s="8"/>
      <c r="BW195" s="8"/>
      <c r="BX195" s="6"/>
    </row>
    <row r="196" spans="8:76" x14ac:dyDescent="0.2">
      <c r="H196" s="6">
        <f t="shared" ref="H196:H211" si="42">W5</f>
        <v>0.13797062980964442</v>
      </c>
      <c r="I196" s="6"/>
      <c r="AI196" s="6">
        <f t="shared" ref="AI196:AI211" si="43">AW5</f>
        <v>2.7003386327850172</v>
      </c>
      <c r="BL196" s="8"/>
      <c r="BM196" s="8"/>
      <c r="BN196" s="8"/>
      <c r="BV196" s="8"/>
      <c r="BW196" s="8"/>
      <c r="BX196" s="6"/>
    </row>
    <row r="197" spans="8:76" x14ac:dyDescent="0.2">
      <c r="H197" s="6">
        <f t="shared" si="42"/>
        <v>0.16140291149598354</v>
      </c>
      <c r="I197" s="6"/>
      <c r="AI197" s="6">
        <f t="shared" si="43"/>
        <v>2.554889056270059</v>
      </c>
      <c r="BL197" s="8"/>
      <c r="BM197" s="8"/>
      <c r="BN197" s="8"/>
      <c r="BV197" s="8"/>
      <c r="BW197" s="8"/>
      <c r="BX197" s="6"/>
    </row>
    <row r="198" spans="8:76" x14ac:dyDescent="0.2">
      <c r="H198" s="6">
        <f t="shared" si="42"/>
        <v>9.6220856678302824E-2</v>
      </c>
      <c r="I198" s="6"/>
      <c r="AI198" s="6">
        <f t="shared" si="43"/>
        <v>2.3863550812968062</v>
      </c>
      <c r="BL198" s="8"/>
      <c r="BM198" s="8"/>
      <c r="BN198" s="8"/>
      <c r="BV198" s="8"/>
      <c r="BW198" s="8"/>
      <c r="BX198" s="6"/>
    </row>
    <row r="199" spans="8:76" x14ac:dyDescent="0.2">
      <c r="H199" s="6">
        <f t="shared" si="42"/>
        <v>89.605432715956027</v>
      </c>
      <c r="I199" s="6"/>
      <c r="AI199" s="6">
        <f t="shared" si="43"/>
        <v>82.919227030585816</v>
      </c>
      <c r="BL199" s="8"/>
      <c r="BM199" s="8"/>
      <c r="BN199" s="8"/>
      <c r="BV199" s="8"/>
      <c r="BW199" s="8"/>
      <c r="BX199" s="6"/>
    </row>
    <row r="200" spans="8:76" x14ac:dyDescent="0.2">
      <c r="H200" s="6">
        <f t="shared" si="42"/>
        <v>2.2505330823146763</v>
      </c>
      <c r="I200" s="6"/>
      <c r="AI200" s="6">
        <f t="shared" si="43"/>
        <v>1.5271928299499486</v>
      </c>
      <c r="BL200" s="8"/>
      <c r="BM200" s="8"/>
      <c r="BN200" s="8"/>
      <c r="BV200" s="8"/>
      <c r="BW200" s="8"/>
      <c r="BX200" s="6"/>
    </row>
    <row r="201" spans="8:76" x14ac:dyDescent="0.2">
      <c r="H201" s="6">
        <f t="shared" si="42"/>
        <v>0.69416066782241037</v>
      </c>
      <c r="I201" s="6"/>
      <c r="AI201" s="6">
        <f t="shared" si="43"/>
        <v>0.74020397810658445</v>
      </c>
      <c r="BL201" s="8"/>
      <c r="BM201" s="8"/>
      <c r="BN201" s="8"/>
      <c r="BV201" s="8"/>
      <c r="BW201" s="8"/>
      <c r="BX201" s="6"/>
    </row>
    <row r="202" spans="8:76" x14ac:dyDescent="0.2">
      <c r="H202" s="6">
        <f t="shared" si="42"/>
        <v>0.43580552567779601</v>
      </c>
      <c r="I202" s="6"/>
      <c r="AI202" s="6">
        <f t="shared" si="43"/>
        <v>2.4588611622831524</v>
      </c>
      <c r="BL202" s="8"/>
      <c r="BM202" s="8"/>
      <c r="BN202" s="8"/>
      <c r="BV202" s="8"/>
      <c r="BW202" s="8"/>
      <c r="BX202" s="6"/>
    </row>
    <row r="203" spans="8:76" x14ac:dyDescent="0.2">
      <c r="H203" s="6">
        <f t="shared" si="42"/>
        <v>92.576475491100993</v>
      </c>
      <c r="I203" s="6"/>
      <c r="AI203" s="6">
        <f t="shared" si="43"/>
        <v>50.308352609348383</v>
      </c>
      <c r="BL203" s="8"/>
      <c r="BM203" s="8"/>
      <c r="BN203" s="8"/>
      <c r="BV203" s="8"/>
      <c r="BW203" s="8"/>
      <c r="BX203" s="6"/>
    </row>
    <row r="204" spans="8:76" x14ac:dyDescent="0.2">
      <c r="H204" s="6">
        <f t="shared" si="42"/>
        <v>2.8408094291725337</v>
      </c>
      <c r="I204" s="6"/>
      <c r="AI204" s="6">
        <f t="shared" si="43"/>
        <v>3.6876510235315094</v>
      </c>
      <c r="BL204" s="8"/>
      <c r="BM204" s="8"/>
      <c r="BN204" s="8"/>
      <c r="BV204" s="8"/>
      <c r="BW204" s="8"/>
      <c r="BX204" s="6"/>
    </row>
    <row r="205" spans="8:76" x14ac:dyDescent="0.2">
      <c r="H205" s="6">
        <f t="shared" si="42"/>
        <v>7.8538586982131031</v>
      </c>
      <c r="I205" s="6"/>
      <c r="AI205" s="6">
        <f t="shared" si="43"/>
        <v>8.6940576063866626</v>
      </c>
      <c r="BL205" s="8"/>
      <c r="BM205" s="8"/>
      <c r="BN205" s="8"/>
      <c r="BV205" s="8"/>
      <c r="BW205" s="8"/>
      <c r="BX205" s="6"/>
    </row>
    <row r="206" spans="8:76" x14ac:dyDescent="0.2">
      <c r="H206" s="6">
        <f t="shared" si="42"/>
        <v>0.42988451343691092</v>
      </c>
      <c r="I206" s="6"/>
      <c r="AI206" s="6">
        <f t="shared" si="43"/>
        <v>3.2841391885110367</v>
      </c>
      <c r="BL206" s="8"/>
      <c r="BM206" s="8"/>
      <c r="BN206" s="8"/>
      <c r="BV206" s="8"/>
      <c r="BW206" s="8"/>
      <c r="BX206" s="6"/>
    </row>
    <row r="207" spans="8:76" x14ac:dyDescent="0.2">
      <c r="H207" s="6">
        <f t="shared" si="42"/>
        <v>92.234558947073353</v>
      </c>
      <c r="I207" s="6"/>
      <c r="AI207" s="6">
        <f t="shared" si="43"/>
        <v>83.910543920667891</v>
      </c>
      <c r="BL207" s="8"/>
      <c r="BM207" s="8"/>
      <c r="BN207" s="8"/>
      <c r="BV207" s="8"/>
      <c r="BW207" s="8"/>
      <c r="BX207" s="6"/>
    </row>
    <row r="208" spans="8:76" x14ac:dyDescent="0.2">
      <c r="H208" s="6">
        <f t="shared" si="42"/>
        <v>35.502279391153472</v>
      </c>
      <c r="I208" s="6"/>
      <c r="AI208" s="6">
        <f t="shared" si="43"/>
        <v>19.029134396048111</v>
      </c>
      <c r="BL208" s="8"/>
      <c r="BM208" s="8"/>
      <c r="BN208" s="8"/>
      <c r="BV208" s="8"/>
      <c r="BW208" s="8"/>
      <c r="BX208" s="6"/>
    </row>
    <row r="209" spans="8:76" x14ac:dyDescent="0.2">
      <c r="H209" s="6">
        <f t="shared" si="42"/>
        <v>13.70263478286148</v>
      </c>
      <c r="I209" s="6"/>
      <c r="AI209" s="6">
        <f t="shared" si="43"/>
        <v>8.5405805489020175</v>
      </c>
      <c r="BL209" s="8"/>
      <c r="BM209" s="8"/>
      <c r="BN209" s="8"/>
      <c r="BV209" s="8"/>
      <c r="BW209" s="8"/>
      <c r="BX209" s="6"/>
    </row>
    <row r="210" spans="8:76" x14ac:dyDescent="0.2">
      <c r="H210" s="6">
        <f t="shared" si="42"/>
        <v>26.78794121848016</v>
      </c>
      <c r="I210" s="6"/>
      <c r="AI210" s="6">
        <f t="shared" si="43"/>
        <v>15.650180984887314</v>
      </c>
      <c r="BL210" s="8"/>
      <c r="BM210" s="8"/>
      <c r="BN210" s="8"/>
      <c r="BV210" s="8"/>
      <c r="BW210" s="8"/>
      <c r="BX210" s="6"/>
    </row>
    <row r="211" spans="8:76" x14ac:dyDescent="0.2">
      <c r="H211" s="6">
        <f t="shared" si="42"/>
        <v>88.455961348528092</v>
      </c>
      <c r="I211" s="6"/>
      <c r="AI211" s="6">
        <f t="shared" si="43"/>
        <v>81.28985785998789</v>
      </c>
      <c r="BL211" s="8"/>
      <c r="BM211" s="8"/>
      <c r="BN211" s="8"/>
      <c r="BV211" s="8"/>
      <c r="BW211" s="8"/>
      <c r="BX211" s="6"/>
    </row>
    <row r="212" spans="8:76" x14ac:dyDescent="0.2">
      <c r="H212" s="6">
        <f t="shared" ref="H212:H227" si="44">X5</f>
        <v>7.0432478251620551E-2</v>
      </c>
      <c r="I212" s="6"/>
      <c r="AI212" s="6">
        <f t="shared" ref="AI212:AI227" si="45">AX5</f>
        <v>2.9919524349265316</v>
      </c>
      <c r="BL212" s="8"/>
      <c r="BM212" s="8"/>
      <c r="BN212" s="8"/>
      <c r="BV212" s="8"/>
      <c r="BW212" s="8"/>
      <c r="BX212" s="6"/>
    </row>
    <row r="213" spans="8:76" x14ac:dyDescent="0.2">
      <c r="H213" s="6">
        <f t="shared" si="44"/>
        <v>9.7585991118775492</v>
      </c>
      <c r="I213" s="6"/>
      <c r="AI213" s="6">
        <f t="shared" si="45"/>
        <v>14.271721420904557</v>
      </c>
      <c r="BL213" s="8"/>
      <c r="BM213" s="8"/>
      <c r="BN213" s="8"/>
      <c r="BV213" s="8"/>
      <c r="BW213" s="8"/>
      <c r="BX213" s="6"/>
    </row>
    <row r="214" spans="8:76" x14ac:dyDescent="0.2">
      <c r="H214" s="6">
        <f t="shared" si="44"/>
        <v>3.4507049011501221</v>
      </c>
      <c r="I214" s="6"/>
      <c r="AI214" s="6">
        <f t="shared" si="45"/>
        <v>7.8147065176366866</v>
      </c>
      <c r="BL214" s="8"/>
      <c r="BM214" s="8"/>
      <c r="BN214" s="8"/>
      <c r="BV214" s="8"/>
      <c r="BW214" s="8"/>
      <c r="BX214" s="6"/>
    </row>
    <row r="215" spans="8:76" x14ac:dyDescent="0.2">
      <c r="H215" s="6">
        <f t="shared" si="44"/>
        <v>68.264802924152562</v>
      </c>
      <c r="I215" s="6"/>
      <c r="AI215" s="6">
        <f t="shared" si="45"/>
        <v>45.866038284737165</v>
      </c>
      <c r="BL215" s="8"/>
      <c r="BM215" s="8"/>
      <c r="BN215" s="8"/>
      <c r="BV215" s="8"/>
      <c r="BW215" s="8"/>
      <c r="BX215" s="6"/>
    </row>
    <row r="216" spans="8:76" x14ac:dyDescent="0.2">
      <c r="H216" s="6">
        <f t="shared" si="44"/>
        <v>1.0320230765331593</v>
      </c>
      <c r="I216" s="6"/>
      <c r="AI216" s="6">
        <f t="shared" si="45"/>
        <v>0.75239613838122088</v>
      </c>
      <c r="BL216" s="8"/>
      <c r="BM216" s="8"/>
      <c r="BN216" s="8"/>
      <c r="BV216" s="8"/>
      <c r="BW216" s="8"/>
      <c r="BX216" s="6"/>
    </row>
    <row r="217" spans="8:76" x14ac:dyDescent="0.2">
      <c r="H217" s="6">
        <f t="shared" si="44"/>
        <v>5.2036693165373737</v>
      </c>
      <c r="I217" s="6"/>
      <c r="AI217" s="6">
        <f t="shared" si="45"/>
        <v>3.2750766984838728</v>
      </c>
      <c r="BL217" s="8"/>
      <c r="BM217" s="8"/>
      <c r="BN217" s="8"/>
      <c r="BV217" s="8"/>
      <c r="BW217" s="8"/>
      <c r="BX217" s="6"/>
    </row>
    <row r="218" spans="8:76" x14ac:dyDescent="0.2">
      <c r="H218" s="6">
        <f t="shared" si="44"/>
        <v>2.2129231230350688</v>
      </c>
      <c r="I218" s="6"/>
      <c r="AI218" s="6">
        <f t="shared" si="45"/>
        <v>2.3873223219048656</v>
      </c>
      <c r="BL218" s="8"/>
      <c r="BM218" s="8"/>
      <c r="BN218" s="8"/>
      <c r="BV218" s="8"/>
      <c r="BW218" s="8"/>
      <c r="BX218" s="6"/>
    </row>
    <row r="219" spans="8:76" x14ac:dyDescent="0.2">
      <c r="H219" s="6">
        <f t="shared" si="44"/>
        <v>100</v>
      </c>
      <c r="I219" s="6"/>
      <c r="AI219" s="6">
        <f t="shared" si="45"/>
        <v>88.880805276468678</v>
      </c>
      <c r="BL219" s="8"/>
      <c r="BM219" s="8"/>
      <c r="BN219" s="8"/>
      <c r="BV219" s="8"/>
      <c r="BW219" s="8"/>
      <c r="BX219" s="6"/>
    </row>
    <row r="220" spans="8:76" x14ac:dyDescent="0.2">
      <c r="H220" s="6">
        <f t="shared" si="44"/>
        <v>0.83322438110534347</v>
      </c>
      <c r="I220" s="6"/>
      <c r="AI220" s="6">
        <f t="shared" si="45"/>
        <v>3.2936144500078002</v>
      </c>
      <c r="BL220" s="8"/>
      <c r="BM220" s="8"/>
      <c r="BN220" s="8"/>
      <c r="BV220" s="8"/>
      <c r="BW220" s="8"/>
      <c r="BX220" s="6"/>
    </row>
    <row r="221" spans="8:76" x14ac:dyDescent="0.2">
      <c r="H221" s="6">
        <f t="shared" si="44"/>
        <v>4.5315387787198613</v>
      </c>
      <c r="I221" s="6"/>
      <c r="AI221" s="6">
        <f t="shared" si="45"/>
        <v>6.885724280240157</v>
      </c>
      <c r="BL221" s="8"/>
      <c r="BM221" s="8"/>
      <c r="BN221" s="8"/>
      <c r="BV221" s="8"/>
      <c r="BW221" s="8"/>
      <c r="BX221" s="6"/>
    </row>
    <row r="222" spans="8:76" x14ac:dyDescent="0.2">
      <c r="H222" s="6">
        <f t="shared" si="44"/>
        <v>2.2129259146188844</v>
      </c>
      <c r="I222" s="6"/>
      <c r="AI222" s="6">
        <f t="shared" si="45"/>
        <v>3.1409690962312644</v>
      </c>
      <c r="BL222" s="8"/>
      <c r="BM222" s="8"/>
      <c r="BN222" s="8"/>
      <c r="BV222" s="8"/>
      <c r="BW222" s="8"/>
      <c r="BX222" s="6"/>
    </row>
    <row r="223" spans="8:76" x14ac:dyDescent="0.2">
      <c r="H223" s="6">
        <f t="shared" si="44"/>
        <v>94.784576310514794</v>
      </c>
      <c r="I223" s="6"/>
      <c r="AI223" s="6">
        <f t="shared" si="45"/>
        <v>77.409442560140604</v>
      </c>
      <c r="BL223" s="8"/>
      <c r="BM223" s="8"/>
      <c r="BN223" s="8"/>
      <c r="BV223" s="8"/>
      <c r="BW223" s="8"/>
      <c r="BX223" s="6"/>
    </row>
    <row r="224" spans="8:76" x14ac:dyDescent="0.2">
      <c r="H224" s="6">
        <f t="shared" si="44"/>
        <v>45.412719400384589</v>
      </c>
      <c r="I224" s="6"/>
      <c r="AI224" s="6">
        <f t="shared" si="45"/>
        <v>29.874901905168407</v>
      </c>
      <c r="BL224" s="8"/>
      <c r="BM224" s="8"/>
      <c r="BN224" s="8"/>
      <c r="BV224" s="8"/>
      <c r="BW224" s="8"/>
      <c r="BX224" s="6"/>
    </row>
    <row r="225" spans="8:76" x14ac:dyDescent="0.2">
      <c r="H225" s="6">
        <f t="shared" si="44"/>
        <v>21.651284018361064</v>
      </c>
      <c r="I225" s="6"/>
      <c r="AI225" s="6">
        <f t="shared" si="45"/>
        <v>17.679433298038138</v>
      </c>
      <c r="BL225" s="8"/>
      <c r="BM225" s="8"/>
      <c r="BN225" s="8"/>
      <c r="BV225" s="8"/>
      <c r="BW225" s="8"/>
      <c r="BX225" s="6"/>
    </row>
    <row r="226" spans="8:76" x14ac:dyDescent="0.2">
      <c r="H226" s="6">
        <f t="shared" si="44"/>
        <v>53.419307118402301</v>
      </c>
      <c r="I226" s="6"/>
      <c r="AI226" s="6">
        <f t="shared" si="45"/>
        <v>29.895429584820963</v>
      </c>
      <c r="BL226" s="8"/>
      <c r="BM226" s="8"/>
      <c r="BN226" s="8"/>
      <c r="BV226" s="8"/>
      <c r="BW226" s="8"/>
      <c r="BX226" s="6"/>
    </row>
    <row r="227" spans="8:76" x14ac:dyDescent="0.2">
      <c r="H227" s="6">
        <f t="shared" si="44"/>
        <v>94.77013563634101</v>
      </c>
      <c r="I227" s="6"/>
      <c r="AI227" s="6">
        <f t="shared" si="45"/>
        <v>100</v>
      </c>
      <c r="BL227" s="8"/>
      <c r="BM227" s="8"/>
      <c r="BN227" s="8"/>
      <c r="BV227" s="8"/>
      <c r="BW227" s="8"/>
      <c r="BX227" s="6"/>
    </row>
    <row r="228" spans="8:76" x14ac:dyDescent="0.2">
      <c r="H228" s="6">
        <f t="shared" ref="H228:H243" si="46">Y5</f>
        <v>5.3880149330843723E-2</v>
      </c>
      <c r="I228" s="6"/>
      <c r="AI228" s="6">
        <f t="shared" ref="AI228:AI243" si="47">AY5</f>
        <v>2.5832901976878988</v>
      </c>
      <c r="BL228" s="8"/>
      <c r="BM228" s="8"/>
      <c r="BN228" s="8"/>
      <c r="BV228" s="8"/>
      <c r="BW228" s="8"/>
      <c r="BX228" s="6"/>
    </row>
    <row r="229" spans="8:76" x14ac:dyDescent="0.2">
      <c r="H229" s="6">
        <f t="shared" si="46"/>
        <v>7.2694252832067026</v>
      </c>
      <c r="I229" s="6"/>
      <c r="AI229" s="6">
        <f t="shared" si="47"/>
        <v>11.635916835050484</v>
      </c>
      <c r="BL229" s="8"/>
      <c r="BM229" s="8"/>
      <c r="BN229" s="8"/>
      <c r="BV229" s="8"/>
      <c r="BW229" s="8"/>
      <c r="BX229" s="6"/>
    </row>
    <row r="230" spans="8:76" x14ac:dyDescent="0.2">
      <c r="H230" s="6">
        <f t="shared" si="46"/>
        <v>0.83484261816559158</v>
      </c>
      <c r="I230" s="6"/>
      <c r="AI230" s="6">
        <f t="shared" si="47"/>
        <v>5.2496768369037605</v>
      </c>
      <c r="BL230" s="8"/>
      <c r="BM230" s="8"/>
      <c r="BN230" s="8"/>
      <c r="BV230" s="8"/>
      <c r="BW230" s="8"/>
      <c r="BX230" s="6"/>
    </row>
    <row r="231" spans="8:76" x14ac:dyDescent="0.2">
      <c r="H231" s="6">
        <f t="shared" si="46"/>
        <v>61.707131163824933</v>
      </c>
      <c r="I231" s="6"/>
      <c r="AI231" s="6">
        <f t="shared" si="47"/>
        <v>26.382220712970518</v>
      </c>
      <c r="BL231" s="8"/>
      <c r="BM231" s="8"/>
      <c r="BN231" s="8"/>
      <c r="BV231" s="8"/>
      <c r="BW231" s="8"/>
      <c r="BX231" s="6"/>
    </row>
    <row r="232" spans="8:76" x14ac:dyDescent="0.2">
      <c r="H232" s="6">
        <f t="shared" si="46"/>
        <v>0.37859694787535808</v>
      </c>
      <c r="I232" s="6"/>
      <c r="AI232" s="6">
        <f t="shared" si="47"/>
        <v>0.71846878788486679</v>
      </c>
      <c r="BL232" s="8"/>
      <c r="BM232" s="8"/>
      <c r="BN232" s="8"/>
      <c r="BV232" s="8"/>
      <c r="BW232" s="8"/>
      <c r="BX232" s="6"/>
    </row>
    <row r="233" spans="8:76" x14ac:dyDescent="0.2">
      <c r="H233" s="6">
        <f t="shared" si="46"/>
        <v>2.8949691566719746</v>
      </c>
      <c r="I233" s="6"/>
      <c r="AI233" s="6">
        <f t="shared" si="47"/>
        <v>2.3592477012017588</v>
      </c>
      <c r="BL233" s="8"/>
      <c r="BM233" s="8"/>
      <c r="BN233" s="8"/>
      <c r="BV233" s="8"/>
      <c r="BW233" s="8"/>
      <c r="BX233" s="6"/>
    </row>
    <row r="234" spans="8:76" x14ac:dyDescent="0.2">
      <c r="H234" s="6">
        <f t="shared" si="46"/>
        <v>0.61443433538948522</v>
      </c>
      <c r="I234" s="6"/>
      <c r="AI234" s="6">
        <f t="shared" si="47"/>
        <v>1.614959133776237</v>
      </c>
      <c r="BL234" s="8"/>
      <c r="BM234" s="8"/>
      <c r="BN234" s="8"/>
      <c r="BV234" s="8"/>
      <c r="BW234" s="8"/>
      <c r="BX234" s="6"/>
    </row>
    <row r="235" spans="8:76" x14ac:dyDescent="0.2">
      <c r="H235" s="6">
        <f t="shared" si="46"/>
        <v>95.139464274076445</v>
      </c>
      <c r="I235" s="6"/>
      <c r="AI235" s="6">
        <f t="shared" si="47"/>
        <v>85.809699291672402</v>
      </c>
      <c r="BL235" s="8"/>
      <c r="BM235" s="8"/>
      <c r="BN235" s="8"/>
      <c r="BV235" s="8"/>
      <c r="BW235" s="8"/>
      <c r="BX235" s="6"/>
    </row>
    <row r="236" spans="8:76" x14ac:dyDescent="0.2">
      <c r="H236" s="6">
        <f t="shared" si="46"/>
        <v>0.223824908504791</v>
      </c>
      <c r="I236" s="6"/>
      <c r="AI236" s="6">
        <f t="shared" si="47"/>
        <v>2.2982376136830913</v>
      </c>
      <c r="BL236" s="8"/>
      <c r="BM236" s="8"/>
      <c r="BN236" s="8"/>
      <c r="BV236" s="8"/>
      <c r="BW236" s="8"/>
      <c r="BX236" s="6"/>
    </row>
    <row r="237" spans="8:76" x14ac:dyDescent="0.2">
      <c r="H237" s="6">
        <f t="shared" si="46"/>
        <v>3.7603194831246132</v>
      </c>
      <c r="I237" s="6"/>
      <c r="AI237" s="6">
        <f t="shared" si="47"/>
        <v>5.5522321633748142</v>
      </c>
      <c r="BL237" s="8"/>
      <c r="BM237" s="8"/>
      <c r="BN237" s="8"/>
      <c r="BV237" s="8"/>
      <c r="BW237" s="8"/>
      <c r="BX237" s="6"/>
    </row>
    <row r="238" spans="8:76" x14ac:dyDescent="0.2">
      <c r="H238" s="6">
        <f t="shared" si="46"/>
        <v>0.65537496900135073</v>
      </c>
      <c r="I238" s="6"/>
      <c r="AI238" s="6">
        <f t="shared" si="47"/>
        <v>2.3990647461004264</v>
      </c>
      <c r="BL238" s="8"/>
      <c r="BM238" s="8"/>
      <c r="BN238" s="8"/>
      <c r="BV238" s="8"/>
      <c r="BW238" s="8"/>
      <c r="BX238" s="6"/>
    </row>
    <row r="239" spans="8:76" x14ac:dyDescent="0.2">
      <c r="H239" s="6">
        <f t="shared" si="46"/>
        <v>96.705910108272519</v>
      </c>
      <c r="I239" s="6"/>
      <c r="AI239" s="6">
        <f t="shared" si="47"/>
        <v>89.971593929959752</v>
      </c>
      <c r="BL239" s="8"/>
      <c r="BM239" s="8"/>
      <c r="BN239" s="8"/>
      <c r="BV239" s="8"/>
      <c r="BW239" s="8"/>
      <c r="BX239" s="6"/>
    </row>
    <row r="240" spans="8:76" x14ac:dyDescent="0.2">
      <c r="H240" s="6">
        <f t="shared" si="46"/>
        <v>50.12335966902311</v>
      </c>
      <c r="I240" s="6"/>
      <c r="AI240" s="6">
        <f t="shared" si="47"/>
        <v>30.882058130298073</v>
      </c>
      <c r="BL240" s="8"/>
      <c r="BM240" s="8"/>
      <c r="BN240" s="8"/>
      <c r="BV240" s="8"/>
      <c r="BW240" s="8"/>
      <c r="BX240" s="6"/>
    </row>
    <row r="241" spans="8:76" x14ac:dyDescent="0.2">
      <c r="H241" s="6">
        <f t="shared" si="46"/>
        <v>64.833395444324111</v>
      </c>
      <c r="I241" s="6"/>
      <c r="AI241" s="6">
        <f t="shared" si="47"/>
        <v>33.847944354956461</v>
      </c>
      <c r="BL241" s="8"/>
      <c r="BM241" s="8"/>
      <c r="BN241" s="8"/>
      <c r="BV241" s="8"/>
      <c r="BW241" s="8"/>
      <c r="BX241" s="6"/>
    </row>
    <row r="242" spans="8:76" x14ac:dyDescent="0.2">
      <c r="H242" s="6">
        <f t="shared" si="46"/>
        <v>30.994015830798958</v>
      </c>
      <c r="I242" s="6"/>
      <c r="AI242" s="6">
        <f t="shared" si="47"/>
        <v>21.3357629760267</v>
      </c>
      <c r="BL242" s="8"/>
      <c r="BM242" s="8"/>
      <c r="BN242" s="8"/>
      <c r="BV242" s="8"/>
      <c r="BW242" s="8"/>
      <c r="BX242" s="6"/>
    </row>
    <row r="243" spans="8:76" x14ac:dyDescent="0.2">
      <c r="H243" s="6">
        <f t="shared" si="46"/>
        <v>93.940793865568025</v>
      </c>
      <c r="I243" s="6"/>
      <c r="AI243" s="6">
        <f t="shared" si="47"/>
        <v>65.816731192495567</v>
      </c>
      <c r="BL243" s="8"/>
      <c r="BM243" s="8"/>
      <c r="BN243" s="8"/>
      <c r="BV243" s="8"/>
      <c r="BW243" s="8"/>
      <c r="BX243" s="6"/>
    </row>
    <row r="244" spans="8:76" x14ac:dyDescent="0.2">
      <c r="H244" s="6">
        <f t="shared" ref="H244:H259" si="48">Z5</f>
        <v>4.2022865590171779E-2</v>
      </c>
      <c r="I244" s="6"/>
      <c r="AI244" s="6">
        <f t="shared" ref="AI244:AI259" si="49">AZ5</f>
        <v>2.2744878522588343</v>
      </c>
      <c r="BL244" s="8"/>
      <c r="BM244" s="8"/>
      <c r="BN244" s="8"/>
      <c r="BV244" s="8"/>
      <c r="BW244" s="8"/>
      <c r="BX244" s="6"/>
    </row>
    <row r="245" spans="8:76" x14ac:dyDescent="0.2">
      <c r="H245" s="6">
        <f t="shared" si="48"/>
        <v>1.9524687098611437</v>
      </c>
      <c r="I245" s="6"/>
      <c r="AI245" s="6">
        <f t="shared" si="49"/>
        <v>4.8878241164749001</v>
      </c>
      <c r="BL245" s="8"/>
      <c r="BM245" s="8"/>
      <c r="BN245" s="8"/>
      <c r="BV245" s="8"/>
      <c r="BW245" s="8"/>
      <c r="BX245" s="6"/>
    </row>
    <row r="246" spans="8:76" x14ac:dyDescent="0.2">
      <c r="H246" s="6">
        <f t="shared" si="48"/>
        <v>1.3887985285624675</v>
      </c>
      <c r="I246" s="6"/>
      <c r="AI246" s="6">
        <f t="shared" si="49"/>
        <v>6.4320083451300585</v>
      </c>
      <c r="BL246" s="8"/>
      <c r="BM246" s="8"/>
      <c r="BN246" s="8"/>
      <c r="BV246" s="8"/>
      <c r="BW246" s="8"/>
      <c r="BX246" s="6"/>
    </row>
    <row r="247" spans="8:76" x14ac:dyDescent="0.2">
      <c r="H247" s="6">
        <f t="shared" si="48"/>
        <v>84.455994301810719</v>
      </c>
      <c r="I247" s="6"/>
      <c r="AI247" s="6">
        <f t="shared" si="49"/>
        <v>48.137119232180105</v>
      </c>
      <c r="BL247" s="8"/>
      <c r="BM247" s="8"/>
      <c r="BN247" s="8"/>
      <c r="BV247" s="8"/>
      <c r="BW247" s="8"/>
      <c r="BX247" s="6"/>
    </row>
    <row r="248" spans="8:76" x14ac:dyDescent="0.2">
      <c r="H248" s="6">
        <f t="shared" si="48"/>
        <v>0.51464665317960878</v>
      </c>
      <c r="I248" s="6"/>
      <c r="AI248" s="6">
        <f t="shared" si="49"/>
        <v>0.83227665890697688</v>
      </c>
      <c r="BL248" s="8"/>
      <c r="BM248" s="8"/>
      <c r="BN248" s="8"/>
      <c r="BV248" s="8"/>
      <c r="BW248" s="8"/>
      <c r="BX248" s="6"/>
    </row>
    <row r="249" spans="8:76" x14ac:dyDescent="0.2">
      <c r="H249" s="6">
        <f t="shared" si="48"/>
        <v>2.1135044336332958</v>
      </c>
      <c r="I249" s="6"/>
      <c r="AI249" s="6">
        <f t="shared" si="49"/>
        <v>2.4087494737163189</v>
      </c>
      <c r="BL249" s="8"/>
      <c r="BM249" s="8"/>
      <c r="BN249" s="8"/>
      <c r="BV249" s="8"/>
      <c r="BW249" s="8"/>
      <c r="BX249" s="6"/>
    </row>
    <row r="250" spans="8:76" x14ac:dyDescent="0.2">
      <c r="H250" s="6">
        <f t="shared" si="48"/>
        <v>0.93300284898969321</v>
      </c>
      <c r="I250" s="6"/>
      <c r="AI250" s="6">
        <f t="shared" si="49"/>
        <v>3.1692655045895592</v>
      </c>
      <c r="BL250" s="8"/>
      <c r="BM250" s="8"/>
      <c r="BN250" s="8"/>
      <c r="BV250" s="8"/>
      <c r="BW250" s="8"/>
      <c r="BX250" s="6"/>
    </row>
    <row r="251" spans="8:76" x14ac:dyDescent="0.2">
      <c r="H251" s="6">
        <f t="shared" si="48"/>
        <v>92.275068396427145</v>
      </c>
      <c r="I251" s="6"/>
      <c r="AI251" s="6">
        <f t="shared" si="49"/>
        <v>56.438544920190523</v>
      </c>
      <c r="BL251" s="8"/>
      <c r="BM251" s="8"/>
      <c r="BN251" s="8"/>
      <c r="BV251" s="8"/>
      <c r="BW251" s="8"/>
      <c r="BX251" s="6"/>
    </row>
    <row r="252" spans="8:76" x14ac:dyDescent="0.2">
      <c r="H252" s="6">
        <f t="shared" si="48"/>
        <v>0.41346284323231403</v>
      </c>
      <c r="I252" s="6"/>
      <c r="AI252" s="6">
        <f t="shared" si="49"/>
        <v>1.132010353540551</v>
      </c>
      <c r="BL252" s="8"/>
      <c r="BM252" s="8"/>
      <c r="BN252" s="8"/>
      <c r="BV252" s="8"/>
      <c r="BW252" s="8"/>
      <c r="BX252" s="6"/>
    </row>
    <row r="253" spans="8:76" x14ac:dyDescent="0.2">
      <c r="H253" s="6">
        <f t="shared" si="48"/>
        <v>3.1280454159202766</v>
      </c>
      <c r="I253" s="6"/>
      <c r="AI253" s="6">
        <f t="shared" si="49"/>
        <v>3.5656000446535514</v>
      </c>
      <c r="BL253" s="8"/>
      <c r="BM253" s="8"/>
      <c r="BN253" s="8"/>
      <c r="BV253" s="8"/>
      <c r="BW253" s="8"/>
      <c r="BX253" s="6"/>
    </row>
    <row r="254" spans="8:76" x14ac:dyDescent="0.2">
      <c r="H254" s="6">
        <f t="shared" si="48"/>
        <v>0.6086020031607865</v>
      </c>
      <c r="I254" s="6"/>
      <c r="AI254" s="6">
        <f t="shared" si="49"/>
        <v>2.3358614251013319</v>
      </c>
      <c r="BL254" s="8"/>
      <c r="BM254" s="8"/>
      <c r="BN254" s="8"/>
      <c r="BV254" s="8"/>
      <c r="BW254" s="8"/>
      <c r="BX254" s="6"/>
    </row>
    <row r="255" spans="8:76" x14ac:dyDescent="0.2">
      <c r="H255" s="6">
        <f t="shared" si="48"/>
        <v>91.2600758072426</v>
      </c>
      <c r="I255" s="6"/>
      <c r="AI255" s="6">
        <f t="shared" si="49"/>
        <v>96.814919803430271</v>
      </c>
      <c r="BL255" s="8"/>
      <c r="BM255" s="8"/>
      <c r="BN255" s="8"/>
      <c r="BV255" s="8"/>
      <c r="BW255" s="8"/>
      <c r="BX255" s="6"/>
    </row>
    <row r="256" spans="8:76" x14ac:dyDescent="0.2">
      <c r="H256" s="6">
        <f t="shared" si="48"/>
        <v>0.57721985748020099</v>
      </c>
      <c r="I256" s="6"/>
      <c r="AI256" s="6">
        <f t="shared" si="49"/>
        <v>1.5946963671551071</v>
      </c>
      <c r="BL256" s="8"/>
      <c r="BM256" s="8"/>
      <c r="BN256" s="8"/>
      <c r="BV256" s="8"/>
      <c r="BW256" s="8"/>
      <c r="BX256" s="6"/>
    </row>
    <row r="257" spans="8:76" x14ac:dyDescent="0.2">
      <c r="H257" s="6">
        <f t="shared" si="48"/>
        <v>0.74207698663429555</v>
      </c>
      <c r="I257" s="6"/>
      <c r="AI257" s="6">
        <f t="shared" si="49"/>
        <v>2.0848470854204972</v>
      </c>
      <c r="BL257" s="8"/>
      <c r="BM257" s="8"/>
      <c r="BN257" s="8"/>
      <c r="BV257" s="8"/>
      <c r="BW257" s="8"/>
      <c r="BX257" s="6"/>
    </row>
    <row r="258" spans="8:76" x14ac:dyDescent="0.2">
      <c r="H258" s="6">
        <f t="shared" si="48"/>
        <v>0.39499246534736693</v>
      </c>
      <c r="I258" s="6"/>
      <c r="AI258" s="6">
        <f t="shared" si="49"/>
        <v>1.6115029428140808</v>
      </c>
      <c r="BL258" s="8"/>
      <c r="BM258" s="8"/>
      <c r="BN258" s="8"/>
      <c r="BV258" s="8"/>
      <c r="BW258" s="8"/>
      <c r="BX258" s="6"/>
    </row>
    <row r="259" spans="8:76" x14ac:dyDescent="0.2">
      <c r="H259" s="6">
        <f t="shared" si="48"/>
        <v>1.528271786081562</v>
      </c>
      <c r="I259" s="6"/>
      <c r="AI259" s="6">
        <f t="shared" si="49"/>
        <v>2.7726783730296178</v>
      </c>
      <c r="BL259" s="8"/>
      <c r="BM259" s="8"/>
      <c r="BN259" s="8"/>
      <c r="BV259" s="8"/>
      <c r="BW259" s="8"/>
      <c r="BX259" s="6"/>
    </row>
    <row r="260" spans="8:76" x14ac:dyDescent="0.2">
      <c r="H260" s="6">
        <f t="shared" ref="H260:H275" si="50">AA5</f>
        <v>0.41350556627093377</v>
      </c>
      <c r="I260" s="6"/>
      <c r="AI260" s="6">
        <f t="shared" ref="AI260:AI275" si="51">BA5</f>
        <v>3.1597982308489292</v>
      </c>
      <c r="BL260" s="8"/>
      <c r="BM260" s="8"/>
      <c r="BN260" s="8"/>
      <c r="BV260" s="8"/>
      <c r="BW260" s="8"/>
      <c r="BX260" s="6"/>
    </row>
    <row r="261" spans="8:76" x14ac:dyDescent="0.2">
      <c r="H261" s="6">
        <f t="shared" si="50"/>
        <v>0.98730583490700985</v>
      </c>
      <c r="I261" s="6"/>
      <c r="AI261" s="6">
        <f t="shared" si="51"/>
        <v>3.6987668318186646</v>
      </c>
      <c r="BL261" s="8"/>
      <c r="BM261" s="8"/>
      <c r="BN261" s="8"/>
      <c r="BV261" s="8"/>
      <c r="BW261" s="8"/>
      <c r="BX261" s="6"/>
    </row>
    <row r="262" spans="8:76" x14ac:dyDescent="0.2">
      <c r="H262" s="6">
        <f t="shared" si="50"/>
        <v>6.7582195864159065</v>
      </c>
      <c r="I262" s="6"/>
      <c r="AI262" s="6">
        <f t="shared" si="51"/>
        <v>6.2525913614489665</v>
      </c>
      <c r="BL262" s="8"/>
      <c r="BM262" s="8"/>
      <c r="BN262" s="8"/>
      <c r="BV262" s="8"/>
      <c r="BW262" s="8"/>
      <c r="BX262" s="6"/>
    </row>
    <row r="263" spans="8:76" x14ac:dyDescent="0.2">
      <c r="H263" s="6">
        <f t="shared" si="50"/>
        <v>80.995178184917776</v>
      </c>
      <c r="I263" s="6"/>
      <c r="AI263" s="6">
        <f t="shared" si="51"/>
        <v>72.500025647065399</v>
      </c>
      <c r="BL263" s="8"/>
      <c r="BM263" s="8"/>
      <c r="BN263" s="8"/>
      <c r="BV263" s="8"/>
      <c r="BW263" s="8"/>
      <c r="BX263" s="6"/>
    </row>
    <row r="264" spans="8:76" x14ac:dyDescent="0.2">
      <c r="H264" s="6">
        <f t="shared" si="50"/>
        <v>7.2331491396842447</v>
      </c>
      <c r="I264" s="6"/>
      <c r="AI264" s="6">
        <f t="shared" si="51"/>
        <v>3.8192676606510232</v>
      </c>
      <c r="BL264" s="8"/>
      <c r="BM264" s="8"/>
      <c r="BN264" s="8"/>
      <c r="BV264" s="8"/>
      <c r="BW264" s="8"/>
      <c r="BX264" s="6"/>
    </row>
    <row r="265" spans="8:76" x14ac:dyDescent="0.2">
      <c r="H265" s="6">
        <f t="shared" si="50"/>
        <v>3.6599598636319142</v>
      </c>
      <c r="I265" s="6"/>
      <c r="AI265" s="6">
        <f t="shared" si="51"/>
        <v>1.9688180187355129</v>
      </c>
      <c r="BL265" s="8"/>
      <c r="BM265" s="8"/>
      <c r="BN265" s="8"/>
      <c r="BV265" s="8"/>
      <c r="BW265" s="8"/>
      <c r="BX265" s="6"/>
    </row>
    <row r="266" spans="8:76" x14ac:dyDescent="0.2">
      <c r="H266" s="6">
        <f t="shared" si="50"/>
        <v>22.9300774807202</v>
      </c>
      <c r="I266" s="6"/>
      <c r="AI266" s="6">
        <f t="shared" si="51"/>
        <v>17.26556485368808</v>
      </c>
      <c r="BL266" s="8"/>
      <c r="BM266" s="8"/>
      <c r="BN266" s="8"/>
      <c r="BV266" s="8"/>
      <c r="BW266" s="8"/>
      <c r="BX266" s="6"/>
    </row>
    <row r="267" spans="8:76" x14ac:dyDescent="0.2">
      <c r="H267" s="6">
        <f t="shared" si="50"/>
        <v>94.343382652409559</v>
      </c>
      <c r="I267" s="6"/>
      <c r="AI267" s="6">
        <f t="shared" si="51"/>
        <v>68.502208355781676</v>
      </c>
      <c r="BL267" s="8"/>
      <c r="BM267" s="8"/>
      <c r="BN267" s="8"/>
      <c r="BV267" s="8"/>
      <c r="BW267" s="8"/>
      <c r="BX267" s="6"/>
    </row>
    <row r="268" spans="8:76" x14ac:dyDescent="0.2">
      <c r="H268" s="6">
        <f t="shared" si="50"/>
        <v>6.1836996852974115</v>
      </c>
      <c r="I268" s="6"/>
      <c r="AI268" s="6">
        <f t="shared" si="51"/>
        <v>7.8017312974459161</v>
      </c>
      <c r="BL268" s="8"/>
      <c r="BM268" s="8"/>
      <c r="BN268" s="8"/>
      <c r="BV268" s="8"/>
      <c r="BW268" s="8"/>
      <c r="BX268" s="6"/>
    </row>
    <row r="269" spans="8:76" x14ac:dyDescent="0.2">
      <c r="H269" s="6">
        <f t="shared" si="50"/>
        <v>14.844486812401259</v>
      </c>
      <c r="I269" s="6"/>
      <c r="AI269" s="6">
        <f t="shared" si="51"/>
        <v>11.382210439816962</v>
      </c>
      <c r="BL269" s="8"/>
      <c r="BM269" s="8"/>
      <c r="BN269" s="8"/>
      <c r="BV269" s="8"/>
      <c r="BW269" s="8"/>
      <c r="BX269" s="6"/>
    </row>
    <row r="270" spans="8:76" x14ac:dyDescent="0.2">
      <c r="H270" s="6">
        <f t="shared" si="50"/>
        <v>21.428841672095977</v>
      </c>
      <c r="I270" s="6"/>
      <c r="AI270" s="6">
        <f t="shared" si="51"/>
        <v>20.865247590936015</v>
      </c>
      <c r="BL270" s="8"/>
      <c r="BM270" s="8"/>
      <c r="BN270" s="8"/>
      <c r="BV270" s="8"/>
      <c r="BW270" s="8"/>
      <c r="BX270" s="6"/>
    </row>
    <row r="271" spans="8:76" x14ac:dyDescent="0.2">
      <c r="H271" s="6">
        <f t="shared" si="50"/>
        <v>80.821190399304527</v>
      </c>
      <c r="I271" s="6"/>
      <c r="AI271" s="6">
        <f t="shared" si="51"/>
        <v>63.500513344604308</v>
      </c>
      <c r="BL271" s="8"/>
      <c r="BM271" s="8"/>
      <c r="BN271" s="8"/>
      <c r="BV271" s="8"/>
      <c r="BW271" s="8"/>
      <c r="BX271" s="6"/>
    </row>
    <row r="272" spans="8:76" x14ac:dyDescent="0.2">
      <c r="H272" s="6">
        <f t="shared" si="50"/>
        <v>30.738589465124708</v>
      </c>
      <c r="I272" s="6"/>
      <c r="AI272" s="6">
        <f t="shared" si="51"/>
        <v>29.373673485175832</v>
      </c>
      <c r="BL272" s="8"/>
      <c r="BM272" s="8"/>
      <c r="BN272" s="8"/>
      <c r="BV272" s="8"/>
      <c r="BW272" s="8"/>
      <c r="BX272" s="6"/>
    </row>
    <row r="273" spans="8:76" x14ac:dyDescent="0.2">
      <c r="H273" s="6">
        <f t="shared" si="50"/>
        <v>16.107063057733214</v>
      </c>
      <c r="I273" s="6"/>
      <c r="AI273" s="6">
        <f t="shared" si="51"/>
        <v>13.93014479118718</v>
      </c>
      <c r="BL273" s="8"/>
      <c r="BM273" s="8"/>
      <c r="BN273" s="8"/>
      <c r="BV273" s="8"/>
      <c r="BW273" s="8"/>
      <c r="BX273" s="6"/>
    </row>
    <row r="274" spans="8:76" x14ac:dyDescent="0.2">
      <c r="H274" s="6">
        <f t="shared" si="50"/>
        <v>31.464983040166985</v>
      </c>
      <c r="I274" s="6"/>
      <c r="AI274" s="6">
        <f t="shared" si="51"/>
        <v>23.530040312565379</v>
      </c>
      <c r="BL274" s="8"/>
      <c r="BM274" s="8"/>
      <c r="BN274" s="8"/>
      <c r="BV274" s="8"/>
      <c r="BW274" s="8"/>
      <c r="BX274" s="6"/>
    </row>
    <row r="275" spans="8:76" x14ac:dyDescent="0.2">
      <c r="H275" s="6">
        <f t="shared" si="50"/>
        <v>50.786441185745709</v>
      </c>
      <c r="I275" s="6"/>
      <c r="AI275" s="6">
        <f t="shared" si="51"/>
        <v>49.426848769621699</v>
      </c>
      <c r="BL275" s="8"/>
      <c r="BM275" s="8"/>
      <c r="BN275" s="8"/>
      <c r="BV275" s="8"/>
      <c r="BW275" s="8"/>
      <c r="BX275" s="6"/>
    </row>
    <row r="276" spans="8:76" x14ac:dyDescent="0.2">
      <c r="H276" s="6">
        <f t="shared" ref="H276:H291" si="52">AB5</f>
        <v>0.24581166426501913</v>
      </c>
      <c r="I276" s="6"/>
      <c r="AI276" s="6">
        <f t="shared" ref="AI276:AI291" si="53">BB5</f>
        <v>5.4883781941686616</v>
      </c>
      <c r="BL276" s="8"/>
      <c r="BM276" s="8"/>
      <c r="BN276" s="8"/>
      <c r="BV276" s="8"/>
      <c r="BW276" s="8"/>
      <c r="BX276" s="6"/>
    </row>
    <row r="277" spans="8:76" x14ac:dyDescent="0.2">
      <c r="H277" s="6">
        <f t="shared" si="52"/>
        <v>47.969878596699843</v>
      </c>
      <c r="I277" s="6"/>
      <c r="AI277" s="6">
        <f t="shared" si="53"/>
        <v>46.845659693629138</v>
      </c>
      <c r="BL277" s="8"/>
      <c r="BM277" s="8"/>
      <c r="BN277" s="8"/>
      <c r="BV277" s="8"/>
      <c r="BW277" s="8"/>
      <c r="BX277" s="6"/>
    </row>
    <row r="278" spans="8:76" x14ac:dyDescent="0.2">
      <c r="H278" s="6">
        <f t="shared" si="52"/>
        <v>60.840501200847122</v>
      </c>
      <c r="I278" s="6"/>
      <c r="AI278" s="6">
        <f t="shared" si="53"/>
        <v>51.589558546706712</v>
      </c>
      <c r="BL278" s="8"/>
      <c r="BM278" s="8"/>
      <c r="BN278" s="8"/>
      <c r="BV278" s="8"/>
      <c r="BW278" s="8"/>
      <c r="BX278" s="6"/>
    </row>
    <row r="279" spans="8:76" x14ac:dyDescent="0.2">
      <c r="H279" s="6">
        <f t="shared" si="52"/>
        <v>44.430509665174576</v>
      </c>
      <c r="I279" s="6"/>
      <c r="AI279" s="6">
        <f t="shared" si="53"/>
        <v>42.695020517074603</v>
      </c>
      <c r="BL279" s="8"/>
      <c r="BM279" s="8"/>
      <c r="BN279" s="8"/>
      <c r="BV279" s="8"/>
      <c r="BW279" s="8"/>
      <c r="BX279" s="6"/>
    </row>
    <row r="280" spans="8:76" x14ac:dyDescent="0.2">
      <c r="H280" s="6">
        <f t="shared" si="52"/>
        <v>3.3065552681487871</v>
      </c>
      <c r="I280" s="6"/>
      <c r="AI280" s="6">
        <f t="shared" si="53"/>
        <v>1.8036855456294878</v>
      </c>
      <c r="BL280" s="8"/>
      <c r="BM280" s="8"/>
      <c r="BN280" s="8"/>
      <c r="BV280" s="8"/>
      <c r="BW280" s="8"/>
      <c r="BX280" s="6"/>
    </row>
    <row r="281" spans="8:76" x14ac:dyDescent="0.2">
      <c r="H281" s="6">
        <f t="shared" si="52"/>
        <v>46.847295503396978</v>
      </c>
      <c r="I281" s="6"/>
      <c r="AI281" s="6">
        <f t="shared" si="53"/>
        <v>27.519558331152986</v>
      </c>
      <c r="BL281" s="8"/>
      <c r="BM281" s="8"/>
      <c r="BN281" s="8"/>
      <c r="BV281" s="8"/>
      <c r="BW281" s="8"/>
      <c r="BX281" s="6"/>
    </row>
    <row r="282" spans="8:76" x14ac:dyDescent="0.2">
      <c r="H282" s="6">
        <f t="shared" si="52"/>
        <v>76.113830456038855</v>
      </c>
      <c r="I282" s="6"/>
      <c r="AI282" s="6">
        <f t="shared" si="53"/>
        <v>52.596513913563186</v>
      </c>
      <c r="BL282" s="8"/>
      <c r="BM282" s="8"/>
      <c r="BN282" s="8"/>
      <c r="BV282" s="8"/>
      <c r="BW282" s="8"/>
      <c r="BX282" s="6"/>
    </row>
    <row r="283" spans="8:76" x14ac:dyDescent="0.2">
      <c r="H283" s="6">
        <f t="shared" si="52"/>
        <v>95.554213768653341</v>
      </c>
      <c r="I283" s="6"/>
      <c r="AI283" s="6">
        <f t="shared" si="53"/>
        <v>78.271478200757301</v>
      </c>
      <c r="BL283" s="8"/>
      <c r="BM283" s="8"/>
      <c r="BN283" s="8"/>
      <c r="BV283" s="8"/>
      <c r="BW283" s="8"/>
      <c r="BX283" s="6"/>
    </row>
    <row r="284" spans="8:76" x14ac:dyDescent="0.2">
      <c r="H284" s="6">
        <f t="shared" si="52"/>
        <v>3.2849320187900921</v>
      </c>
      <c r="I284" s="6"/>
      <c r="AI284" s="6">
        <f t="shared" si="53"/>
        <v>6.460015544999214</v>
      </c>
      <c r="BL284" s="8"/>
      <c r="BM284" s="8"/>
      <c r="BN284" s="8"/>
      <c r="BV284" s="8"/>
      <c r="BW284" s="8"/>
      <c r="BX284" s="6"/>
    </row>
    <row r="285" spans="8:76" x14ac:dyDescent="0.2">
      <c r="H285" s="6">
        <f t="shared" si="52"/>
        <v>44.094686544886194</v>
      </c>
      <c r="I285" s="6"/>
      <c r="AI285" s="6">
        <f t="shared" si="53"/>
        <v>36.661207205295241</v>
      </c>
      <c r="BL285" s="8"/>
      <c r="BM285" s="8"/>
      <c r="BN285" s="8"/>
      <c r="BV285" s="8"/>
      <c r="BW285" s="8"/>
      <c r="BX285" s="6"/>
    </row>
    <row r="286" spans="8:76" x14ac:dyDescent="0.2">
      <c r="H286" s="6">
        <f t="shared" si="52"/>
        <v>69.605105248492578</v>
      </c>
      <c r="I286" s="6"/>
      <c r="AI286" s="6">
        <f t="shared" si="53"/>
        <v>42.869524252266608</v>
      </c>
      <c r="BL286" s="8"/>
      <c r="BM286" s="8"/>
      <c r="BN286" s="8"/>
      <c r="BV286" s="8"/>
      <c r="BW286" s="8"/>
      <c r="BX286" s="6"/>
    </row>
    <row r="287" spans="8:76" x14ac:dyDescent="0.2">
      <c r="H287" s="6">
        <f t="shared" si="52"/>
        <v>100</v>
      </c>
      <c r="I287" s="6"/>
      <c r="AI287" s="6">
        <f t="shared" si="53"/>
        <v>100</v>
      </c>
      <c r="BL287" s="8"/>
      <c r="BM287" s="8"/>
      <c r="BN287" s="8"/>
      <c r="BV287" s="8"/>
      <c r="BW287" s="8"/>
      <c r="BX287" s="6"/>
    </row>
    <row r="288" spans="8:76" x14ac:dyDescent="0.2">
      <c r="H288" s="6">
        <f t="shared" si="52"/>
        <v>48.460705895903978</v>
      </c>
      <c r="I288" s="6"/>
      <c r="AI288" s="6">
        <f t="shared" si="53"/>
        <v>36.015915699678374</v>
      </c>
      <c r="BL288" s="8"/>
      <c r="BM288" s="8"/>
      <c r="BN288" s="8"/>
      <c r="BV288" s="8"/>
      <c r="BW288" s="8"/>
      <c r="BX288" s="6"/>
    </row>
    <row r="289" spans="8:76" x14ac:dyDescent="0.2">
      <c r="H289" s="6">
        <f t="shared" si="52"/>
        <v>44.215331761910612</v>
      </c>
      <c r="I289" s="6"/>
      <c r="AI289" s="6">
        <f t="shared" si="53"/>
        <v>42.193790553332697</v>
      </c>
      <c r="BL289" s="8"/>
      <c r="BM289" s="8"/>
      <c r="BN289" s="8"/>
      <c r="BV289" s="8"/>
      <c r="BW289" s="8"/>
      <c r="BX289" s="6"/>
    </row>
    <row r="290" spans="8:76" x14ac:dyDescent="0.2">
      <c r="H290" s="6">
        <f t="shared" si="52"/>
        <v>60.25726062526725</v>
      </c>
      <c r="I290" s="6"/>
      <c r="AI290" s="6">
        <f t="shared" si="53"/>
        <v>41.900157674658359</v>
      </c>
      <c r="BL290" s="8"/>
      <c r="BM290" s="8"/>
      <c r="BN290" s="8"/>
      <c r="BV290" s="8"/>
      <c r="BW290" s="8"/>
      <c r="BX290" s="6"/>
    </row>
    <row r="291" spans="8:76" x14ac:dyDescent="0.2">
      <c r="H291" s="6">
        <f t="shared" si="52"/>
        <v>71.62691015755027</v>
      </c>
      <c r="I291" s="6"/>
      <c r="AI291" s="6">
        <f t="shared" si="53"/>
        <v>72.836757109914259</v>
      </c>
      <c r="BL291" s="8"/>
      <c r="BM291" s="8"/>
      <c r="BN291" s="8"/>
      <c r="BV291" s="8"/>
      <c r="BW291" s="8"/>
      <c r="BX291" s="6"/>
    </row>
    <row r="292" spans="8:76" x14ac:dyDescent="0.2">
      <c r="H292" s="6">
        <f t="shared" ref="H292:H307" si="54">AC5</f>
        <v>0.2230813893323691</v>
      </c>
      <c r="I292" s="6"/>
      <c r="AI292" s="6">
        <f t="shared" ref="AI292:AI307" si="55">BC5</f>
        <v>5.2130037154234152</v>
      </c>
      <c r="BL292" s="8"/>
      <c r="BM292" s="8"/>
      <c r="BN292" s="8"/>
      <c r="BV292" s="8"/>
      <c r="BW292" s="8"/>
      <c r="BX292" s="6"/>
    </row>
    <row r="293" spans="8:76" x14ac:dyDescent="0.2">
      <c r="H293" s="6">
        <f t="shared" si="54"/>
        <v>36.89456079556971</v>
      </c>
      <c r="I293" s="6"/>
      <c r="AI293" s="6">
        <f t="shared" si="55"/>
        <v>33.051519233740343</v>
      </c>
      <c r="BL293" s="8"/>
      <c r="BM293" s="8"/>
      <c r="BN293" s="8"/>
      <c r="BV293" s="8"/>
      <c r="BW293" s="8"/>
      <c r="BX293" s="6"/>
    </row>
    <row r="294" spans="8:76" x14ac:dyDescent="0.2">
      <c r="H294" s="6">
        <f t="shared" si="54"/>
        <v>41.118380005774604</v>
      </c>
      <c r="I294" s="6"/>
      <c r="AI294" s="6">
        <f t="shared" si="55"/>
        <v>51.603586622913575</v>
      </c>
      <c r="BL294" s="8"/>
      <c r="BM294" s="8"/>
      <c r="BN294" s="8"/>
      <c r="BV294" s="8"/>
      <c r="BW294" s="8"/>
      <c r="BX294" s="6"/>
    </row>
    <row r="295" spans="8:76" x14ac:dyDescent="0.2">
      <c r="H295" s="6">
        <f t="shared" si="54"/>
        <v>23.533890358618862</v>
      </c>
      <c r="I295" s="6"/>
      <c r="AI295" s="6">
        <f t="shared" si="55"/>
        <v>18.719793384997153</v>
      </c>
      <c r="BL295" s="8"/>
      <c r="BM295" s="8"/>
      <c r="BN295" s="8"/>
      <c r="BV295" s="8"/>
      <c r="BW295" s="8"/>
      <c r="BX295" s="6"/>
    </row>
    <row r="296" spans="8:76" x14ac:dyDescent="0.2">
      <c r="H296" s="6">
        <f t="shared" si="54"/>
        <v>2.4394698714852918</v>
      </c>
      <c r="I296" s="6"/>
      <c r="AI296" s="6">
        <f t="shared" si="55"/>
        <v>2.4174282882326126</v>
      </c>
      <c r="BL296" s="8"/>
      <c r="BM296" s="8"/>
      <c r="BN296" s="8"/>
      <c r="BV296" s="8"/>
      <c r="BW296" s="8"/>
      <c r="BX296" s="6"/>
    </row>
    <row r="297" spans="8:76" x14ac:dyDescent="0.2">
      <c r="H297" s="6">
        <f t="shared" si="54"/>
        <v>21.822244443135041</v>
      </c>
      <c r="I297" s="6"/>
      <c r="AI297" s="6">
        <f t="shared" si="55"/>
        <v>11.799490954888595</v>
      </c>
      <c r="BL297" s="8"/>
      <c r="BM297" s="8"/>
      <c r="BN297" s="8"/>
      <c r="BV297" s="8"/>
      <c r="BW297" s="8"/>
      <c r="BX297" s="6"/>
    </row>
    <row r="298" spans="8:76" x14ac:dyDescent="0.2">
      <c r="H298" s="6">
        <f t="shared" si="54"/>
        <v>17.970222270394519</v>
      </c>
      <c r="I298" s="6"/>
      <c r="AI298" s="6">
        <f t="shared" si="55"/>
        <v>12.731130422033582</v>
      </c>
      <c r="BL298" s="8"/>
      <c r="BM298" s="8"/>
      <c r="BN298" s="8"/>
      <c r="BV298" s="8"/>
      <c r="BW298" s="8"/>
      <c r="BX298" s="6"/>
    </row>
    <row r="299" spans="8:76" x14ac:dyDescent="0.2">
      <c r="H299" s="6">
        <f t="shared" si="54"/>
        <v>86.550834553541236</v>
      </c>
      <c r="I299" s="6"/>
      <c r="AI299" s="6">
        <f t="shared" si="55"/>
        <v>58.527762046946322</v>
      </c>
      <c r="BL299" s="8"/>
      <c r="BM299" s="8"/>
      <c r="BN299" s="8"/>
      <c r="BV299" s="8"/>
      <c r="BW299" s="8"/>
      <c r="BX299" s="6"/>
    </row>
    <row r="300" spans="8:76" x14ac:dyDescent="0.2">
      <c r="H300" s="6">
        <f t="shared" si="54"/>
        <v>1.0947364999021569</v>
      </c>
      <c r="I300" s="6"/>
      <c r="AI300" s="6">
        <f t="shared" si="55"/>
        <v>4.6772971896937738</v>
      </c>
      <c r="BL300" s="8"/>
      <c r="BM300" s="8"/>
      <c r="BN300" s="8"/>
      <c r="BV300" s="8"/>
      <c r="BW300" s="8"/>
      <c r="BX300" s="6"/>
    </row>
    <row r="301" spans="8:76" x14ac:dyDescent="0.2">
      <c r="H301" s="6">
        <f t="shared" si="54"/>
        <v>26.533685564072353</v>
      </c>
      <c r="I301" s="6"/>
      <c r="AI301" s="6">
        <f t="shared" si="55"/>
        <v>30.585424932562521</v>
      </c>
      <c r="BL301" s="8"/>
      <c r="BM301" s="8"/>
      <c r="BN301" s="8"/>
      <c r="BV301" s="8"/>
      <c r="BW301" s="8"/>
      <c r="BX301" s="6"/>
    </row>
    <row r="302" spans="8:76" x14ac:dyDescent="0.2">
      <c r="H302" s="6">
        <f t="shared" si="54"/>
        <v>24.177560388993331</v>
      </c>
      <c r="I302" s="6"/>
      <c r="AI302" s="6">
        <f t="shared" si="55"/>
        <v>23.551145824100679</v>
      </c>
      <c r="BL302" s="8"/>
      <c r="BM302" s="8"/>
      <c r="BN302" s="8"/>
      <c r="BV302" s="8"/>
      <c r="BW302" s="8"/>
      <c r="BX302" s="6"/>
    </row>
    <row r="303" spans="8:76" x14ac:dyDescent="0.2">
      <c r="H303" s="6">
        <f t="shared" si="54"/>
        <v>96.164982150365162</v>
      </c>
      <c r="I303" s="6"/>
      <c r="AI303" s="6">
        <f t="shared" si="55"/>
        <v>69.232313817635116</v>
      </c>
      <c r="BL303" s="8"/>
      <c r="BM303" s="8"/>
      <c r="BN303" s="8"/>
      <c r="BV303" s="8"/>
      <c r="BW303" s="8"/>
      <c r="BX303" s="6"/>
    </row>
    <row r="304" spans="8:76" x14ac:dyDescent="0.2">
      <c r="H304" s="6">
        <f t="shared" si="54"/>
        <v>38.255768420596851</v>
      </c>
      <c r="I304" s="6"/>
      <c r="AI304" s="6">
        <f t="shared" si="55"/>
        <v>42.936679200494773</v>
      </c>
      <c r="BL304" s="8"/>
      <c r="BM304" s="8"/>
      <c r="BN304" s="8"/>
      <c r="BV304" s="8"/>
      <c r="BW304" s="8"/>
      <c r="BX304" s="6"/>
    </row>
    <row r="305" spans="8:76" x14ac:dyDescent="0.2">
      <c r="H305" s="6">
        <f t="shared" si="54"/>
        <v>39.487320709310779</v>
      </c>
      <c r="I305" s="6"/>
      <c r="AI305" s="6">
        <f t="shared" si="55"/>
        <v>52.04048569649445</v>
      </c>
      <c r="BL305" s="8"/>
      <c r="BM305" s="8"/>
      <c r="BN305" s="8"/>
      <c r="BV305" s="8"/>
      <c r="BW305" s="8"/>
      <c r="BX305" s="6"/>
    </row>
    <row r="306" spans="8:76" x14ac:dyDescent="0.2">
      <c r="H306" s="6">
        <f t="shared" si="54"/>
        <v>33.318657441780509</v>
      </c>
      <c r="I306" s="6"/>
      <c r="AI306" s="6">
        <f t="shared" si="55"/>
        <v>31.572289143434851</v>
      </c>
      <c r="BL306" s="8"/>
      <c r="BM306" s="8"/>
      <c r="BN306" s="8"/>
      <c r="BV306" s="8"/>
      <c r="BW306" s="8"/>
      <c r="BX306" s="6"/>
    </row>
    <row r="307" spans="8:76" x14ac:dyDescent="0.2">
      <c r="H307" s="6">
        <f t="shared" si="54"/>
        <v>52.681894235352303</v>
      </c>
      <c r="I307" s="6"/>
      <c r="AI307" s="6">
        <f t="shared" si="55"/>
        <v>51.838663522013057</v>
      </c>
      <c r="BL307" s="8"/>
      <c r="BM307" s="8"/>
      <c r="BN307" s="8"/>
      <c r="BV307" s="8"/>
      <c r="BW307" s="8"/>
      <c r="BX307" s="6"/>
    </row>
    <row r="308" spans="8:76" x14ac:dyDescent="0.2">
      <c r="H308" s="6">
        <f t="shared" ref="H308:H323" si="56">AD5</f>
        <v>0.23098641678976176</v>
      </c>
      <c r="I308" s="6"/>
      <c r="AI308" s="6">
        <f t="shared" ref="AI308:AI323" si="57">BD5</f>
        <v>4.1766205107998413</v>
      </c>
      <c r="BL308" s="8"/>
      <c r="BM308" s="8"/>
      <c r="BN308" s="8"/>
      <c r="BV308" s="8"/>
      <c r="BW308" s="8"/>
      <c r="BX308" s="6"/>
    </row>
    <row r="309" spans="8:76" x14ac:dyDescent="0.2">
      <c r="H309" s="6">
        <f t="shared" si="56"/>
        <v>32.723884474016067</v>
      </c>
      <c r="I309" s="6"/>
      <c r="AI309" s="6">
        <f t="shared" si="57"/>
        <v>31.262587950680299</v>
      </c>
      <c r="BL309" s="8"/>
      <c r="BM309" s="8"/>
      <c r="BN309" s="8"/>
      <c r="BV309" s="8"/>
      <c r="BW309" s="8"/>
      <c r="BX309" s="6"/>
    </row>
    <row r="310" spans="8:76" x14ac:dyDescent="0.2">
      <c r="H310" s="6">
        <f t="shared" si="56"/>
        <v>18.339910407465478</v>
      </c>
      <c r="I310" s="6"/>
      <c r="AI310" s="6">
        <f t="shared" si="57"/>
        <v>25.818899034623453</v>
      </c>
      <c r="BL310" s="8"/>
      <c r="BM310" s="8"/>
      <c r="BN310" s="8"/>
      <c r="BV310" s="8"/>
      <c r="BW310" s="8"/>
      <c r="BX310" s="6"/>
    </row>
    <row r="311" spans="8:76" x14ac:dyDescent="0.2">
      <c r="H311" s="6">
        <f t="shared" si="56"/>
        <v>54.587814717476363</v>
      </c>
      <c r="I311" s="6"/>
      <c r="AI311" s="6">
        <f t="shared" si="57"/>
        <v>36.467165598964144</v>
      </c>
      <c r="BL311" s="8"/>
      <c r="BM311" s="8"/>
      <c r="BN311" s="8"/>
      <c r="BV311" s="8"/>
      <c r="BW311" s="8"/>
      <c r="BX311" s="6"/>
    </row>
    <row r="312" spans="8:76" x14ac:dyDescent="0.2">
      <c r="H312" s="6">
        <f t="shared" si="56"/>
        <v>3.1852864892140254</v>
      </c>
      <c r="I312" s="6"/>
      <c r="AI312" s="6">
        <f t="shared" si="57"/>
        <v>1.7454753690843168</v>
      </c>
      <c r="BL312" s="8"/>
      <c r="BM312" s="8"/>
      <c r="BN312" s="8"/>
      <c r="BV312" s="8"/>
      <c r="BW312" s="8"/>
      <c r="BX312" s="6"/>
    </row>
    <row r="313" spans="8:76" x14ac:dyDescent="0.2">
      <c r="H313" s="6">
        <f t="shared" si="56"/>
        <v>9.3938699660424998</v>
      </c>
      <c r="I313" s="6"/>
      <c r="AI313" s="6">
        <f t="shared" si="57"/>
        <v>9.6539906418789183</v>
      </c>
      <c r="BL313" s="8"/>
      <c r="BM313" s="8"/>
      <c r="BN313" s="8"/>
      <c r="BV313" s="8"/>
      <c r="BW313" s="8"/>
      <c r="BX313" s="6"/>
    </row>
    <row r="314" spans="8:76" x14ac:dyDescent="0.2">
      <c r="H314" s="6">
        <f t="shared" si="56"/>
        <v>22.388929099679594</v>
      </c>
      <c r="I314" s="6"/>
      <c r="AI314" s="6">
        <f t="shared" si="57"/>
        <v>15.639599011419651</v>
      </c>
      <c r="BL314" s="8"/>
      <c r="BM314" s="8"/>
      <c r="BN314" s="8"/>
      <c r="BV314" s="8"/>
      <c r="BW314" s="8"/>
      <c r="BX314" s="6"/>
    </row>
    <row r="315" spans="8:76" x14ac:dyDescent="0.2">
      <c r="H315" s="6">
        <f t="shared" si="56"/>
        <v>93.422171521423095</v>
      </c>
      <c r="I315" s="6"/>
      <c r="AI315" s="6">
        <f t="shared" si="57"/>
        <v>79.358798191551529</v>
      </c>
      <c r="BL315" s="8"/>
      <c r="BM315" s="8"/>
      <c r="BN315" s="8"/>
      <c r="BV315" s="8"/>
      <c r="BW315" s="8"/>
      <c r="BX315" s="6"/>
    </row>
    <row r="316" spans="8:76" x14ac:dyDescent="0.2">
      <c r="H316" s="6">
        <f t="shared" si="56"/>
        <v>1.8219972043407475</v>
      </c>
      <c r="I316" s="6"/>
      <c r="AI316" s="6">
        <f t="shared" si="57"/>
        <v>3.1465885551419652</v>
      </c>
      <c r="BL316" s="8"/>
      <c r="BM316" s="8"/>
      <c r="BN316" s="8"/>
      <c r="BV316" s="8"/>
      <c r="BW316" s="8"/>
      <c r="BX316" s="6"/>
    </row>
    <row r="317" spans="8:76" x14ac:dyDescent="0.2">
      <c r="H317" s="6">
        <f t="shared" si="56"/>
        <v>9.9225865404091582</v>
      </c>
      <c r="I317" s="6"/>
      <c r="AI317" s="6">
        <f t="shared" si="57"/>
        <v>9.9804632815403771</v>
      </c>
      <c r="BL317" s="8"/>
      <c r="BM317" s="8"/>
      <c r="BN317" s="8"/>
      <c r="BV317" s="8"/>
      <c r="BW317" s="8"/>
      <c r="BX317" s="6"/>
    </row>
    <row r="318" spans="8:76" x14ac:dyDescent="0.2">
      <c r="H318" s="6">
        <f t="shared" si="56"/>
        <v>14.80460864098465</v>
      </c>
      <c r="I318" s="6"/>
      <c r="AI318" s="6">
        <f t="shared" si="57"/>
        <v>13.328735689951619</v>
      </c>
      <c r="BL318" s="8"/>
      <c r="BM318" s="8"/>
      <c r="BN318" s="8"/>
      <c r="BV318" s="8"/>
      <c r="BW318" s="8"/>
      <c r="BX318" s="6"/>
    </row>
    <row r="319" spans="8:76" x14ac:dyDescent="0.2">
      <c r="H319" s="6">
        <f t="shared" si="56"/>
        <v>87.471211933209375</v>
      </c>
      <c r="I319" s="6"/>
      <c r="AI319" s="6">
        <f t="shared" si="57"/>
        <v>63.835089301908731</v>
      </c>
      <c r="BL319" s="8"/>
      <c r="BM319" s="8"/>
      <c r="BN319" s="8"/>
      <c r="BV319" s="8"/>
      <c r="BW319" s="8"/>
      <c r="BX319" s="6"/>
    </row>
    <row r="320" spans="8:76" x14ac:dyDescent="0.2">
      <c r="H320" s="6">
        <f t="shared" si="56"/>
        <v>0.22423692662168659</v>
      </c>
      <c r="I320" s="6"/>
      <c r="AI320" s="6">
        <f t="shared" si="57"/>
        <v>3.2438629471941693</v>
      </c>
      <c r="BL320" s="8"/>
      <c r="BM320" s="8"/>
      <c r="BN320" s="8"/>
      <c r="BV320" s="8"/>
      <c r="BW320" s="8"/>
      <c r="BX320" s="6"/>
    </row>
    <row r="321" spans="8:76" x14ac:dyDescent="0.2">
      <c r="H321" s="6">
        <f t="shared" si="56"/>
        <v>0.42822420567846303</v>
      </c>
      <c r="I321" s="6"/>
      <c r="AI321" s="6">
        <f t="shared" si="57"/>
        <v>1.2460435810946986</v>
      </c>
      <c r="BL321" s="8"/>
      <c r="BM321" s="8"/>
      <c r="BN321" s="8"/>
      <c r="BV321" s="8"/>
      <c r="BW321" s="8"/>
      <c r="BX321" s="6"/>
    </row>
    <row r="322" spans="8:76" x14ac:dyDescent="0.2">
      <c r="H322" s="6">
        <f t="shared" si="56"/>
        <v>0.25543500414528547</v>
      </c>
      <c r="I322" s="6"/>
      <c r="AI322" s="6">
        <f t="shared" si="57"/>
        <v>2.9655952497731848</v>
      </c>
      <c r="BL322" s="8"/>
      <c r="BM322" s="8"/>
      <c r="BN322" s="8"/>
      <c r="BV322" s="8"/>
      <c r="BW322" s="8"/>
      <c r="BX322" s="6"/>
    </row>
    <row r="323" spans="8:76" x14ac:dyDescent="0.2">
      <c r="H323" s="6">
        <f t="shared" si="56"/>
        <v>1.1465929733260531</v>
      </c>
      <c r="I323" s="6"/>
      <c r="AI323" s="6">
        <f t="shared" si="57"/>
        <v>4.9632417143582748</v>
      </c>
      <c r="BL323" s="8"/>
      <c r="BM323" s="8"/>
      <c r="BN323" s="8"/>
      <c r="BV323" s="8"/>
      <c r="BW323" s="8"/>
      <c r="BX323" s="6"/>
    </row>
    <row r="324" spans="8:76" x14ac:dyDescent="0.2">
      <c r="H324" s="6">
        <f t="shared" ref="H324:H339" si="58">AE5</f>
        <v>0.69084591710701793</v>
      </c>
      <c r="I324" s="6"/>
      <c r="J324" s="6"/>
      <c r="AI324" s="6">
        <f t="shared" ref="AI324:AI339" si="59">BE5</f>
        <v>3.194758842277023</v>
      </c>
      <c r="BL324" s="8"/>
      <c r="BM324" s="8"/>
      <c r="BN324" s="8"/>
      <c r="BV324" s="8"/>
      <c r="BW324" s="8"/>
      <c r="BX324" s="6"/>
    </row>
    <row r="325" spans="8:76" x14ac:dyDescent="0.2">
      <c r="H325" s="6">
        <f t="shared" si="58"/>
        <v>1.3392895119384394</v>
      </c>
      <c r="I325" s="6"/>
      <c r="J325" s="6"/>
      <c r="AI325" s="6">
        <f t="shared" si="59"/>
        <v>4.9200077555688289</v>
      </c>
      <c r="BL325" s="8"/>
      <c r="BM325" s="8"/>
      <c r="BN325" s="8"/>
      <c r="BV325" s="8"/>
      <c r="BW325" s="8"/>
      <c r="BX325" s="6"/>
    </row>
    <row r="326" spans="8:76" x14ac:dyDescent="0.2">
      <c r="H326" s="6">
        <f t="shared" si="58"/>
        <v>3.2564014710044682</v>
      </c>
      <c r="I326" s="6"/>
      <c r="J326" s="6"/>
      <c r="AI326" s="6">
        <f t="shared" si="59"/>
        <v>6.686926112982972</v>
      </c>
      <c r="BL326" s="8"/>
      <c r="BM326" s="8"/>
      <c r="BN326" s="8"/>
      <c r="BV326" s="8"/>
      <c r="BW326" s="8"/>
      <c r="BX326" s="6"/>
    </row>
    <row r="327" spans="8:76" x14ac:dyDescent="0.2">
      <c r="H327" s="6">
        <f t="shared" si="58"/>
        <v>60.031489901891582</v>
      </c>
      <c r="I327" s="6"/>
      <c r="J327" s="6"/>
      <c r="AI327" s="6">
        <f t="shared" si="59"/>
        <v>31.45230340103414</v>
      </c>
      <c r="BL327" s="8"/>
      <c r="BM327" s="8"/>
      <c r="BN327" s="8"/>
      <c r="BV327" s="8"/>
      <c r="BW327" s="8"/>
      <c r="BX327" s="6"/>
    </row>
    <row r="328" spans="8:76" x14ac:dyDescent="0.2">
      <c r="H328" s="6">
        <f t="shared" si="58"/>
        <v>4.3681476695084935</v>
      </c>
      <c r="I328" s="6"/>
      <c r="J328" s="6"/>
      <c r="AI328" s="6">
        <f t="shared" si="59"/>
        <v>5.6928557144511185</v>
      </c>
      <c r="BL328" s="8"/>
      <c r="BM328" s="8"/>
      <c r="BN328" s="8"/>
      <c r="BV328" s="8"/>
      <c r="BW328" s="8"/>
      <c r="BX328" s="6"/>
    </row>
    <row r="329" spans="8:76" x14ac:dyDescent="0.2">
      <c r="H329" s="6">
        <f t="shared" si="58"/>
        <v>4.9985856363997829</v>
      </c>
      <c r="I329" s="6"/>
      <c r="J329" s="6"/>
      <c r="AI329" s="6">
        <f t="shared" si="59"/>
        <v>5.6475641637904381</v>
      </c>
      <c r="BL329" s="8"/>
      <c r="BM329" s="8"/>
      <c r="BN329" s="8"/>
      <c r="BV329" s="8"/>
      <c r="BW329" s="8"/>
      <c r="BX329" s="6"/>
    </row>
    <row r="330" spans="8:76" x14ac:dyDescent="0.2">
      <c r="H330" s="6">
        <f t="shared" si="58"/>
        <v>36.288872407324781</v>
      </c>
      <c r="I330" s="6"/>
      <c r="J330" s="6"/>
      <c r="AI330" s="6">
        <f t="shared" si="59"/>
        <v>14.009881958894818</v>
      </c>
      <c r="BL330" s="8"/>
      <c r="BM330" s="8"/>
      <c r="BN330" s="8"/>
      <c r="BV330" s="8"/>
      <c r="BW330" s="8"/>
      <c r="BX330" s="6"/>
    </row>
    <row r="331" spans="8:76" x14ac:dyDescent="0.2">
      <c r="H331" s="6">
        <f t="shared" si="58"/>
        <v>68.621278196698015</v>
      </c>
      <c r="I331" s="6"/>
      <c r="J331" s="6"/>
      <c r="AI331" s="6">
        <f t="shared" si="59"/>
        <v>39.103531675621333</v>
      </c>
      <c r="BL331" s="8"/>
      <c r="BM331" s="8"/>
      <c r="BN331" s="8"/>
      <c r="BV331" s="8"/>
      <c r="BW331" s="8"/>
      <c r="BX331" s="6"/>
    </row>
    <row r="332" spans="8:76" x14ac:dyDescent="0.2">
      <c r="H332" s="6">
        <f t="shared" si="58"/>
        <v>4.0332583704044174</v>
      </c>
      <c r="I332" s="6"/>
      <c r="J332" s="6"/>
      <c r="AI332" s="6">
        <f t="shared" si="59"/>
        <v>17.533552425120369</v>
      </c>
      <c r="BL332" s="8"/>
      <c r="BM332" s="8"/>
      <c r="BN332" s="8"/>
      <c r="BV332" s="8"/>
      <c r="BW332" s="8"/>
      <c r="BX332" s="6"/>
    </row>
    <row r="333" spans="8:76" x14ac:dyDescent="0.2">
      <c r="H333" s="6">
        <f t="shared" si="58"/>
        <v>7.1922259745139314</v>
      </c>
      <c r="I333" s="6"/>
      <c r="J333" s="6"/>
      <c r="AI333" s="6">
        <f t="shared" si="59"/>
        <v>13.577207635886523</v>
      </c>
      <c r="BL333" s="8"/>
      <c r="BM333" s="8"/>
      <c r="BN333" s="8"/>
      <c r="BV333" s="8"/>
      <c r="BW333" s="8"/>
      <c r="BX333" s="6"/>
    </row>
    <row r="334" spans="8:76" x14ac:dyDescent="0.2">
      <c r="H334" s="6">
        <f t="shared" si="58"/>
        <v>17.843226931074728</v>
      </c>
      <c r="I334" s="6"/>
      <c r="J334" s="6"/>
      <c r="AI334" s="6">
        <f t="shared" si="59"/>
        <v>31.201190972975894</v>
      </c>
      <c r="BL334" s="8"/>
      <c r="BM334" s="8"/>
      <c r="BN334" s="8"/>
      <c r="BV334" s="8"/>
      <c r="BW334" s="8"/>
      <c r="BX334" s="6"/>
    </row>
    <row r="335" spans="8:76" x14ac:dyDescent="0.2">
      <c r="H335" s="6">
        <f t="shared" si="58"/>
        <v>67.906444241824005</v>
      </c>
      <c r="I335" s="6"/>
      <c r="J335" s="6"/>
      <c r="AI335" s="6">
        <f t="shared" si="59"/>
        <v>55.298030882862534</v>
      </c>
      <c r="BL335" s="8"/>
      <c r="BM335" s="8"/>
      <c r="BN335" s="8"/>
      <c r="BV335" s="8"/>
      <c r="BW335" s="8"/>
      <c r="BX335" s="6"/>
    </row>
    <row r="336" spans="8:76" x14ac:dyDescent="0.2">
      <c r="H336" s="6">
        <f t="shared" si="58"/>
        <v>43.74033842918756</v>
      </c>
      <c r="I336" s="6"/>
      <c r="J336" s="6"/>
      <c r="AI336" s="6">
        <f t="shared" si="59"/>
        <v>45.276088222341798</v>
      </c>
      <c r="BL336" s="8"/>
      <c r="BM336" s="8"/>
      <c r="BN336" s="8"/>
      <c r="BV336" s="8"/>
      <c r="BW336" s="8"/>
      <c r="BX336" s="6"/>
    </row>
    <row r="337" spans="8:76" x14ac:dyDescent="0.2">
      <c r="H337" s="6">
        <f t="shared" si="58"/>
        <v>27.113833155833188</v>
      </c>
      <c r="I337" s="6"/>
      <c r="J337" s="6"/>
      <c r="AI337" s="6">
        <f t="shared" si="59"/>
        <v>23.190613204371601</v>
      </c>
      <c r="BL337" s="8"/>
      <c r="BM337" s="8"/>
      <c r="BN337" s="8"/>
      <c r="BV337" s="8"/>
      <c r="BW337" s="8"/>
      <c r="BX337" s="6"/>
    </row>
    <row r="338" spans="8:76" x14ac:dyDescent="0.2">
      <c r="H338" s="6">
        <f t="shared" si="58"/>
        <v>46.130210823081683</v>
      </c>
      <c r="I338" s="6"/>
      <c r="J338" s="6"/>
      <c r="AI338" s="6">
        <f t="shared" si="59"/>
        <v>35.67336634624175</v>
      </c>
      <c r="BL338" s="8"/>
      <c r="BM338" s="8"/>
      <c r="BN338" s="8"/>
      <c r="BV338" s="8"/>
      <c r="BW338" s="8"/>
      <c r="BX338" s="6"/>
    </row>
    <row r="339" spans="8:76" x14ac:dyDescent="0.2">
      <c r="H339" s="6">
        <f t="shared" si="58"/>
        <v>65.662895472560763</v>
      </c>
      <c r="I339" s="6"/>
      <c r="J339" s="6"/>
      <c r="AI339" s="6">
        <f t="shared" si="59"/>
        <v>50.109682864780964</v>
      </c>
      <c r="BL339" s="8"/>
      <c r="BM339" s="8"/>
      <c r="BN339" s="8"/>
      <c r="BV339" s="8"/>
      <c r="BW339" s="8"/>
      <c r="BX339" s="6"/>
    </row>
    <row r="340" spans="8:76" x14ac:dyDescent="0.2">
      <c r="H340" s="6">
        <f t="shared" ref="H340:H355" si="60">AF5</f>
        <v>1.1197077225081624</v>
      </c>
      <c r="I340" s="6"/>
      <c r="J340" s="6"/>
      <c r="AI340" s="6">
        <f t="shared" ref="AI340:AI355" si="61">BF5</f>
        <v>3.9070658775949729</v>
      </c>
      <c r="BL340" s="8"/>
      <c r="BM340" s="8"/>
      <c r="BN340" s="8"/>
      <c r="BV340" s="8"/>
      <c r="BW340" s="8"/>
      <c r="BX340" s="6"/>
    </row>
    <row r="341" spans="8:76" x14ac:dyDescent="0.2">
      <c r="H341" s="6">
        <f t="shared" si="60"/>
        <v>42.395909554349451</v>
      </c>
      <c r="I341" s="6"/>
      <c r="J341" s="6"/>
      <c r="AI341" s="6">
        <f t="shared" si="61"/>
        <v>53.048733160624451</v>
      </c>
      <c r="BL341" s="8"/>
      <c r="BM341" s="8"/>
      <c r="BN341" s="8"/>
      <c r="BV341" s="8"/>
      <c r="BW341" s="8"/>
      <c r="BX341" s="6"/>
    </row>
    <row r="342" spans="8:76" x14ac:dyDescent="0.2">
      <c r="H342" s="6">
        <f t="shared" si="60"/>
        <v>21.783881428245255</v>
      </c>
      <c r="I342" s="6"/>
      <c r="J342" s="6"/>
      <c r="AI342" s="6">
        <f t="shared" si="61"/>
        <v>43.563836279562416</v>
      </c>
      <c r="BL342" s="8"/>
      <c r="BM342" s="8"/>
      <c r="BN342" s="8"/>
      <c r="BV342" s="8"/>
      <c r="BW342" s="8"/>
      <c r="BX342" s="6"/>
    </row>
    <row r="343" spans="8:76" x14ac:dyDescent="0.2">
      <c r="H343" s="6">
        <f t="shared" si="60"/>
        <v>61.65888269255035</v>
      </c>
      <c r="I343" s="6"/>
      <c r="J343" s="6"/>
      <c r="AI343" s="6">
        <f t="shared" si="61"/>
        <v>46.478871095919352</v>
      </c>
      <c r="BL343" s="8"/>
      <c r="BM343" s="8"/>
      <c r="BN343" s="8"/>
      <c r="BV343" s="8"/>
      <c r="BW343" s="8"/>
      <c r="BX343" s="6"/>
    </row>
    <row r="344" spans="8:76" x14ac:dyDescent="0.2">
      <c r="H344" s="6">
        <f t="shared" si="60"/>
        <v>6.8037708293227919</v>
      </c>
      <c r="I344" s="6"/>
      <c r="J344" s="6"/>
      <c r="AI344" s="6">
        <f t="shared" si="61"/>
        <v>4.8445522756719388</v>
      </c>
      <c r="BL344" s="8"/>
      <c r="BM344" s="8"/>
      <c r="BN344" s="8"/>
      <c r="BV344" s="8"/>
      <c r="BW344" s="8"/>
      <c r="BX344" s="6"/>
    </row>
    <row r="345" spans="8:76" x14ac:dyDescent="0.2">
      <c r="H345" s="6">
        <f t="shared" si="60"/>
        <v>41.178545414087694</v>
      </c>
      <c r="I345" s="6"/>
      <c r="J345" s="6"/>
      <c r="AI345" s="6">
        <f t="shared" si="61"/>
        <v>8.2436709775813561</v>
      </c>
      <c r="BL345" s="8"/>
      <c r="BM345" s="8"/>
      <c r="BN345" s="8"/>
      <c r="BV345" s="8"/>
      <c r="BW345" s="8"/>
      <c r="BX345" s="6"/>
    </row>
    <row r="346" spans="8:76" x14ac:dyDescent="0.2">
      <c r="H346" s="6">
        <f t="shared" si="60"/>
        <v>53.79210695573407</v>
      </c>
      <c r="I346" s="6"/>
      <c r="J346" s="6"/>
      <c r="AI346" s="6">
        <f t="shared" si="61"/>
        <v>21.360353639348268</v>
      </c>
      <c r="BL346" s="8"/>
      <c r="BM346" s="8"/>
      <c r="BN346" s="8"/>
      <c r="BV346" s="8"/>
      <c r="BW346" s="8"/>
      <c r="BX346" s="6"/>
    </row>
    <row r="347" spans="8:76" x14ac:dyDescent="0.2">
      <c r="H347" s="6">
        <f t="shared" si="60"/>
        <v>66.273857437123411</v>
      </c>
      <c r="I347" s="6"/>
      <c r="J347" s="6"/>
      <c r="AI347" s="6">
        <f t="shared" si="61"/>
        <v>32.274247644334913</v>
      </c>
      <c r="BL347" s="8"/>
      <c r="BM347" s="8"/>
      <c r="BN347" s="8"/>
      <c r="BV347" s="8"/>
      <c r="BW347" s="8"/>
      <c r="BX347" s="6"/>
    </row>
    <row r="348" spans="8:76" x14ac:dyDescent="0.2">
      <c r="H348" s="6">
        <f t="shared" si="60"/>
        <v>2.1117361503874741</v>
      </c>
      <c r="I348" s="6"/>
      <c r="J348" s="6"/>
      <c r="AI348" s="6">
        <f t="shared" si="61"/>
        <v>20.498200969687211</v>
      </c>
      <c r="BL348" s="8"/>
      <c r="BM348" s="8"/>
      <c r="BN348" s="8"/>
      <c r="BV348" s="8"/>
      <c r="BW348" s="8"/>
      <c r="BX348" s="6"/>
    </row>
    <row r="349" spans="8:76" x14ac:dyDescent="0.2">
      <c r="H349" s="6">
        <f t="shared" si="60"/>
        <v>54.050953733729223</v>
      </c>
      <c r="I349" s="6"/>
      <c r="J349" s="6"/>
      <c r="AI349" s="6">
        <f t="shared" si="61"/>
        <v>43.501925651847557</v>
      </c>
      <c r="BL349" s="8"/>
      <c r="BM349" s="8"/>
      <c r="BN349" s="8"/>
      <c r="BV349" s="8"/>
      <c r="BW349" s="8"/>
      <c r="BX349" s="6"/>
    </row>
    <row r="350" spans="8:76" x14ac:dyDescent="0.2">
      <c r="H350" s="6">
        <f t="shared" si="60"/>
        <v>31.63203880098445</v>
      </c>
      <c r="I350" s="6"/>
      <c r="J350" s="6"/>
      <c r="AI350" s="6">
        <f t="shared" si="61"/>
        <v>13.523880487528729</v>
      </c>
      <c r="BL350" s="8"/>
      <c r="BM350" s="8"/>
      <c r="BN350" s="8"/>
      <c r="BV350" s="8"/>
      <c r="BW350" s="8"/>
      <c r="BX350" s="6"/>
    </row>
    <row r="351" spans="8:76" x14ac:dyDescent="0.2">
      <c r="H351" s="6">
        <f t="shared" si="60"/>
        <v>77.571219342259582</v>
      </c>
      <c r="I351" s="6"/>
      <c r="J351" s="6"/>
      <c r="AI351" s="6">
        <f t="shared" si="61"/>
        <v>41.509645304458061</v>
      </c>
      <c r="BL351" s="8"/>
      <c r="BM351" s="8"/>
      <c r="BN351" s="8"/>
      <c r="BV351" s="8"/>
      <c r="BW351" s="8"/>
      <c r="BX351" s="6"/>
    </row>
    <row r="352" spans="8:76" x14ac:dyDescent="0.2">
      <c r="H352" s="6">
        <f t="shared" si="60"/>
        <v>49.142407346333869</v>
      </c>
      <c r="I352" s="6"/>
      <c r="J352" s="6"/>
      <c r="AI352" s="6">
        <f t="shared" si="61"/>
        <v>11.598441702802122</v>
      </c>
      <c r="BL352" s="8"/>
      <c r="BM352" s="8"/>
      <c r="BN352" s="8"/>
      <c r="BV352" s="8"/>
      <c r="BW352" s="8"/>
      <c r="BX352" s="6"/>
    </row>
    <row r="353" spans="8:76" x14ac:dyDescent="0.2">
      <c r="H353" s="6">
        <f t="shared" si="60"/>
        <v>78.670385464653265</v>
      </c>
      <c r="I353" s="6"/>
      <c r="J353" s="6"/>
      <c r="AI353" s="6">
        <f t="shared" si="61"/>
        <v>100</v>
      </c>
      <c r="BL353" s="8"/>
      <c r="BM353" s="8"/>
      <c r="BN353" s="8"/>
      <c r="BV353" s="8"/>
      <c r="BW353" s="8"/>
      <c r="BX353" s="6"/>
    </row>
    <row r="354" spans="8:76" x14ac:dyDescent="0.2">
      <c r="H354" s="6">
        <f t="shared" si="60"/>
        <v>67.024187275668751</v>
      </c>
      <c r="I354" s="6"/>
      <c r="J354" s="6"/>
      <c r="AI354" s="6">
        <f t="shared" si="61"/>
        <v>18.256999720882799</v>
      </c>
      <c r="BL354" s="8"/>
      <c r="BM354" s="8"/>
      <c r="BN354" s="8"/>
      <c r="BV354" s="8"/>
      <c r="BW354" s="8"/>
      <c r="BX354" s="6"/>
    </row>
    <row r="355" spans="8:76" x14ac:dyDescent="0.2">
      <c r="H355" s="6">
        <f t="shared" si="60"/>
        <v>91.798573067963574</v>
      </c>
      <c r="I355" s="6"/>
      <c r="J355" s="6"/>
      <c r="AI355" s="6">
        <f t="shared" si="61"/>
        <v>34.959780920387267</v>
      </c>
      <c r="BL355" s="8"/>
      <c r="BM355" s="8"/>
      <c r="BN355" s="8"/>
      <c r="BV355" s="8"/>
      <c r="BW355" s="8"/>
      <c r="BX355" s="6"/>
    </row>
    <row r="356" spans="8:76" x14ac:dyDescent="0.2">
      <c r="H356" s="6">
        <f t="shared" ref="H356:H371" si="62">AG5</f>
        <v>0.74968629481671389</v>
      </c>
      <c r="I356" s="6"/>
      <c r="J356" s="6"/>
      <c r="AI356" s="6">
        <f t="shared" ref="AI356:AI371" si="63">BG5</f>
        <v>5.0784368692697361</v>
      </c>
      <c r="BL356" s="8"/>
      <c r="BM356" s="8"/>
      <c r="BN356" s="8"/>
      <c r="BV356" s="8"/>
      <c r="BW356" s="8"/>
      <c r="BX356" s="6"/>
    </row>
    <row r="357" spans="8:76" x14ac:dyDescent="0.2">
      <c r="H357" s="6">
        <f t="shared" si="62"/>
        <v>41.856731102286673</v>
      </c>
      <c r="I357" s="6"/>
      <c r="J357" s="6"/>
      <c r="AI357" s="6">
        <f t="shared" si="63"/>
        <v>21.714620009062283</v>
      </c>
      <c r="BL357" s="8"/>
      <c r="BM357" s="8"/>
      <c r="BN357" s="8"/>
      <c r="BV357" s="8"/>
      <c r="BW357" s="8"/>
      <c r="BX357" s="6"/>
    </row>
    <row r="358" spans="8:76" x14ac:dyDescent="0.2">
      <c r="H358" s="6">
        <f t="shared" si="62"/>
        <v>8.7361999979771117</v>
      </c>
      <c r="I358" s="6"/>
      <c r="J358" s="6"/>
      <c r="AI358" s="6">
        <f t="shared" si="63"/>
        <v>21.476748054485043</v>
      </c>
      <c r="BL358" s="8"/>
      <c r="BM358" s="8"/>
      <c r="BN358" s="8"/>
      <c r="BV358" s="8"/>
      <c r="BW358" s="8"/>
      <c r="BX358" s="6"/>
    </row>
    <row r="359" spans="8:76" x14ac:dyDescent="0.2">
      <c r="H359" s="6">
        <f t="shared" si="62"/>
        <v>63.304054514514306</v>
      </c>
      <c r="I359" s="6"/>
      <c r="J359" s="6"/>
      <c r="AI359" s="6">
        <f t="shared" si="63"/>
        <v>13.641005411547438</v>
      </c>
      <c r="BL359" s="8"/>
      <c r="BM359" s="8"/>
      <c r="BN359" s="8"/>
      <c r="BV359" s="8"/>
      <c r="BW359" s="8"/>
      <c r="BX359" s="6"/>
    </row>
    <row r="360" spans="8:76" x14ac:dyDescent="0.2">
      <c r="H360" s="6">
        <f t="shared" si="62"/>
        <v>3.8114282900244589</v>
      </c>
      <c r="I360" s="6"/>
      <c r="J360" s="6"/>
      <c r="AI360" s="6">
        <f t="shared" si="63"/>
        <v>4.695437150211208</v>
      </c>
      <c r="BL360" s="8"/>
      <c r="BM360" s="8"/>
      <c r="BN360" s="8"/>
      <c r="BV360" s="8"/>
      <c r="BW360" s="8"/>
      <c r="BX360" s="6"/>
    </row>
    <row r="361" spans="8:76" x14ac:dyDescent="0.2">
      <c r="H361" s="6">
        <f t="shared" si="62"/>
        <v>39.816403832146044</v>
      </c>
      <c r="I361" s="6"/>
      <c r="J361" s="6"/>
      <c r="AI361" s="6">
        <f t="shared" si="63"/>
        <v>7.2382168156435087</v>
      </c>
      <c r="BL361" s="8"/>
      <c r="BM361" s="8"/>
      <c r="BN361" s="8"/>
      <c r="BV361" s="8"/>
      <c r="BW361" s="8"/>
      <c r="BX361" s="6"/>
    </row>
    <row r="362" spans="8:76" x14ac:dyDescent="0.2">
      <c r="H362" s="6">
        <f t="shared" si="62"/>
        <v>19.213273528800702</v>
      </c>
      <c r="I362" s="6"/>
      <c r="J362" s="6"/>
      <c r="AI362" s="6">
        <f t="shared" si="63"/>
        <v>6.8860810968339585</v>
      </c>
      <c r="BL362" s="8"/>
      <c r="BM362" s="8"/>
      <c r="BN362" s="8"/>
      <c r="BV362" s="8"/>
      <c r="BW362" s="8"/>
      <c r="BX362" s="6"/>
    </row>
    <row r="363" spans="8:76" x14ac:dyDescent="0.2">
      <c r="H363" s="6">
        <f t="shared" si="62"/>
        <v>100</v>
      </c>
      <c r="I363" s="6"/>
      <c r="J363" s="6"/>
      <c r="AI363" s="6">
        <f t="shared" si="63"/>
        <v>23.122919381342708</v>
      </c>
      <c r="BL363" s="8"/>
      <c r="BM363" s="8"/>
      <c r="BN363" s="8"/>
      <c r="BV363" s="8"/>
      <c r="BW363" s="8"/>
      <c r="BX363" s="6"/>
    </row>
    <row r="364" spans="8:76" x14ac:dyDescent="0.2">
      <c r="H364" s="6">
        <f t="shared" si="62"/>
        <v>1.6509619910923281</v>
      </c>
      <c r="I364" s="6"/>
      <c r="J364" s="6"/>
      <c r="AI364" s="6">
        <f t="shared" si="63"/>
        <v>13.666390595183747</v>
      </c>
      <c r="BL364" s="8"/>
      <c r="BM364" s="8"/>
      <c r="BN364" s="8"/>
      <c r="BV364" s="8"/>
      <c r="BW364" s="8"/>
      <c r="BX364" s="6"/>
    </row>
    <row r="365" spans="8:76" x14ac:dyDescent="0.2">
      <c r="H365" s="6">
        <f t="shared" si="62"/>
        <v>56.57370666563201</v>
      </c>
      <c r="I365" s="6"/>
      <c r="J365" s="6"/>
      <c r="AI365" s="6">
        <f t="shared" si="63"/>
        <v>11.230995735348886</v>
      </c>
      <c r="BL365" s="8"/>
      <c r="BM365" s="8"/>
      <c r="BN365" s="8"/>
      <c r="BV365" s="8"/>
      <c r="BW365" s="8"/>
      <c r="BX365" s="6"/>
    </row>
    <row r="366" spans="8:76" x14ac:dyDescent="0.2">
      <c r="H366" s="6">
        <f t="shared" si="62"/>
        <v>11.070424330635429</v>
      </c>
      <c r="I366" s="6"/>
      <c r="J366" s="6"/>
      <c r="AI366" s="6">
        <f t="shared" si="63"/>
        <v>12.845998683257175</v>
      </c>
      <c r="BL366" s="8"/>
      <c r="BM366" s="8"/>
      <c r="BN366" s="8"/>
      <c r="BV366" s="8"/>
      <c r="BW366" s="8"/>
      <c r="BX366" s="6"/>
    </row>
    <row r="367" spans="8:76" x14ac:dyDescent="0.2">
      <c r="H367" s="6">
        <f t="shared" si="62"/>
        <v>72.251869140360412</v>
      </c>
      <c r="I367" s="6"/>
      <c r="J367" s="6"/>
      <c r="AI367" s="6">
        <f t="shared" si="63"/>
        <v>29.41022669820596</v>
      </c>
      <c r="BL367" s="8"/>
      <c r="BM367" s="8"/>
      <c r="BN367" s="8"/>
      <c r="BV367" s="8"/>
      <c r="BW367" s="8"/>
      <c r="BX367" s="6"/>
    </row>
    <row r="368" spans="8:76" x14ac:dyDescent="0.2">
      <c r="H368" s="6">
        <f t="shared" si="62"/>
        <v>47.637225187743091</v>
      </c>
      <c r="I368" s="6"/>
      <c r="J368" s="6"/>
      <c r="AI368" s="6">
        <f t="shared" si="63"/>
        <v>10.386283965237556</v>
      </c>
      <c r="BL368" s="8"/>
      <c r="BM368" s="8"/>
      <c r="BN368" s="8"/>
      <c r="BV368" s="8"/>
      <c r="BW368" s="8"/>
      <c r="BX368" s="6"/>
    </row>
    <row r="369" spans="8:76" x14ac:dyDescent="0.2">
      <c r="H369" s="6">
        <f t="shared" si="62"/>
        <v>31.689979225601938</v>
      </c>
      <c r="I369" s="6"/>
      <c r="J369" s="6"/>
      <c r="AI369" s="6">
        <f t="shared" si="63"/>
        <v>8.8270736331635433</v>
      </c>
      <c r="BL369" s="8"/>
      <c r="BM369" s="8"/>
      <c r="BN369" s="8"/>
      <c r="BV369" s="8"/>
      <c r="BW369" s="8"/>
      <c r="BX369" s="6"/>
    </row>
    <row r="370" spans="8:76" x14ac:dyDescent="0.2">
      <c r="H370" s="6">
        <f t="shared" si="62"/>
        <v>60.145832825538662</v>
      </c>
      <c r="I370" s="6"/>
      <c r="J370" s="6"/>
      <c r="AI370" s="6">
        <f t="shared" si="63"/>
        <v>9.3186147968826809</v>
      </c>
      <c r="BL370" s="8"/>
      <c r="BM370" s="8"/>
      <c r="BN370" s="8"/>
      <c r="BV370" s="8"/>
      <c r="BW370" s="8"/>
      <c r="BX370" s="6"/>
    </row>
    <row r="371" spans="8:76" x14ac:dyDescent="0.2">
      <c r="H371" s="6">
        <f t="shared" si="62"/>
        <v>61.644842688113258</v>
      </c>
      <c r="I371" s="6"/>
      <c r="J371" s="6"/>
      <c r="AI371" s="6">
        <f t="shared" si="63"/>
        <v>16.947958242894529</v>
      </c>
      <c r="BL371" s="8"/>
      <c r="BM371" s="8"/>
      <c r="BN371" s="8"/>
      <c r="BV371" s="8"/>
      <c r="BW371" s="8"/>
      <c r="BX371" s="6"/>
    </row>
    <row r="372" spans="8:76" x14ac:dyDescent="0.2">
      <c r="H372" s="6">
        <f t="shared" ref="H372:H387" si="64">AH5</f>
        <v>0.64424129341478609</v>
      </c>
      <c r="I372" s="6"/>
      <c r="J372" s="6"/>
      <c r="AI372" s="6">
        <f t="shared" ref="AI372:AI387" si="65">BH5</f>
        <v>4.648410640957171</v>
      </c>
      <c r="BL372" s="8"/>
      <c r="BM372" s="8"/>
      <c r="BN372" s="8"/>
      <c r="BV372" s="8"/>
      <c r="BW372" s="8"/>
      <c r="BX372" s="6"/>
    </row>
    <row r="373" spans="8:76" x14ac:dyDescent="0.2">
      <c r="H373" s="6">
        <f t="shared" si="64"/>
        <v>32.409126309633542</v>
      </c>
      <c r="I373" s="6"/>
      <c r="J373" s="6"/>
      <c r="AI373" s="6">
        <f t="shared" si="65"/>
        <v>32.366657017858699</v>
      </c>
      <c r="BL373" s="8"/>
      <c r="BM373" s="8"/>
      <c r="BN373" s="8"/>
      <c r="BV373" s="8"/>
      <c r="BW373" s="8"/>
      <c r="BX373" s="6"/>
    </row>
    <row r="374" spans="8:76" x14ac:dyDescent="0.2">
      <c r="H374" s="6">
        <f t="shared" si="64"/>
        <v>3.6720977234051975</v>
      </c>
      <c r="I374" s="6"/>
      <c r="J374" s="6"/>
      <c r="AI374" s="6">
        <f t="shared" si="65"/>
        <v>27.949695940894088</v>
      </c>
      <c r="BL374" s="8"/>
      <c r="BM374" s="8"/>
      <c r="BN374" s="8"/>
      <c r="BV374" s="8"/>
      <c r="BW374" s="8"/>
      <c r="BX374" s="6"/>
    </row>
    <row r="375" spans="8:76" x14ac:dyDescent="0.2">
      <c r="H375" s="6">
        <f t="shared" si="64"/>
        <v>66.900310248034273</v>
      </c>
      <c r="I375" s="6"/>
      <c r="J375" s="6"/>
      <c r="AI375" s="6">
        <f t="shared" si="65"/>
        <v>6.3368906072076179</v>
      </c>
      <c r="BL375" s="8"/>
      <c r="BM375" s="8"/>
      <c r="BN375" s="8"/>
      <c r="BV375" s="8"/>
      <c r="BW375" s="8"/>
      <c r="BX375" s="6"/>
    </row>
    <row r="376" spans="8:76" x14ac:dyDescent="0.2">
      <c r="H376" s="6">
        <f t="shared" si="64"/>
        <v>4.2516082872753209</v>
      </c>
      <c r="I376" s="6"/>
      <c r="J376" s="6"/>
      <c r="AI376" s="6">
        <f t="shared" si="65"/>
        <v>5.8154594550824665</v>
      </c>
      <c r="BL376" s="8"/>
      <c r="BM376" s="8"/>
      <c r="BN376" s="8"/>
      <c r="BV376" s="8"/>
      <c r="BW376" s="8"/>
      <c r="BX376" s="6"/>
    </row>
    <row r="377" spans="8:76" x14ac:dyDescent="0.2">
      <c r="H377" s="6">
        <f t="shared" si="64"/>
        <v>16.156720606481766</v>
      </c>
      <c r="I377" s="6"/>
      <c r="J377" s="6"/>
      <c r="AI377" s="6">
        <f t="shared" si="65"/>
        <v>8.1475786217783988</v>
      </c>
      <c r="BL377" s="8"/>
      <c r="BM377" s="8"/>
      <c r="BN377" s="8"/>
      <c r="BV377" s="8"/>
      <c r="BW377" s="8"/>
      <c r="BX377" s="6"/>
    </row>
    <row r="378" spans="8:76" x14ac:dyDescent="0.2">
      <c r="H378" s="6">
        <f t="shared" si="64"/>
        <v>11.557021154601548</v>
      </c>
      <c r="I378" s="6"/>
      <c r="J378" s="6"/>
      <c r="AI378" s="6">
        <f t="shared" si="65"/>
        <v>11.183512658043625</v>
      </c>
      <c r="BL378" s="8"/>
      <c r="BM378" s="8"/>
      <c r="BN378" s="8"/>
      <c r="BV378" s="8"/>
      <c r="BW378" s="8"/>
      <c r="BX378" s="6"/>
    </row>
    <row r="379" spans="8:76" x14ac:dyDescent="0.2">
      <c r="H379" s="6">
        <f t="shared" si="64"/>
        <v>72.309994012582692</v>
      </c>
      <c r="I379" s="6"/>
      <c r="J379" s="6"/>
      <c r="AI379" s="6">
        <f t="shared" si="65"/>
        <v>11.46548908634829</v>
      </c>
      <c r="BL379" s="8"/>
      <c r="BM379" s="8"/>
      <c r="BN379" s="8"/>
      <c r="BV379" s="8"/>
      <c r="BW379" s="8"/>
      <c r="BX379" s="6"/>
    </row>
    <row r="380" spans="8:76" x14ac:dyDescent="0.2">
      <c r="H380" s="6">
        <f t="shared" si="64"/>
        <v>2.0161549505793506</v>
      </c>
      <c r="I380" s="6"/>
      <c r="J380" s="6"/>
      <c r="AI380" s="6">
        <f t="shared" si="65"/>
        <v>8.4388690383238334</v>
      </c>
      <c r="BL380" s="8"/>
      <c r="BM380" s="8"/>
      <c r="BN380" s="8"/>
      <c r="BV380" s="8"/>
      <c r="BW380" s="8"/>
      <c r="BX380" s="6"/>
    </row>
    <row r="381" spans="8:76" x14ac:dyDescent="0.2">
      <c r="H381" s="6">
        <f t="shared" si="64"/>
        <v>18.655634133153463</v>
      </c>
      <c r="I381" s="6"/>
      <c r="J381" s="6"/>
      <c r="AI381" s="6">
        <f t="shared" si="65"/>
        <v>11.276835167670535</v>
      </c>
      <c r="BL381" s="8"/>
      <c r="BM381" s="8"/>
      <c r="BN381" s="8"/>
      <c r="BV381" s="8"/>
      <c r="BW381" s="8"/>
      <c r="BX381" s="6"/>
    </row>
    <row r="382" spans="8:76" x14ac:dyDescent="0.2">
      <c r="H382" s="6">
        <f t="shared" si="64"/>
        <v>4.836503281970213</v>
      </c>
      <c r="I382" s="6"/>
      <c r="J382" s="6"/>
      <c r="AI382" s="6">
        <f t="shared" si="65"/>
        <v>17.682484923360136</v>
      </c>
      <c r="BL382" s="8"/>
      <c r="BM382" s="8"/>
      <c r="BN382" s="8"/>
      <c r="BV382" s="8"/>
      <c r="BW382" s="8"/>
      <c r="BX382" s="6"/>
    </row>
    <row r="383" spans="8:76" x14ac:dyDescent="0.2">
      <c r="H383" s="6">
        <f t="shared" si="64"/>
        <v>72.790993704009352</v>
      </c>
      <c r="I383" s="6"/>
      <c r="J383" s="6"/>
      <c r="AI383" s="6">
        <f t="shared" si="65"/>
        <v>9.4342178273987205</v>
      </c>
      <c r="BL383" s="8"/>
      <c r="BM383" s="8"/>
      <c r="BN383" s="8"/>
      <c r="BV383" s="8"/>
      <c r="BW383" s="8"/>
      <c r="BX383" s="6"/>
    </row>
    <row r="384" spans="8:76" x14ac:dyDescent="0.2">
      <c r="H384" s="6">
        <f t="shared" si="64"/>
        <v>11.451353237557869</v>
      </c>
      <c r="I384" s="6"/>
      <c r="J384" s="6"/>
      <c r="AI384" s="6">
        <f t="shared" si="65"/>
        <v>7.0540981396058298</v>
      </c>
      <c r="BL384" s="8"/>
      <c r="BM384" s="8"/>
      <c r="BN384" s="8"/>
      <c r="BV384" s="8"/>
      <c r="BW384" s="8"/>
      <c r="BX384" s="6"/>
    </row>
    <row r="385" spans="8:76" x14ac:dyDescent="0.2">
      <c r="H385" s="6">
        <f t="shared" si="64"/>
        <v>11.813407735822748</v>
      </c>
      <c r="I385" s="6"/>
      <c r="J385" s="6"/>
      <c r="AI385" s="6">
        <f t="shared" si="65"/>
        <v>13.966234053217885</v>
      </c>
      <c r="BL385" s="8"/>
      <c r="BM385" s="8"/>
      <c r="BN385" s="8"/>
      <c r="BV385" s="8"/>
      <c r="BW385" s="8"/>
      <c r="BX385" s="6"/>
    </row>
    <row r="386" spans="8:76" x14ac:dyDescent="0.2">
      <c r="H386" s="6">
        <f t="shared" si="64"/>
        <v>11.529451013027565</v>
      </c>
      <c r="I386" s="6"/>
      <c r="J386" s="6"/>
      <c r="AI386" s="6">
        <f t="shared" si="65"/>
        <v>7.0547677727476179</v>
      </c>
      <c r="BL386" s="8"/>
      <c r="BM386" s="8"/>
      <c r="BN386" s="8"/>
      <c r="BV386" s="8"/>
      <c r="BW386" s="8"/>
      <c r="BX386" s="6"/>
    </row>
    <row r="387" spans="8:76" x14ac:dyDescent="0.2">
      <c r="H387" s="6">
        <f t="shared" si="64"/>
        <v>22.585166923921662</v>
      </c>
      <c r="I387" s="6"/>
      <c r="J387" s="6"/>
      <c r="AI387" s="6">
        <f t="shared" si="65"/>
        <v>8.1877566102672521</v>
      </c>
      <c r="BL387" s="8"/>
      <c r="BM387" s="8"/>
      <c r="BN387" s="8"/>
      <c r="BV387" s="8"/>
      <c r="BW387" s="8"/>
      <c r="BX387" s="6"/>
    </row>
    <row r="388" spans="8:76" x14ac:dyDescent="0.2">
      <c r="H388" s="6"/>
      <c r="I388" s="6"/>
      <c r="AI388" s="6"/>
      <c r="BL388" s="8"/>
      <c r="BM388" s="8"/>
      <c r="BN388" s="8"/>
      <c r="BV388" s="8"/>
      <c r="BW388" s="8"/>
      <c r="BX388" s="6"/>
    </row>
    <row r="389" spans="8:76" x14ac:dyDescent="0.2">
      <c r="H389" s="6"/>
      <c r="I389" s="6"/>
      <c r="AI389" s="6"/>
      <c r="BL389" s="8"/>
      <c r="BM389" s="8"/>
      <c r="BN389" s="8"/>
      <c r="BV389" s="8"/>
      <c r="BW389" s="8"/>
      <c r="BX389" s="6"/>
    </row>
    <row r="390" spans="8:76" x14ac:dyDescent="0.2">
      <c r="H390" s="6"/>
      <c r="I390" s="6"/>
      <c r="AI390" s="6"/>
      <c r="BL390" s="8"/>
      <c r="BM390" s="8"/>
      <c r="BN390" s="8"/>
      <c r="BV390" s="8"/>
      <c r="BW390" s="8"/>
      <c r="BX390" s="6"/>
    </row>
    <row r="391" spans="8:76" x14ac:dyDescent="0.2">
      <c r="H391" s="6"/>
      <c r="I391" s="6"/>
      <c r="AI391" s="6"/>
      <c r="BL391" s="8"/>
      <c r="BM391" s="8"/>
      <c r="BN391" s="8"/>
      <c r="BV391" s="8"/>
      <c r="BW391" s="8"/>
      <c r="BX391" s="6"/>
    </row>
    <row r="392" spans="8:76" x14ac:dyDescent="0.2">
      <c r="I392" s="6"/>
      <c r="BN392" s="8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1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0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022B-CF33-FB43-BD68-8465F597CE94}">
  <dimension ref="A1:CC392"/>
  <sheetViews>
    <sheetView zoomScale="110" zoomScaleNormal="11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2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2" customWidth="1"/>
    <col min="73" max="73" width="38.33203125" style="12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95</v>
      </c>
      <c r="B1" s="1"/>
      <c r="C1" s="1"/>
      <c r="D1" s="1"/>
      <c r="E1" s="1"/>
      <c r="F1" s="1"/>
      <c r="G1" s="2" t="s">
        <v>96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97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4</v>
      </c>
      <c r="BK3" s="5" t="s">
        <v>5</v>
      </c>
      <c r="BL3" s="8" t="s">
        <v>3</v>
      </c>
      <c r="BM3" s="8"/>
      <c r="BN3" s="5" t="s">
        <v>6</v>
      </c>
      <c r="BO3" s="6" t="s">
        <v>3</v>
      </c>
      <c r="BP3" s="9" t="s">
        <v>7</v>
      </c>
      <c r="BQ3" s="9" t="s">
        <v>8</v>
      </c>
      <c r="BR3" s="9" t="s">
        <v>9</v>
      </c>
      <c r="BS3" s="9" t="s">
        <v>10</v>
      </c>
      <c r="BT3" s="5"/>
      <c r="BU3" s="5" t="s">
        <v>5</v>
      </c>
      <c r="BV3" s="5" t="s">
        <v>4</v>
      </c>
      <c r="BX3" s="5" t="s">
        <v>11</v>
      </c>
      <c r="BY3" s="5" t="s">
        <v>4</v>
      </c>
      <c r="BZ3" s="9" t="s">
        <v>7</v>
      </c>
      <c r="CA3" s="9" t="s">
        <v>8</v>
      </c>
      <c r="CB3" s="9" t="s">
        <v>9</v>
      </c>
      <c r="CC3" s="9" t="s">
        <v>10</v>
      </c>
    </row>
    <row r="4" spans="1:81" ht="16" x14ac:dyDescent="0.2">
      <c r="G4" s="10"/>
      <c r="H4" s="6">
        <f>K5</f>
        <v>0</v>
      </c>
      <c r="J4" s="6" t="s">
        <v>12</v>
      </c>
      <c r="K4" s="11">
        <v>1</v>
      </c>
      <c r="L4" s="11">
        <v>2</v>
      </c>
      <c r="M4" s="11">
        <v>3</v>
      </c>
      <c r="N4" s="11">
        <v>4</v>
      </c>
      <c r="O4" s="11">
        <v>5</v>
      </c>
      <c r="P4" s="11">
        <v>6</v>
      </c>
      <c r="Q4" s="11">
        <v>7</v>
      </c>
      <c r="R4" s="11">
        <v>8</v>
      </c>
      <c r="S4" s="11">
        <v>9</v>
      </c>
      <c r="T4" s="11">
        <v>10</v>
      </c>
      <c r="U4" s="11">
        <v>11</v>
      </c>
      <c r="V4" s="11">
        <v>12</v>
      </c>
      <c r="W4" s="11">
        <v>13</v>
      </c>
      <c r="X4" s="11">
        <v>14</v>
      </c>
      <c r="Y4" s="11">
        <v>15</v>
      </c>
      <c r="Z4" s="11">
        <v>16</v>
      </c>
      <c r="AA4" s="11">
        <v>17</v>
      </c>
      <c r="AB4" s="11">
        <v>18</v>
      </c>
      <c r="AC4" s="11">
        <v>19</v>
      </c>
      <c r="AD4" s="11">
        <v>20</v>
      </c>
      <c r="AE4" s="11">
        <v>21</v>
      </c>
      <c r="AF4" s="11">
        <v>22</v>
      </c>
      <c r="AG4" s="11">
        <v>23</v>
      </c>
      <c r="AH4" s="11">
        <v>24</v>
      </c>
      <c r="AI4" s="6">
        <f>AK5</f>
        <v>3.5512909288752597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2" t="s">
        <v>98</v>
      </c>
      <c r="BL4" s="8">
        <f t="shared" ref="BL4:BL19" si="0">BP4</f>
        <v>2.5</v>
      </c>
      <c r="BM4" s="13" t="s">
        <v>99</v>
      </c>
      <c r="BN4" s="8">
        <f>AVERAGE(BL4:BL19)</f>
        <v>13.156250000000002</v>
      </c>
      <c r="BO4" s="6" t="s">
        <v>14</v>
      </c>
      <c r="BP4" s="14">
        <f>AVERAGE(K5,O5,S5,W5,AA5,AE5)</f>
        <v>2.5</v>
      </c>
      <c r="BQ4" s="14">
        <f t="shared" ref="BP4:BS19" si="1">AVERAGE(L5,P5,T5,X5,AB5,AF5)</f>
        <v>3.3333333333333335</v>
      </c>
      <c r="BR4" s="14">
        <f t="shared" si="1"/>
        <v>3</v>
      </c>
      <c r="BS4" s="14">
        <f t="shared" si="1"/>
        <v>3</v>
      </c>
      <c r="BU4" s="12" t="s">
        <v>98</v>
      </c>
      <c r="BV4" s="8">
        <f>BZ4</f>
        <v>2.4090855727293565</v>
      </c>
      <c r="BW4" s="13" t="s">
        <v>99</v>
      </c>
      <c r="BX4" s="8">
        <f>AVERAGE(BV4:BV19)</f>
        <v>13.078622011984883</v>
      </c>
      <c r="BY4" t="s">
        <v>14</v>
      </c>
      <c r="BZ4" s="14">
        <f t="shared" ref="BZ4:CC19" si="2">AVERAGE(AK5,AO5,AS5,AW5,BA5,BE5)</f>
        <v>2.4090855727293565</v>
      </c>
      <c r="CA4" s="14">
        <f t="shared" si="2"/>
        <v>3.2254297786265025</v>
      </c>
      <c r="CB4" s="14">
        <f t="shared" si="2"/>
        <v>5.1377763506504559</v>
      </c>
      <c r="CC4" s="14">
        <f t="shared" si="2"/>
        <v>2.5650023717600932</v>
      </c>
    </row>
    <row r="5" spans="1:81" ht="16" x14ac:dyDescent="0.2">
      <c r="G5" s="10"/>
      <c r="H5" s="6">
        <f t="shared" ref="H5:H19" si="3">K6</f>
        <v>0</v>
      </c>
      <c r="I5" s="6"/>
      <c r="J5" s="6" t="s">
        <v>14</v>
      </c>
      <c r="K5" s="6">
        <v>0</v>
      </c>
      <c r="L5" s="6">
        <v>1</v>
      </c>
      <c r="M5" s="15">
        <v>12</v>
      </c>
      <c r="N5" s="15">
        <v>10</v>
      </c>
      <c r="O5" s="15">
        <v>1</v>
      </c>
      <c r="P5" s="15">
        <v>2</v>
      </c>
      <c r="Q5" s="15">
        <v>5</v>
      </c>
      <c r="R5" s="15">
        <v>8</v>
      </c>
      <c r="S5" s="15">
        <v>1</v>
      </c>
      <c r="T5" s="15">
        <v>1</v>
      </c>
      <c r="U5" s="15">
        <v>1</v>
      </c>
      <c r="V5" s="15">
        <v>0</v>
      </c>
      <c r="W5" s="15">
        <v>2</v>
      </c>
      <c r="X5" s="15">
        <v>3</v>
      </c>
      <c r="Y5" s="15">
        <v>0</v>
      </c>
      <c r="Z5" s="15">
        <v>0</v>
      </c>
      <c r="AA5" s="15">
        <v>11</v>
      </c>
      <c r="AB5" s="15">
        <v>13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6">
        <f t="shared" ref="AI5:AI19" si="4">AK6</f>
        <v>0.32396874072608567</v>
      </c>
      <c r="AJ5" t="s">
        <v>14</v>
      </c>
      <c r="AK5" s="16">
        <v>3.5512909288752597</v>
      </c>
      <c r="AL5" s="16">
        <v>3.0121673756058955</v>
      </c>
      <c r="AM5" s="16">
        <v>7.9829854585023243</v>
      </c>
      <c r="AN5" s="16">
        <v>3.1729152240577703</v>
      </c>
      <c r="AO5" s="16">
        <v>5.7199537113572489</v>
      </c>
      <c r="AP5" s="16">
        <v>4.0337245825756325</v>
      </c>
      <c r="AQ5" s="16">
        <v>22.020168622912877</v>
      </c>
      <c r="AR5" s="16">
        <v>11.233261696148123</v>
      </c>
      <c r="AS5" s="16">
        <v>0.52190495307873741</v>
      </c>
      <c r="AT5" s="16">
        <v>0.14051287198273699</v>
      </c>
      <c r="AU5" s="16">
        <v>0.40648366537863201</v>
      </c>
      <c r="AV5" s="16">
        <v>0.18567772369147387</v>
      </c>
      <c r="AW5" s="16">
        <v>0.46840229688302393</v>
      </c>
      <c r="AX5" s="16">
        <v>0.63957921600971035</v>
      </c>
      <c r="AY5" s="16">
        <v>0</v>
      </c>
      <c r="AZ5" s="16">
        <v>1.400538429218344E-2</v>
      </c>
      <c r="BA5" s="16">
        <v>3.7220207348792909</v>
      </c>
      <c r="BB5" s="16">
        <v>11.173389017108107</v>
      </c>
      <c r="BC5" s="16">
        <v>0.32604315492544966</v>
      </c>
      <c r="BD5" s="16">
        <v>0.58614499761878591</v>
      </c>
      <c r="BE5" s="16">
        <v>0.47094081130257948</v>
      </c>
      <c r="BF5" s="16">
        <v>0.35320560847693461</v>
      </c>
      <c r="BG5" s="16">
        <v>9.0977202183452857E-2</v>
      </c>
      <c r="BH5" s="16">
        <v>0.19800920475222092</v>
      </c>
      <c r="BK5" s="12" t="s">
        <v>100</v>
      </c>
      <c r="BL5" s="8">
        <f t="shared" si="0"/>
        <v>0.66666666666666663</v>
      </c>
      <c r="BM5" s="13" t="s">
        <v>101</v>
      </c>
      <c r="BN5" s="17">
        <f>AVERAGE(BL20:BL35)</f>
        <v>21.406250000000004</v>
      </c>
      <c r="BO5" s="6" t="s">
        <v>16</v>
      </c>
      <c r="BP5" s="14">
        <f t="shared" si="1"/>
        <v>0.66666666666666663</v>
      </c>
      <c r="BQ5" s="14">
        <f t="shared" si="1"/>
        <v>0.66666666666666663</v>
      </c>
      <c r="BR5" s="14">
        <f t="shared" si="1"/>
        <v>0.83333333333333337</v>
      </c>
      <c r="BS5" s="14">
        <f t="shared" si="1"/>
        <v>1.3333333333333333</v>
      </c>
      <c r="BU5" s="12" t="s">
        <v>100</v>
      </c>
      <c r="BV5" s="8">
        <f t="shared" ref="BV5:BV19" si="5">BZ5</f>
        <v>0.73572321802528107</v>
      </c>
      <c r="BW5" s="13" t="s">
        <v>101</v>
      </c>
      <c r="BX5" s="17">
        <f>AVERAGE(BV20:BV35)</f>
        <v>19.269650850796413</v>
      </c>
      <c r="BY5" t="s">
        <v>16</v>
      </c>
      <c r="BZ5" s="14">
        <f t="shared" si="2"/>
        <v>0.73572321802528107</v>
      </c>
      <c r="CA5" s="14">
        <f t="shared" si="2"/>
        <v>0.73657574080849086</v>
      </c>
      <c r="CB5" s="14">
        <f t="shared" si="2"/>
        <v>2.6700832635953708</v>
      </c>
      <c r="CC5" s="14">
        <f t="shared" si="2"/>
        <v>2.116308140496904</v>
      </c>
    </row>
    <row r="6" spans="1:81" ht="16" x14ac:dyDescent="0.2">
      <c r="G6" s="10"/>
      <c r="H6" s="6">
        <f t="shared" si="3"/>
        <v>0</v>
      </c>
      <c r="I6" s="6"/>
      <c r="J6" s="6" t="s">
        <v>16</v>
      </c>
      <c r="K6" s="6">
        <v>0</v>
      </c>
      <c r="L6" s="6">
        <v>0</v>
      </c>
      <c r="M6" s="15">
        <v>1</v>
      </c>
      <c r="N6" s="15">
        <v>1</v>
      </c>
      <c r="O6" s="15">
        <v>4</v>
      </c>
      <c r="P6" s="15">
        <v>4</v>
      </c>
      <c r="Q6" s="15">
        <v>4</v>
      </c>
      <c r="R6" s="15">
        <v>6</v>
      </c>
      <c r="S6" s="15">
        <v>0</v>
      </c>
      <c r="T6" s="15">
        <v>0</v>
      </c>
      <c r="U6" s="15">
        <v>0</v>
      </c>
      <c r="V6" s="15">
        <v>1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6">
        <f t="shared" si="4"/>
        <v>0.31407656543673956</v>
      </c>
      <c r="AJ6" t="s">
        <v>16</v>
      </c>
      <c r="AK6" s="16">
        <v>0.32396874072608567</v>
      </c>
      <c r="AL6" s="16">
        <v>0.4451478880205757</v>
      </c>
      <c r="AM6" s="16">
        <v>0.35859135423879712</v>
      </c>
      <c r="AN6" s="16">
        <v>0.86309229399544962</v>
      </c>
      <c r="AO6" s="16">
        <v>3.8518763431972225</v>
      </c>
      <c r="AP6" s="16">
        <v>3.8436105141345678</v>
      </c>
      <c r="AQ6" s="16">
        <v>15.366176227475616</v>
      </c>
      <c r="AR6" s="16">
        <v>11.07621094395768</v>
      </c>
      <c r="AS6" s="16">
        <v>4.0146534852210571E-2</v>
      </c>
      <c r="AT6" s="16">
        <v>1.5054950569578963E-2</v>
      </c>
      <c r="AU6" s="16">
        <v>0.26597079339589502</v>
      </c>
      <c r="AV6" s="16">
        <v>0.24087920911326341</v>
      </c>
      <c r="AW6" s="16">
        <v>2.6454614774124273E-2</v>
      </c>
      <c r="AX6" s="16">
        <v>6.0689998599461573E-2</v>
      </c>
      <c r="AY6" s="16">
        <v>7.7807690512130216E-3</v>
      </c>
      <c r="AZ6" s="16">
        <v>6.2246152409704174E-3</v>
      </c>
      <c r="BA6" s="16">
        <v>0.16118987434516613</v>
      </c>
      <c r="BB6" s="16">
        <v>5.4951093526761183E-2</v>
      </c>
      <c r="BC6" s="16">
        <v>2.1980437410704472E-2</v>
      </c>
      <c r="BD6" s="16">
        <v>0.45792577938967655</v>
      </c>
      <c r="BE6" s="16">
        <v>1.0703200256876806E-2</v>
      </c>
      <c r="BF6" s="16">
        <v>0</v>
      </c>
      <c r="BG6" s="16">
        <v>0</v>
      </c>
      <c r="BH6" s="16">
        <v>5.3516001284384031E-2</v>
      </c>
      <c r="BK6" s="12" t="s">
        <v>102</v>
      </c>
      <c r="BL6" s="8">
        <f t="shared" si="0"/>
        <v>0.16666666666666666</v>
      </c>
      <c r="BM6" s="13" t="s">
        <v>103</v>
      </c>
      <c r="BN6" s="17">
        <f>AVERAGE(BL36:BL51)</f>
        <v>17.979166666666671</v>
      </c>
      <c r="BO6" s="6" t="s">
        <v>18</v>
      </c>
      <c r="BP6" s="14">
        <f t="shared" si="1"/>
        <v>0.16666666666666666</v>
      </c>
      <c r="BQ6" s="14">
        <f t="shared" si="1"/>
        <v>1.5</v>
      </c>
      <c r="BR6" s="14">
        <f t="shared" si="1"/>
        <v>1.3333333333333333</v>
      </c>
      <c r="BS6" s="14">
        <f t="shared" si="1"/>
        <v>2.1666666666666665</v>
      </c>
      <c r="BU6" s="12" t="s">
        <v>102</v>
      </c>
      <c r="BV6" s="8">
        <f t="shared" si="5"/>
        <v>0.83087631172099952</v>
      </c>
      <c r="BW6" s="13" t="s">
        <v>103</v>
      </c>
      <c r="BX6" s="17">
        <f>AVERAGE(BV36:BV51)</f>
        <v>14.3017797717619</v>
      </c>
      <c r="BY6" t="s">
        <v>18</v>
      </c>
      <c r="BZ6" s="14">
        <f t="shared" si="2"/>
        <v>0.83087631172099952</v>
      </c>
      <c r="CA6" s="14">
        <f t="shared" si="2"/>
        <v>2.1814669625033072</v>
      </c>
      <c r="CB6" s="14">
        <f t="shared" si="2"/>
        <v>2.435508768106962</v>
      </c>
      <c r="CC6" s="14">
        <f t="shared" si="2"/>
        <v>4.744406209409191</v>
      </c>
    </row>
    <row r="7" spans="1:81" ht="16" x14ac:dyDescent="0.2">
      <c r="G7" s="10"/>
      <c r="H7" s="6">
        <f t="shared" si="3"/>
        <v>1</v>
      </c>
      <c r="I7" s="6"/>
      <c r="J7" s="6" t="s">
        <v>18</v>
      </c>
      <c r="K7" s="6">
        <v>0</v>
      </c>
      <c r="L7" s="6">
        <v>1</v>
      </c>
      <c r="M7" s="15">
        <v>0</v>
      </c>
      <c r="N7" s="15">
        <v>0</v>
      </c>
      <c r="O7" s="15">
        <v>1</v>
      </c>
      <c r="P7" s="15">
        <v>3</v>
      </c>
      <c r="Q7" s="15">
        <v>8</v>
      </c>
      <c r="R7" s="15">
        <v>13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4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1</v>
      </c>
      <c r="AG7" s="15">
        <v>0</v>
      </c>
      <c r="AH7" s="15">
        <v>0</v>
      </c>
      <c r="AI7" s="6">
        <f t="shared" si="4"/>
        <v>1.2513601741022851</v>
      </c>
      <c r="AJ7" t="s">
        <v>18</v>
      </c>
      <c r="AK7" s="16">
        <v>0.31407656543673956</v>
      </c>
      <c r="AL7" s="16">
        <v>1.5580176080720149</v>
      </c>
      <c r="AM7" s="16">
        <v>6.4299139380749826E-2</v>
      </c>
      <c r="AN7" s="16">
        <v>1.4838262934019191E-2</v>
      </c>
      <c r="AO7" s="16">
        <v>4.4139527194577619</v>
      </c>
      <c r="AP7" s="16">
        <v>9.1420069432964119</v>
      </c>
      <c r="AQ7" s="16">
        <v>14.266820962142504</v>
      </c>
      <c r="AR7" s="16">
        <v>27.616134898330301</v>
      </c>
      <c r="AS7" s="16">
        <v>9.5348020274000106E-2</v>
      </c>
      <c r="AT7" s="16">
        <v>7.527475284789481E-2</v>
      </c>
      <c r="AU7" s="16">
        <v>1.5054950569578963E-2</v>
      </c>
      <c r="AV7" s="16">
        <v>0.38139208109600042</v>
      </c>
      <c r="AW7" s="16">
        <v>3.42353838253373E-2</v>
      </c>
      <c r="AX7" s="16">
        <v>1.5670468869143026</v>
      </c>
      <c r="AY7" s="16">
        <v>3.1123076204852087E-3</v>
      </c>
      <c r="AZ7" s="16">
        <v>5.9133844789218966E-2</v>
      </c>
      <c r="BA7" s="16">
        <v>0.10623878081840496</v>
      </c>
      <c r="BB7" s="16">
        <v>9.8911968348170135E-2</v>
      </c>
      <c r="BC7" s="16">
        <v>0.26376524892845365</v>
      </c>
      <c r="BD7" s="16">
        <v>9.5248562113052715E-2</v>
      </c>
      <c r="BE7" s="16">
        <v>2.1406400513753612E-2</v>
      </c>
      <c r="BF7" s="16">
        <v>0.64754361554104678</v>
      </c>
      <c r="BG7" s="16">
        <v>0</v>
      </c>
      <c r="BH7" s="16">
        <v>0.29968960719255056</v>
      </c>
      <c r="BK7" s="12" t="s">
        <v>104</v>
      </c>
      <c r="BL7" s="8">
        <f t="shared" si="0"/>
        <v>2</v>
      </c>
      <c r="BM7" s="13" t="s">
        <v>105</v>
      </c>
      <c r="BN7" s="17">
        <f>AVERAGE(BL52:BL67)</f>
        <v>13.604166666666664</v>
      </c>
      <c r="BO7" s="6" t="s">
        <v>20</v>
      </c>
      <c r="BP7" s="14">
        <f t="shared" si="1"/>
        <v>2</v>
      </c>
      <c r="BQ7" s="14">
        <f t="shared" si="1"/>
        <v>1.5</v>
      </c>
      <c r="BR7" s="14">
        <f t="shared" si="1"/>
        <v>4.5</v>
      </c>
      <c r="BS7" s="14">
        <f t="shared" si="1"/>
        <v>3.1666666666666665</v>
      </c>
      <c r="BU7" s="12" t="s">
        <v>104</v>
      </c>
      <c r="BV7" s="8">
        <f t="shared" si="5"/>
        <v>1.4752584760288372</v>
      </c>
      <c r="BW7" s="13" t="s">
        <v>105</v>
      </c>
      <c r="BX7" s="17">
        <f>AVERAGE(BV52:BV67)</f>
        <v>13.056270912827419</v>
      </c>
      <c r="BY7" t="s">
        <v>20</v>
      </c>
      <c r="BZ7" s="14">
        <f t="shared" si="2"/>
        <v>1.4752584760288372</v>
      </c>
      <c r="CA7" s="14">
        <f t="shared" si="2"/>
        <v>1.5621131407592495</v>
      </c>
      <c r="CB7" s="14">
        <f t="shared" si="2"/>
        <v>4.3185976498613217</v>
      </c>
      <c r="CC7" s="14">
        <f t="shared" si="2"/>
        <v>2.4395656237519123</v>
      </c>
    </row>
    <row r="8" spans="1:81" ht="16" x14ac:dyDescent="0.2">
      <c r="G8" s="10"/>
      <c r="H8" s="6">
        <f t="shared" si="3"/>
        <v>14</v>
      </c>
      <c r="I8" s="6"/>
      <c r="J8" s="6" t="s">
        <v>20</v>
      </c>
      <c r="K8" s="6">
        <v>1</v>
      </c>
      <c r="L8" s="6">
        <v>0</v>
      </c>
      <c r="M8" s="15">
        <v>13</v>
      </c>
      <c r="N8" s="15">
        <v>7</v>
      </c>
      <c r="O8" s="15">
        <v>7</v>
      </c>
      <c r="P8" s="15">
        <v>2</v>
      </c>
      <c r="Q8" s="15">
        <v>7</v>
      </c>
      <c r="R8" s="15">
        <v>8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1</v>
      </c>
      <c r="Y8" s="15">
        <v>0</v>
      </c>
      <c r="Z8" s="15">
        <v>0</v>
      </c>
      <c r="AA8" s="15">
        <v>4</v>
      </c>
      <c r="AB8" s="15">
        <v>6</v>
      </c>
      <c r="AC8" s="15">
        <v>7</v>
      </c>
      <c r="AD8" s="15">
        <v>4</v>
      </c>
      <c r="AE8" s="15">
        <v>0</v>
      </c>
      <c r="AF8" s="15">
        <v>0</v>
      </c>
      <c r="AG8" s="15">
        <v>0</v>
      </c>
      <c r="AH8" s="15">
        <v>0</v>
      </c>
      <c r="AI8" s="6">
        <f t="shared" si="4"/>
        <v>6.9146305272529434</v>
      </c>
      <c r="AJ8" t="s">
        <v>20</v>
      </c>
      <c r="AK8" s="16">
        <v>1.2513601741022851</v>
      </c>
      <c r="AL8" s="16">
        <v>0.35611831041646058</v>
      </c>
      <c r="AM8" s="16">
        <v>6.6920565832426551</v>
      </c>
      <c r="AN8" s="16">
        <v>1.7682263329706203</v>
      </c>
      <c r="AO8" s="16">
        <v>4.3312944288312121</v>
      </c>
      <c r="AP8" s="16">
        <v>2.5128120350471153</v>
      </c>
      <c r="AQ8" s="16">
        <v>9.8693999008100519</v>
      </c>
      <c r="AR8" s="16">
        <v>7.7864109770209948</v>
      </c>
      <c r="AS8" s="16">
        <v>0.13047623826968435</v>
      </c>
      <c r="AT8" s="16">
        <v>4.5164851708736888E-2</v>
      </c>
      <c r="AU8" s="16">
        <v>0.14051287198273699</v>
      </c>
      <c r="AV8" s="16">
        <v>2.2482059517237918</v>
      </c>
      <c r="AW8" s="16">
        <v>0.25987768631051494</v>
      </c>
      <c r="AX8" s="16">
        <v>0.21786153343396461</v>
      </c>
      <c r="AY8" s="16">
        <v>6.0689998599461573E-2</v>
      </c>
      <c r="AZ8" s="16">
        <v>2.801076858436688E-2</v>
      </c>
      <c r="BA8" s="16">
        <v>2.7768619262189986</v>
      </c>
      <c r="BB8" s="16">
        <v>6.1765029124079573</v>
      </c>
      <c r="BC8" s="16">
        <v>9.1328717441477085</v>
      </c>
      <c r="BD8" s="16">
        <v>2.4105213027072572</v>
      </c>
      <c r="BE8" s="16">
        <v>0.10168040244032966</v>
      </c>
      <c r="BF8" s="16">
        <v>6.4219201541260831E-2</v>
      </c>
      <c r="BG8" s="16">
        <v>1.6054800385315208E-2</v>
      </c>
      <c r="BH8" s="16">
        <v>0.39601840950444184</v>
      </c>
      <c r="BK8" s="12" t="s">
        <v>106</v>
      </c>
      <c r="BL8" s="8">
        <f t="shared" si="0"/>
        <v>37.333333333333336</v>
      </c>
      <c r="BM8" s="8"/>
      <c r="BN8" s="8"/>
      <c r="BO8" s="6" t="s">
        <v>22</v>
      </c>
      <c r="BP8" s="14">
        <f t="shared" si="1"/>
        <v>37.333333333333336</v>
      </c>
      <c r="BQ8" s="14">
        <f t="shared" si="1"/>
        <v>42.666666666666664</v>
      </c>
      <c r="BR8" s="14">
        <f t="shared" si="1"/>
        <v>72.333333333333329</v>
      </c>
      <c r="BS8" s="14">
        <f t="shared" si="1"/>
        <v>54.666666666666664</v>
      </c>
      <c r="BU8" s="12" t="s">
        <v>106</v>
      </c>
      <c r="BV8" s="8">
        <f t="shared" si="5"/>
        <v>35.862856295290946</v>
      </c>
      <c r="BW8" s="8"/>
      <c r="BX8" s="6"/>
      <c r="BY8" t="s">
        <v>22</v>
      </c>
      <c r="BZ8" s="14">
        <f t="shared" si="2"/>
        <v>35.862856295290946</v>
      </c>
      <c r="CA8" s="14">
        <f t="shared" si="2"/>
        <v>37.862807304618627</v>
      </c>
      <c r="CB8" s="14">
        <f t="shared" si="2"/>
        <v>71.393690045505409</v>
      </c>
      <c r="CC8" s="14">
        <f t="shared" si="2"/>
        <v>58.007618989043443</v>
      </c>
    </row>
    <row r="9" spans="1:81" ht="16" x14ac:dyDescent="0.2">
      <c r="G9" s="10"/>
      <c r="H9" s="6">
        <f t="shared" si="3"/>
        <v>2</v>
      </c>
      <c r="I9" s="6"/>
      <c r="J9" s="6" t="s">
        <v>22</v>
      </c>
      <c r="K9" s="6">
        <v>14</v>
      </c>
      <c r="L9" s="6">
        <v>9</v>
      </c>
      <c r="M9" s="15">
        <v>31</v>
      </c>
      <c r="N9" s="15">
        <v>12</v>
      </c>
      <c r="O9" s="15">
        <v>35</v>
      </c>
      <c r="P9" s="15">
        <v>41</v>
      </c>
      <c r="Q9" s="15">
        <v>77</v>
      </c>
      <c r="R9" s="15">
        <v>49</v>
      </c>
      <c r="S9" s="15">
        <v>21</v>
      </c>
      <c r="T9" s="15">
        <v>23</v>
      </c>
      <c r="U9" s="15">
        <v>62</v>
      </c>
      <c r="V9" s="15">
        <v>96</v>
      </c>
      <c r="W9" s="15">
        <v>67</v>
      </c>
      <c r="X9" s="15">
        <v>91</v>
      </c>
      <c r="Y9" s="15">
        <v>84</v>
      </c>
      <c r="Z9" s="15">
        <v>56</v>
      </c>
      <c r="AA9" s="15">
        <v>41</v>
      </c>
      <c r="AB9" s="15">
        <v>51</v>
      </c>
      <c r="AC9" s="15">
        <v>86</v>
      </c>
      <c r="AD9" s="15">
        <v>75</v>
      </c>
      <c r="AE9" s="15">
        <v>46</v>
      </c>
      <c r="AF9" s="15">
        <v>41</v>
      </c>
      <c r="AG9" s="15">
        <v>94</v>
      </c>
      <c r="AH9" s="15">
        <v>40</v>
      </c>
      <c r="AI9" s="6">
        <f t="shared" si="4"/>
        <v>0.98674448511227619</v>
      </c>
      <c r="AJ9" t="s">
        <v>22</v>
      </c>
      <c r="AK9" s="16">
        <v>6.9146305272529434</v>
      </c>
      <c r="AL9" s="16">
        <v>13.097240083094272</v>
      </c>
      <c r="AM9" s="16">
        <v>100</v>
      </c>
      <c r="AN9" s="16">
        <v>6.2246513008210504</v>
      </c>
      <c r="AO9" s="16">
        <v>60.142172259877668</v>
      </c>
      <c r="AP9" s="16">
        <v>36.741610183501408</v>
      </c>
      <c r="AQ9" s="16">
        <v>100</v>
      </c>
      <c r="AR9" s="16">
        <v>93.23028599768557</v>
      </c>
      <c r="AS9" s="16">
        <v>9.4896371756912732</v>
      </c>
      <c r="AT9" s="16">
        <v>17.007075826767704</v>
      </c>
      <c r="AU9" s="16">
        <v>53.711045315401215</v>
      </c>
      <c r="AV9" s="16">
        <v>100</v>
      </c>
      <c r="AW9" s="16">
        <v>38.09308912092871</v>
      </c>
      <c r="AX9" s="16">
        <v>54.224179517903551</v>
      </c>
      <c r="AY9" s="16">
        <v>35.729291483170194</v>
      </c>
      <c r="AZ9" s="16">
        <v>32.729026937022454</v>
      </c>
      <c r="BA9" s="16">
        <v>77.279554529801814</v>
      </c>
      <c r="BB9" s="16">
        <v>71.674542990072169</v>
      </c>
      <c r="BC9" s="16">
        <v>63.373264461296117</v>
      </c>
      <c r="BD9" s="16">
        <v>82.430303696376896</v>
      </c>
      <c r="BE9" s="16">
        <v>23.2580541581933</v>
      </c>
      <c r="BF9" s="16">
        <v>34.432195226372684</v>
      </c>
      <c r="BG9" s="16">
        <v>75.548539013164941</v>
      </c>
      <c r="BH9" s="16">
        <v>33.431446002354704</v>
      </c>
      <c r="BK9" s="12" t="s">
        <v>107</v>
      </c>
      <c r="BL9" s="8">
        <f t="shared" si="0"/>
        <v>2</v>
      </c>
      <c r="BM9" s="8"/>
      <c r="BN9" s="8"/>
      <c r="BO9" s="6" t="s">
        <v>24</v>
      </c>
      <c r="BP9" s="14">
        <f t="shared" si="1"/>
        <v>2</v>
      </c>
      <c r="BQ9" s="14">
        <f t="shared" si="1"/>
        <v>1</v>
      </c>
      <c r="BR9" s="14">
        <f t="shared" si="1"/>
        <v>1</v>
      </c>
      <c r="BS9" s="14">
        <f t="shared" si="1"/>
        <v>1.3333333333333333</v>
      </c>
      <c r="BU9" s="12" t="s">
        <v>107</v>
      </c>
      <c r="BV9" s="8">
        <f t="shared" si="5"/>
        <v>2.133724524410451</v>
      </c>
      <c r="BW9" s="8"/>
      <c r="BX9" s="6"/>
      <c r="BY9" t="s">
        <v>24</v>
      </c>
      <c r="BZ9" s="14">
        <f t="shared" si="2"/>
        <v>2.133724524410451</v>
      </c>
      <c r="CA9" s="14">
        <f t="shared" si="2"/>
        <v>1.60514136562195</v>
      </c>
      <c r="CB9" s="14">
        <f t="shared" si="2"/>
        <v>1.7281181438741173</v>
      </c>
      <c r="CC9" s="14">
        <f t="shared" si="2"/>
        <v>1.9311577886072857</v>
      </c>
    </row>
    <row r="10" spans="1:81" x14ac:dyDescent="0.2">
      <c r="H10" s="6">
        <f t="shared" si="3"/>
        <v>14</v>
      </c>
      <c r="I10" s="6"/>
      <c r="J10" s="6" t="s">
        <v>24</v>
      </c>
      <c r="K10" s="6">
        <v>2</v>
      </c>
      <c r="L10" s="6">
        <v>2</v>
      </c>
      <c r="M10" s="15">
        <v>2</v>
      </c>
      <c r="N10" s="15">
        <v>2</v>
      </c>
      <c r="O10" s="15">
        <v>6</v>
      </c>
      <c r="P10" s="15">
        <v>4</v>
      </c>
      <c r="Q10" s="15">
        <v>2</v>
      </c>
      <c r="R10" s="15">
        <v>4</v>
      </c>
      <c r="S10" s="15">
        <v>0</v>
      </c>
      <c r="T10" s="15">
        <v>0</v>
      </c>
      <c r="U10" s="15">
        <v>2</v>
      </c>
      <c r="V10" s="15">
        <v>2</v>
      </c>
      <c r="W10" s="15">
        <v>1</v>
      </c>
      <c r="X10" s="15">
        <v>0</v>
      </c>
      <c r="Y10" s="15">
        <v>0</v>
      </c>
      <c r="Z10" s="15">
        <v>0</v>
      </c>
      <c r="AA10" s="15">
        <v>2</v>
      </c>
      <c r="AB10" s="15">
        <v>0</v>
      </c>
      <c r="AC10" s="15">
        <v>0</v>
      </c>
      <c r="AD10" s="15">
        <v>0</v>
      </c>
      <c r="AE10" s="15">
        <v>1</v>
      </c>
      <c r="AF10" s="15">
        <v>0</v>
      </c>
      <c r="AG10" s="15">
        <v>0</v>
      </c>
      <c r="AH10" s="15">
        <v>0</v>
      </c>
      <c r="AI10" s="6">
        <f t="shared" si="4"/>
        <v>11.704916411118806</v>
      </c>
      <c r="AJ10" t="s">
        <v>24</v>
      </c>
      <c r="AK10" s="16">
        <v>0.98674448511227619</v>
      </c>
      <c r="AL10" s="16">
        <v>1.0906123256504106</v>
      </c>
      <c r="AM10" s="16">
        <v>0.8433079434167573</v>
      </c>
      <c r="AN10" s="16">
        <v>0.80621228608170936</v>
      </c>
      <c r="AO10" s="16">
        <v>8.406348156720119</v>
      </c>
      <c r="AP10" s="16">
        <v>8.3650190114068437</v>
      </c>
      <c r="AQ10" s="16">
        <v>8.5799305670358734</v>
      </c>
      <c r="AR10" s="16">
        <v>8.8692345842287974</v>
      </c>
      <c r="AS10" s="16">
        <v>0.20575099111757916</v>
      </c>
      <c r="AT10" s="16">
        <v>5.0183168565263211E-2</v>
      </c>
      <c r="AU10" s="16">
        <v>0.48677673508305314</v>
      </c>
      <c r="AV10" s="16">
        <v>1.1241029758618959</v>
      </c>
      <c r="AW10" s="16">
        <v>0.3236799925304617</v>
      </c>
      <c r="AX10" s="16">
        <v>2.0229999533153856E-2</v>
      </c>
      <c r="AY10" s="16">
        <v>4.8240768117520733E-2</v>
      </c>
      <c r="AZ10" s="16">
        <v>1.8673845722911253E-2</v>
      </c>
      <c r="BA10" s="16">
        <v>1.9379418983771111</v>
      </c>
      <c r="BB10" s="16">
        <v>5.128768729164377E-2</v>
      </c>
      <c r="BC10" s="16">
        <v>0.14287284316957907</v>
      </c>
      <c r="BD10" s="16">
        <v>0.13188262446422683</v>
      </c>
      <c r="BE10" s="16">
        <v>0.94188162260515895</v>
      </c>
      <c r="BF10" s="16">
        <v>5.3516001284384031E-2</v>
      </c>
      <c r="BG10" s="16">
        <v>0.26758000642192015</v>
      </c>
      <c r="BH10" s="16">
        <v>0.63684041528417001</v>
      </c>
      <c r="BK10" s="12" t="s">
        <v>108</v>
      </c>
      <c r="BL10" s="8">
        <f t="shared" si="0"/>
        <v>17.666666666666668</v>
      </c>
      <c r="BM10" s="8"/>
      <c r="BN10" s="8"/>
      <c r="BO10" s="6" t="s">
        <v>26</v>
      </c>
      <c r="BP10" s="14">
        <f t="shared" si="1"/>
        <v>17.666666666666668</v>
      </c>
      <c r="BQ10" s="14">
        <f t="shared" si="1"/>
        <v>48.333333333333336</v>
      </c>
      <c r="BR10" s="14">
        <f t="shared" si="1"/>
        <v>37.833333333333336</v>
      </c>
      <c r="BS10" s="14">
        <f t="shared" si="1"/>
        <v>21</v>
      </c>
      <c r="BU10" s="12" t="s">
        <v>108</v>
      </c>
      <c r="BV10" s="8">
        <f t="shared" si="5"/>
        <v>13.888964641523408</v>
      </c>
      <c r="BW10" s="8"/>
      <c r="BX10" s="6"/>
      <c r="BY10" t="s">
        <v>26</v>
      </c>
      <c r="BZ10" s="14">
        <f t="shared" si="2"/>
        <v>13.888964641523408</v>
      </c>
      <c r="CA10" s="14">
        <f t="shared" si="2"/>
        <v>45.042836946034818</v>
      </c>
      <c r="CB10" s="14">
        <f t="shared" si="2"/>
        <v>28.504296951290797</v>
      </c>
      <c r="CC10" s="14">
        <f t="shared" si="2"/>
        <v>20.542988418497856</v>
      </c>
    </row>
    <row r="11" spans="1:81" x14ac:dyDescent="0.2">
      <c r="H11" s="6">
        <f t="shared" si="3"/>
        <v>16</v>
      </c>
      <c r="I11" s="6"/>
      <c r="J11" s="6" t="s">
        <v>26</v>
      </c>
      <c r="K11" s="6">
        <v>14</v>
      </c>
      <c r="L11" s="6">
        <v>13</v>
      </c>
      <c r="M11" s="15">
        <v>59</v>
      </c>
      <c r="N11" s="15">
        <v>37</v>
      </c>
      <c r="O11" s="15">
        <v>5</v>
      </c>
      <c r="P11" s="15">
        <v>36</v>
      </c>
      <c r="Q11" s="15">
        <v>32</v>
      </c>
      <c r="R11" s="15">
        <v>15</v>
      </c>
      <c r="S11" s="15">
        <v>11</v>
      </c>
      <c r="T11" s="15">
        <v>42</v>
      </c>
      <c r="U11" s="15">
        <v>40</v>
      </c>
      <c r="V11" s="15">
        <v>39</v>
      </c>
      <c r="W11" s="15">
        <v>31</v>
      </c>
      <c r="X11" s="15">
        <v>100</v>
      </c>
      <c r="Y11" s="15">
        <v>29</v>
      </c>
      <c r="Z11" s="15">
        <v>11</v>
      </c>
      <c r="AA11" s="15">
        <v>29</v>
      </c>
      <c r="AB11" s="15">
        <v>27</v>
      </c>
      <c r="AC11" s="15">
        <v>36</v>
      </c>
      <c r="AD11" s="15">
        <v>11</v>
      </c>
      <c r="AE11" s="15">
        <v>16</v>
      </c>
      <c r="AF11" s="15">
        <v>72</v>
      </c>
      <c r="AG11" s="15">
        <v>31</v>
      </c>
      <c r="AH11" s="15">
        <v>13</v>
      </c>
      <c r="AI11" s="6">
        <f t="shared" si="4"/>
        <v>15.298249084973786</v>
      </c>
      <c r="AJ11" t="s">
        <v>26</v>
      </c>
      <c r="AK11" s="16">
        <v>11.704916411118806</v>
      </c>
      <c r="AL11" s="16">
        <v>6.4076565436739541</v>
      </c>
      <c r="AM11" s="16">
        <v>37.936492234642401</v>
      </c>
      <c r="AN11" s="16">
        <v>29.921357206449699</v>
      </c>
      <c r="AO11" s="16">
        <v>14.944618945280212</v>
      </c>
      <c r="AP11" s="16">
        <v>79.327161514299888</v>
      </c>
      <c r="AQ11" s="16">
        <v>48.098859315589351</v>
      </c>
      <c r="AR11" s="16">
        <v>8.4146139857827738</v>
      </c>
      <c r="AS11" s="16">
        <v>5.4950569578963213</v>
      </c>
      <c r="AT11" s="16">
        <v>30.656897676519296</v>
      </c>
      <c r="AU11" s="16">
        <v>12.927184222411803</v>
      </c>
      <c r="AV11" s="16">
        <v>59.165955738445327</v>
      </c>
      <c r="AW11" s="16">
        <v>9.872239772179082</v>
      </c>
      <c r="AX11" s="16">
        <v>58.441356343661006</v>
      </c>
      <c r="AY11" s="16">
        <v>9.8769082336098108</v>
      </c>
      <c r="AZ11" s="16">
        <v>4.8287452731828013</v>
      </c>
      <c r="BA11" s="16">
        <v>24.416602557057551</v>
      </c>
      <c r="BB11" s="16">
        <v>33.794922518958124</v>
      </c>
      <c r="BC11" s="16">
        <v>39.099534747408143</v>
      </c>
      <c r="BD11" s="16">
        <v>9.1804960252042349</v>
      </c>
      <c r="BE11" s="16">
        <v>16.900353205608479</v>
      </c>
      <c r="BF11" s="16">
        <v>61.629027079096652</v>
      </c>
      <c r="BG11" s="16">
        <v>23.086802954083272</v>
      </c>
      <c r="BH11" s="16">
        <v>11.746762281922294</v>
      </c>
      <c r="BK11" s="12" t="s">
        <v>109</v>
      </c>
      <c r="BL11" s="8">
        <f t="shared" si="0"/>
        <v>19.666666666666668</v>
      </c>
      <c r="BM11" s="8"/>
      <c r="BN11" s="8"/>
      <c r="BO11" s="6" t="s">
        <v>28</v>
      </c>
      <c r="BP11" s="14">
        <f t="shared" si="1"/>
        <v>19.666666666666668</v>
      </c>
      <c r="BQ11" s="14">
        <f t="shared" si="1"/>
        <v>28.833333333333332</v>
      </c>
      <c r="BR11" s="14">
        <f t="shared" si="1"/>
        <v>29.333333333333332</v>
      </c>
      <c r="BS11" s="14">
        <f t="shared" si="1"/>
        <v>39.666666666666664</v>
      </c>
      <c r="BU11" s="12" t="s">
        <v>109</v>
      </c>
      <c r="BV11" s="8">
        <f t="shared" si="5"/>
        <v>21.568738442899036</v>
      </c>
      <c r="BW11" s="8"/>
      <c r="BX11" s="6"/>
      <c r="BY11" t="s">
        <v>28</v>
      </c>
      <c r="BZ11" s="14">
        <f t="shared" si="2"/>
        <v>21.568738442899036</v>
      </c>
      <c r="CA11" s="14">
        <f t="shared" si="2"/>
        <v>21.311398172810744</v>
      </c>
      <c r="CB11" s="14">
        <f t="shared" si="2"/>
        <v>13.857586627970877</v>
      </c>
      <c r="CC11" s="14">
        <f t="shared" si="2"/>
        <v>38.570027363310395</v>
      </c>
    </row>
    <row r="12" spans="1:81" x14ac:dyDescent="0.2">
      <c r="H12" s="6">
        <f t="shared" si="3"/>
        <v>15</v>
      </c>
      <c r="I12" s="6"/>
      <c r="J12" s="6" t="s">
        <v>28</v>
      </c>
      <c r="K12" s="6">
        <v>16</v>
      </c>
      <c r="L12" s="6">
        <v>10</v>
      </c>
      <c r="M12" s="15">
        <v>29</v>
      </c>
      <c r="N12" s="15">
        <v>42</v>
      </c>
      <c r="O12" s="15">
        <v>12</v>
      </c>
      <c r="P12" s="15">
        <v>20</v>
      </c>
      <c r="Q12" s="15">
        <v>13</v>
      </c>
      <c r="R12" s="15">
        <v>28</v>
      </c>
      <c r="S12" s="15">
        <v>11</v>
      </c>
      <c r="T12" s="15">
        <v>11</v>
      </c>
      <c r="U12" s="15">
        <v>15</v>
      </c>
      <c r="V12" s="15">
        <v>53</v>
      </c>
      <c r="W12" s="15">
        <v>27</v>
      </c>
      <c r="X12" s="15">
        <v>58</v>
      </c>
      <c r="Y12" s="15">
        <v>11</v>
      </c>
      <c r="Z12" s="15">
        <v>24</v>
      </c>
      <c r="AA12" s="15">
        <v>39</v>
      </c>
      <c r="AB12" s="15">
        <v>60</v>
      </c>
      <c r="AC12" s="15">
        <v>100</v>
      </c>
      <c r="AD12" s="15">
        <v>75</v>
      </c>
      <c r="AE12" s="15">
        <v>13</v>
      </c>
      <c r="AF12" s="15">
        <v>14</v>
      </c>
      <c r="AG12" s="15">
        <v>8</v>
      </c>
      <c r="AH12" s="15">
        <v>16</v>
      </c>
      <c r="AI12" s="6">
        <f t="shared" si="4"/>
        <v>22.640716193490949</v>
      </c>
      <c r="AJ12" t="s">
        <v>28</v>
      </c>
      <c r="AK12" s="16">
        <v>15.298249084973786</v>
      </c>
      <c r="AL12" s="16">
        <v>10.537639726975963</v>
      </c>
      <c r="AM12" s="16">
        <v>10.443664061727175</v>
      </c>
      <c r="AN12" s="16">
        <v>36.712335542585812</v>
      </c>
      <c r="AO12" s="16">
        <v>20.003306331625062</v>
      </c>
      <c r="AP12" s="16">
        <v>33.542734336253929</v>
      </c>
      <c r="AQ12" s="16">
        <v>22.069763597288809</v>
      </c>
      <c r="AR12" s="16">
        <v>20.8960158703918</v>
      </c>
      <c r="AS12" s="16">
        <v>7.8586841973202191</v>
      </c>
      <c r="AT12" s="16">
        <v>5.2642143824961112</v>
      </c>
      <c r="AU12" s="16">
        <v>6.1875846840969535</v>
      </c>
      <c r="AV12" s="16">
        <v>56.566467606764689</v>
      </c>
      <c r="AW12" s="16">
        <v>16.272700393706913</v>
      </c>
      <c r="AX12" s="16">
        <v>17.540965749054635</v>
      </c>
      <c r="AY12" s="16">
        <v>3.2010083876690372</v>
      </c>
      <c r="AZ12" s="16">
        <v>6.3708936991332221</v>
      </c>
      <c r="BA12" s="16">
        <v>50.280250576986482</v>
      </c>
      <c r="BB12" s="16">
        <v>54.218412279737699</v>
      </c>
      <c r="BC12" s="16">
        <v>38.407150968970946</v>
      </c>
      <c r="BD12" s="16">
        <v>100</v>
      </c>
      <c r="BE12" s="16">
        <v>19.699240072781762</v>
      </c>
      <c r="BF12" s="16">
        <v>6.7644225623461418</v>
      </c>
      <c r="BG12" s="16">
        <v>2.8363480680723536</v>
      </c>
      <c r="BH12" s="16">
        <v>10.874451460986835</v>
      </c>
      <c r="BK12" s="12" t="s">
        <v>110</v>
      </c>
      <c r="BL12" s="8">
        <f t="shared" si="0"/>
        <v>36.166666666666664</v>
      </c>
      <c r="BM12" s="8"/>
      <c r="BN12" s="8"/>
      <c r="BO12" s="6" t="s">
        <v>30</v>
      </c>
      <c r="BP12" s="14">
        <f t="shared" si="1"/>
        <v>36.166666666666664</v>
      </c>
      <c r="BQ12" s="14">
        <f t="shared" si="1"/>
        <v>50.666666666666664</v>
      </c>
      <c r="BR12" s="14">
        <f t="shared" si="1"/>
        <v>84.666666666666671</v>
      </c>
      <c r="BS12" s="14">
        <f t="shared" si="1"/>
        <v>49.5</v>
      </c>
      <c r="BU12" s="12" t="s">
        <v>110</v>
      </c>
      <c r="BV12" s="8">
        <f t="shared" si="5"/>
        <v>40.358937765512032</v>
      </c>
      <c r="BW12" s="8"/>
      <c r="BX12" s="6"/>
      <c r="BY12" t="s">
        <v>30</v>
      </c>
      <c r="BZ12" s="14">
        <f t="shared" si="2"/>
        <v>40.358937765512032</v>
      </c>
      <c r="CA12" s="14">
        <f t="shared" si="2"/>
        <v>32.584975661578433</v>
      </c>
      <c r="CB12" s="14">
        <f>AVERAGE(AM13,AQ13,AU13,AY13,BC13,BG13)</f>
        <v>55.384780066318974</v>
      </c>
      <c r="CC12" s="14">
        <f t="shared" si="2"/>
        <v>37.906233821272515</v>
      </c>
    </row>
    <row r="13" spans="1:81" x14ac:dyDescent="0.2">
      <c r="H13" s="6">
        <f t="shared" si="3"/>
        <v>1</v>
      </c>
      <c r="I13" s="6"/>
      <c r="J13" s="6" t="s">
        <v>30</v>
      </c>
      <c r="K13" s="6">
        <v>15</v>
      </c>
      <c r="L13" s="6">
        <v>8</v>
      </c>
      <c r="M13" s="15">
        <v>100</v>
      </c>
      <c r="N13" s="15">
        <v>82</v>
      </c>
      <c r="O13" s="15">
        <v>43</v>
      </c>
      <c r="P13" s="15">
        <v>81</v>
      </c>
      <c r="Q13" s="15">
        <v>100</v>
      </c>
      <c r="R13" s="15">
        <v>43</v>
      </c>
      <c r="S13" s="15">
        <v>27</v>
      </c>
      <c r="T13" s="15">
        <v>17</v>
      </c>
      <c r="U13" s="15">
        <v>100</v>
      </c>
      <c r="V13" s="15">
        <v>66</v>
      </c>
      <c r="W13" s="15">
        <v>50</v>
      </c>
      <c r="X13" s="15">
        <v>90</v>
      </c>
      <c r="Y13" s="15">
        <v>55</v>
      </c>
      <c r="Z13" s="15">
        <v>34</v>
      </c>
      <c r="AA13" s="15">
        <v>36</v>
      </c>
      <c r="AB13" s="15">
        <v>69</v>
      </c>
      <c r="AC13" s="15">
        <v>89</v>
      </c>
      <c r="AD13" s="15">
        <v>48</v>
      </c>
      <c r="AE13" s="15">
        <v>46</v>
      </c>
      <c r="AF13" s="15">
        <v>39</v>
      </c>
      <c r="AG13" s="15">
        <v>64</v>
      </c>
      <c r="AH13" s="15">
        <v>24</v>
      </c>
      <c r="AI13" s="6">
        <f t="shared" si="4"/>
        <v>0.58858442971609459</v>
      </c>
      <c r="AJ13" t="s">
        <v>30</v>
      </c>
      <c r="AK13" s="16">
        <v>22.640716193490949</v>
      </c>
      <c r="AL13" s="16">
        <v>8.4281333465229</v>
      </c>
      <c r="AM13" s="16">
        <v>57.889009793253535</v>
      </c>
      <c r="AN13" s="16">
        <v>68.745672173310908</v>
      </c>
      <c r="AO13" s="16">
        <v>38.915523226979666</v>
      </c>
      <c r="AP13" s="16">
        <v>29.839642916184495</v>
      </c>
      <c r="AQ13" s="16">
        <v>41.287816167961644</v>
      </c>
      <c r="AR13" s="16">
        <v>33.76591172094561</v>
      </c>
      <c r="AS13" s="16">
        <v>30.687007577658452</v>
      </c>
      <c r="AT13" s="16">
        <v>8.6565965775079032</v>
      </c>
      <c r="AU13" s="16">
        <v>60.902293370803434</v>
      </c>
      <c r="AV13" s="16">
        <v>59.175992372158376</v>
      </c>
      <c r="AW13" s="16">
        <v>25.942640170554458</v>
      </c>
      <c r="AX13" s="16">
        <v>44.8716951183455</v>
      </c>
      <c r="AY13" s="16">
        <v>34.619753816467217</v>
      </c>
      <c r="AZ13" s="16">
        <v>18.739204182941442</v>
      </c>
      <c r="BA13" s="16">
        <v>61.054328314466794</v>
      </c>
      <c r="BB13" s="16">
        <v>51.562442759277573</v>
      </c>
      <c r="BC13" s="16">
        <v>81.851485511228347</v>
      </c>
      <c r="BD13" s="16">
        <v>25.834340770047991</v>
      </c>
      <c r="BE13" s="16">
        <v>62.913411109921867</v>
      </c>
      <c r="BF13" s="16">
        <v>52.151343251632241</v>
      </c>
      <c r="BG13" s="16">
        <v>55.758321738199719</v>
      </c>
      <c r="BH13" s="16">
        <v>21.176281708230761</v>
      </c>
      <c r="BK13" s="12" t="s">
        <v>111</v>
      </c>
      <c r="BL13" s="8">
        <f t="shared" si="0"/>
        <v>0.83333333333333337</v>
      </c>
      <c r="BM13" s="8"/>
      <c r="BN13" s="8"/>
      <c r="BO13" s="6" t="s">
        <v>32</v>
      </c>
      <c r="BP13" s="14">
        <f t="shared" si="1"/>
        <v>0.83333333333333337</v>
      </c>
      <c r="BQ13" s="14">
        <f t="shared" si="1"/>
        <v>0.5</v>
      </c>
      <c r="BR13" s="14">
        <f t="shared" si="1"/>
        <v>1.3333333333333333</v>
      </c>
      <c r="BS13" s="14">
        <f t="shared" si="1"/>
        <v>1.5</v>
      </c>
      <c r="BU13" s="12" t="s">
        <v>111</v>
      </c>
      <c r="BV13" s="8">
        <f t="shared" si="5"/>
        <v>0.95627279442994417</v>
      </c>
      <c r="BW13" s="8"/>
      <c r="BX13" s="6"/>
      <c r="BY13" t="s">
        <v>32</v>
      </c>
      <c r="BZ13" s="14">
        <f t="shared" si="2"/>
        <v>0.95627279442994417</v>
      </c>
      <c r="CA13" s="14">
        <f t="shared" si="2"/>
        <v>1.2572501450085816</v>
      </c>
      <c r="CB13" s="14">
        <f t="shared" si="2"/>
        <v>3.1956538566834491</v>
      </c>
      <c r="CC13" s="14">
        <f t="shared" si="2"/>
        <v>1.5577974886096764</v>
      </c>
    </row>
    <row r="14" spans="1:81" x14ac:dyDescent="0.2">
      <c r="H14" s="6">
        <f t="shared" si="3"/>
        <v>7</v>
      </c>
      <c r="I14" s="6"/>
      <c r="J14" s="6" t="s">
        <v>32</v>
      </c>
      <c r="K14" s="6">
        <v>1</v>
      </c>
      <c r="L14" s="6">
        <v>1</v>
      </c>
      <c r="M14" s="15">
        <v>2</v>
      </c>
      <c r="N14" s="15">
        <v>4</v>
      </c>
      <c r="O14" s="15">
        <v>3</v>
      </c>
      <c r="P14" s="15">
        <v>2</v>
      </c>
      <c r="Q14" s="15">
        <v>4</v>
      </c>
      <c r="R14" s="15">
        <v>3</v>
      </c>
      <c r="S14" s="15">
        <v>0</v>
      </c>
      <c r="T14" s="15">
        <v>0</v>
      </c>
      <c r="U14" s="15">
        <v>2</v>
      </c>
      <c r="V14" s="15">
        <v>2</v>
      </c>
      <c r="W14" s="15">
        <v>0</v>
      </c>
      <c r="X14" s="15">
        <v>0</v>
      </c>
      <c r="Y14" s="15">
        <v>0</v>
      </c>
      <c r="Z14" s="15">
        <v>0</v>
      </c>
      <c r="AA14" s="15">
        <v>1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6">
        <f t="shared" si="4"/>
        <v>6.6351765753289147</v>
      </c>
      <c r="AJ14" t="s">
        <v>32</v>
      </c>
      <c r="AK14" s="16">
        <v>0.58858442971609459</v>
      </c>
      <c r="AL14" s="16">
        <v>0.24235829458898012</v>
      </c>
      <c r="AM14" s="16">
        <v>0.7493322781679691</v>
      </c>
      <c r="AN14" s="16">
        <v>0.8457809872390939</v>
      </c>
      <c r="AO14" s="16">
        <v>3.603901471317573</v>
      </c>
      <c r="AP14" s="15">
        <v>6.9515622416928418</v>
      </c>
      <c r="AQ14" s="16">
        <v>17.51529178376591</v>
      </c>
      <c r="AR14" s="16">
        <v>6.9846255579434615</v>
      </c>
      <c r="AS14" s="16">
        <v>0.11542128770010539</v>
      </c>
      <c r="AT14" s="16">
        <v>0.15054950569578962</v>
      </c>
      <c r="AU14" s="16">
        <v>0.65739950820494808</v>
      </c>
      <c r="AV14" s="16">
        <v>1.1241029758618959</v>
      </c>
      <c r="AW14" s="16">
        <v>0.11671153576819533</v>
      </c>
      <c r="AX14" s="16">
        <v>2.178615334339646E-2</v>
      </c>
      <c r="AY14" s="16">
        <v>4.5128460497035526E-2</v>
      </c>
      <c r="AZ14" s="16">
        <v>3.7347691445822506E-2</v>
      </c>
      <c r="BA14" s="16">
        <v>0.95981243360076196</v>
      </c>
      <c r="BB14" s="16">
        <v>0.16118987434516613</v>
      </c>
      <c r="BC14" s="16">
        <v>6.2277905996996008E-2</v>
      </c>
      <c r="BD14" s="16">
        <v>6.5941312232113414E-2</v>
      </c>
      <c r="BE14" s="16">
        <v>0.35320560847693461</v>
      </c>
      <c r="BF14" s="16">
        <v>1.6054800385315208E-2</v>
      </c>
      <c r="BG14" s="16">
        <v>0.14449320346783689</v>
      </c>
      <c r="BH14" s="16">
        <v>0.28898640693567379</v>
      </c>
      <c r="BK14" s="12" t="s">
        <v>112</v>
      </c>
      <c r="BL14" s="8">
        <f t="shared" si="0"/>
        <v>14.833333333333334</v>
      </c>
      <c r="BM14" s="8"/>
      <c r="BN14" s="8"/>
      <c r="BO14" s="6" t="s">
        <v>34</v>
      </c>
      <c r="BP14" s="14">
        <f t="shared" si="1"/>
        <v>14.833333333333334</v>
      </c>
      <c r="BQ14" s="14">
        <f t="shared" si="1"/>
        <v>21</v>
      </c>
      <c r="BR14" s="14">
        <f t="shared" si="1"/>
        <v>19.5</v>
      </c>
      <c r="BS14" s="14">
        <f t="shared" si="1"/>
        <v>10.166666666666666</v>
      </c>
      <c r="BU14" s="12" t="s">
        <v>112</v>
      </c>
      <c r="BV14" s="8">
        <f t="shared" si="5"/>
        <v>11.630411161651542</v>
      </c>
      <c r="BW14" s="8"/>
      <c r="BX14" s="6"/>
      <c r="BY14" t="s">
        <v>34</v>
      </c>
      <c r="BZ14" s="14">
        <f t="shared" si="2"/>
        <v>11.630411161651542</v>
      </c>
      <c r="CA14" s="14">
        <f t="shared" si="2"/>
        <v>17.242686140605411</v>
      </c>
      <c r="CB14" s="14">
        <f t="shared" si="2"/>
        <v>17.552368117365017</v>
      </c>
      <c r="CC14" s="14">
        <f t="shared" si="2"/>
        <v>8.839033905556688</v>
      </c>
    </row>
    <row r="15" spans="1:81" x14ac:dyDescent="0.2">
      <c r="H15" s="6">
        <f t="shared" si="3"/>
        <v>5</v>
      </c>
      <c r="I15" s="6"/>
      <c r="J15" s="6" t="s">
        <v>34</v>
      </c>
      <c r="K15" s="6">
        <v>7</v>
      </c>
      <c r="L15" s="6">
        <v>8</v>
      </c>
      <c r="M15" s="15">
        <v>49</v>
      </c>
      <c r="N15" s="15">
        <v>14</v>
      </c>
      <c r="O15" s="15">
        <v>12</v>
      </c>
      <c r="P15" s="15">
        <v>49</v>
      </c>
      <c r="Q15" s="15">
        <v>16</v>
      </c>
      <c r="R15" s="15">
        <v>11</v>
      </c>
      <c r="S15" s="15">
        <v>3</v>
      </c>
      <c r="T15" s="15">
        <v>23</v>
      </c>
      <c r="U15" s="15">
        <v>17</v>
      </c>
      <c r="V15" s="15">
        <v>26</v>
      </c>
      <c r="W15" s="15">
        <v>30</v>
      </c>
      <c r="X15" s="15">
        <v>46</v>
      </c>
      <c r="Y15" s="15">
        <v>3</v>
      </c>
      <c r="Z15" s="15">
        <v>2</v>
      </c>
      <c r="AA15" s="15">
        <v>24</v>
      </c>
      <c r="AB15" s="15">
        <v>0</v>
      </c>
      <c r="AC15" s="15">
        <v>27</v>
      </c>
      <c r="AD15" s="15">
        <v>2</v>
      </c>
      <c r="AE15" s="15">
        <v>13</v>
      </c>
      <c r="AF15" s="15">
        <v>0</v>
      </c>
      <c r="AG15" s="15">
        <v>5</v>
      </c>
      <c r="AH15" s="15">
        <v>6</v>
      </c>
      <c r="AI15" s="6">
        <f t="shared" si="4"/>
        <v>8.9573647245029182</v>
      </c>
      <c r="AJ15" t="s">
        <v>34</v>
      </c>
      <c r="AK15" s="16">
        <v>6.6351765753289147</v>
      </c>
      <c r="AL15" s="16">
        <v>6.6252844000395683</v>
      </c>
      <c r="AM15" s="16">
        <v>38.297556632703532</v>
      </c>
      <c r="AN15" s="16">
        <v>3.7120387773271344</v>
      </c>
      <c r="AO15" s="16">
        <v>14.332947594643743</v>
      </c>
      <c r="AP15" s="16">
        <v>50.487683914696646</v>
      </c>
      <c r="AQ15" s="16">
        <v>35.559596627541744</v>
      </c>
      <c r="AR15" s="16">
        <v>15.845594313109604</v>
      </c>
      <c r="AS15" s="16">
        <v>2.8052391227982136</v>
      </c>
      <c r="AT15" s="16">
        <v>17.599237215837807</v>
      </c>
      <c r="AU15" s="16">
        <v>4.0598183369297933</v>
      </c>
      <c r="AV15" s="16">
        <v>25.03136448035329</v>
      </c>
      <c r="AW15" s="16">
        <v>13.035900468402296</v>
      </c>
      <c r="AX15" s="16">
        <v>28.72193087564775</v>
      </c>
      <c r="AY15" s="16">
        <v>1.0488476681035153</v>
      </c>
      <c r="AZ15" s="16">
        <v>0.291000762515367</v>
      </c>
      <c r="BA15" s="16">
        <v>24.325017401179618</v>
      </c>
      <c r="BB15" s="16">
        <v>2.1980437410704472E-2</v>
      </c>
      <c r="BC15" s="16">
        <v>21.81558413012419</v>
      </c>
      <c r="BD15" s="16">
        <v>1.8500201487342931</v>
      </c>
      <c r="BE15" s="16">
        <v>8.6481858075564588</v>
      </c>
      <c r="BF15" s="16">
        <v>0</v>
      </c>
      <c r="BG15" s="16">
        <v>4.532805308787327</v>
      </c>
      <c r="BH15" s="16">
        <v>6.3041849513004387</v>
      </c>
      <c r="BK15" s="12" t="s">
        <v>113</v>
      </c>
      <c r="BL15" s="8">
        <f t="shared" si="0"/>
        <v>10.333333333333334</v>
      </c>
      <c r="BM15" s="8"/>
      <c r="BN15" s="8"/>
      <c r="BO15" s="6" t="s">
        <v>36</v>
      </c>
      <c r="BP15" s="14">
        <f t="shared" si="1"/>
        <v>10.333333333333334</v>
      </c>
      <c r="BQ15" s="14">
        <f t="shared" si="1"/>
        <v>15.833333333333334</v>
      </c>
      <c r="BR15" s="14">
        <f t="shared" si="1"/>
        <v>20</v>
      </c>
      <c r="BS15" s="14">
        <f t="shared" si="1"/>
        <v>19</v>
      </c>
      <c r="BU15" s="12" t="s">
        <v>113</v>
      </c>
      <c r="BV15" s="8">
        <f t="shared" si="5"/>
        <v>10.139988979634184</v>
      </c>
      <c r="BW15" s="8"/>
      <c r="BX15" s="6"/>
      <c r="BY15" t="s">
        <v>36</v>
      </c>
      <c r="BZ15" s="14">
        <f t="shared" si="2"/>
        <v>10.139988979634184</v>
      </c>
      <c r="CA15" s="14">
        <f t="shared" si="2"/>
        <v>14.45837771855544</v>
      </c>
      <c r="CB15" s="14">
        <f t="shared" si="2"/>
        <v>15.275729474468781</v>
      </c>
      <c r="CC15" s="14">
        <f t="shared" si="2"/>
        <v>20.483890115111521</v>
      </c>
    </row>
    <row r="16" spans="1:81" x14ac:dyDescent="0.2">
      <c r="H16" s="6">
        <f t="shared" si="3"/>
        <v>10</v>
      </c>
      <c r="I16" s="6"/>
      <c r="J16" s="6" t="s">
        <v>36</v>
      </c>
      <c r="K16" s="6">
        <v>5</v>
      </c>
      <c r="L16" s="6">
        <v>8</v>
      </c>
      <c r="M16" s="15">
        <v>28</v>
      </c>
      <c r="N16" s="15">
        <v>28</v>
      </c>
      <c r="O16" s="15">
        <v>9</v>
      </c>
      <c r="P16" s="15">
        <v>23</v>
      </c>
      <c r="Q16" s="15">
        <v>9</v>
      </c>
      <c r="R16" s="15">
        <v>10</v>
      </c>
      <c r="S16" s="15">
        <v>2</v>
      </c>
      <c r="T16" s="15">
        <v>3</v>
      </c>
      <c r="U16" s="15">
        <v>6</v>
      </c>
      <c r="V16" s="15">
        <v>15</v>
      </c>
      <c r="W16" s="15">
        <v>12</v>
      </c>
      <c r="X16" s="15">
        <v>20</v>
      </c>
      <c r="Y16" s="15">
        <v>4</v>
      </c>
      <c r="Z16" s="15">
        <v>4</v>
      </c>
      <c r="AA16" s="15">
        <v>30</v>
      </c>
      <c r="AB16" s="15">
        <v>41</v>
      </c>
      <c r="AC16" s="15">
        <v>69</v>
      </c>
      <c r="AD16" s="15">
        <v>42</v>
      </c>
      <c r="AE16" s="15">
        <v>4</v>
      </c>
      <c r="AF16" s="15">
        <v>0</v>
      </c>
      <c r="AG16" s="15">
        <v>4</v>
      </c>
      <c r="AH16" s="15">
        <v>15</v>
      </c>
      <c r="AI16" s="6">
        <f t="shared" si="4"/>
        <v>10.812147591255316</v>
      </c>
      <c r="AJ16" t="s">
        <v>36</v>
      </c>
      <c r="AK16" s="16">
        <v>8.9573647245029182</v>
      </c>
      <c r="AL16" s="16">
        <v>11.403205064793749</v>
      </c>
      <c r="AM16" s="16">
        <v>15.899198733801564</v>
      </c>
      <c r="AN16" s="16">
        <v>28.961816203383123</v>
      </c>
      <c r="AO16" s="16">
        <v>17.457430980327327</v>
      </c>
      <c r="AP16" s="16">
        <v>23.226979666060505</v>
      </c>
      <c r="AQ16" s="16">
        <v>13.994048603074889</v>
      </c>
      <c r="AR16" s="16">
        <v>7.075549677632667</v>
      </c>
      <c r="AS16" s="16">
        <v>0.94344356902694837</v>
      </c>
      <c r="AT16" s="16">
        <v>0.70256435991368493</v>
      </c>
      <c r="AU16" s="16">
        <v>3.09630150047674</v>
      </c>
      <c r="AV16" s="16">
        <v>5.1287198273699</v>
      </c>
      <c r="AW16" s="16">
        <v>5.3531691072345593</v>
      </c>
      <c r="AX16" s="16">
        <v>5.1010721899752571</v>
      </c>
      <c r="AY16" s="16">
        <v>1.2278053562814149</v>
      </c>
      <c r="AZ16" s="16">
        <v>0.6442476774404382</v>
      </c>
      <c r="BA16" s="16">
        <v>27.068908671282557</v>
      </c>
      <c r="BB16" s="16">
        <v>46.316445030589442</v>
      </c>
      <c r="BC16" s="16">
        <v>55.46763380591274</v>
      </c>
      <c r="BD16" s="16">
        <v>65.171996922738757</v>
      </c>
      <c r="BE16" s="16">
        <v>1.0596168254308038</v>
      </c>
      <c r="BF16" s="16">
        <v>0</v>
      </c>
      <c r="BG16" s="16">
        <v>1.9693888472653323</v>
      </c>
      <c r="BH16" s="16">
        <v>15.921010382104249</v>
      </c>
      <c r="BK16" s="12" t="s">
        <v>114</v>
      </c>
      <c r="BL16" s="8">
        <f t="shared" si="0"/>
        <v>30.666666666666668</v>
      </c>
      <c r="BM16" s="8"/>
      <c r="BN16" s="8"/>
      <c r="BO16" s="6" t="s">
        <v>38</v>
      </c>
      <c r="BP16" s="14">
        <f t="shared" si="1"/>
        <v>30.666666666666668</v>
      </c>
      <c r="BQ16" s="14">
        <f t="shared" si="1"/>
        <v>40.666666666666664</v>
      </c>
      <c r="BR16" s="14">
        <f t="shared" si="1"/>
        <v>2.1666666666666665</v>
      </c>
      <c r="BS16" s="14">
        <f t="shared" si="1"/>
        <v>1.5</v>
      </c>
      <c r="BU16" s="12" t="s">
        <v>114</v>
      </c>
      <c r="BV16" s="8">
        <f t="shared" si="5"/>
        <v>28.464801527049676</v>
      </c>
      <c r="BW16" s="8"/>
      <c r="BX16" s="6"/>
      <c r="BY16" t="s">
        <v>38</v>
      </c>
      <c r="BZ16" s="14">
        <f t="shared" si="2"/>
        <v>28.464801527049676</v>
      </c>
      <c r="CA16" s="14">
        <f t="shared" si="2"/>
        <v>45.344405155435425</v>
      </c>
      <c r="CB16" s="14">
        <f t="shared" si="2"/>
        <v>0.79724764924629399</v>
      </c>
      <c r="CC16" s="14">
        <f t="shared" si="2"/>
        <v>0.72027482348034866</v>
      </c>
    </row>
    <row r="17" spans="8:81" x14ac:dyDescent="0.2">
      <c r="H17" s="6">
        <f t="shared" si="3"/>
        <v>1</v>
      </c>
      <c r="I17" s="6"/>
      <c r="J17" s="6" t="s">
        <v>38</v>
      </c>
      <c r="K17" s="6">
        <v>10</v>
      </c>
      <c r="L17" s="6">
        <v>7</v>
      </c>
      <c r="M17" s="15">
        <v>0</v>
      </c>
      <c r="N17" s="15">
        <v>0</v>
      </c>
      <c r="O17" s="15">
        <v>0</v>
      </c>
      <c r="P17" s="15">
        <v>38</v>
      </c>
      <c r="Q17" s="15">
        <v>13</v>
      </c>
      <c r="R17" s="15">
        <v>9</v>
      </c>
      <c r="S17" s="15">
        <v>19</v>
      </c>
      <c r="T17" s="15">
        <v>15</v>
      </c>
      <c r="U17" s="15">
        <v>0</v>
      </c>
      <c r="V17" s="15">
        <v>0</v>
      </c>
      <c r="W17" s="15">
        <v>73</v>
      </c>
      <c r="X17" s="15">
        <v>82</v>
      </c>
      <c r="Y17" s="15">
        <v>0</v>
      </c>
      <c r="Z17" s="15">
        <v>0</v>
      </c>
      <c r="AA17" s="15">
        <v>38</v>
      </c>
      <c r="AB17" s="15">
        <v>66</v>
      </c>
      <c r="AC17" s="15">
        <v>0</v>
      </c>
      <c r="AD17" s="15">
        <v>0</v>
      </c>
      <c r="AE17" s="15">
        <v>44</v>
      </c>
      <c r="AF17" s="15">
        <v>36</v>
      </c>
      <c r="AG17" s="15">
        <v>0</v>
      </c>
      <c r="AH17" s="15">
        <v>0</v>
      </c>
      <c r="AI17" s="6">
        <f t="shared" si="4"/>
        <v>0.69245227025422895</v>
      </c>
      <c r="AJ17" t="s">
        <v>38</v>
      </c>
      <c r="AK17" s="16">
        <v>10.812147591255316</v>
      </c>
      <c r="AL17" s="16">
        <v>6.1504599861509544</v>
      </c>
      <c r="AM17" s="16">
        <v>0</v>
      </c>
      <c r="AN17" s="16">
        <v>0</v>
      </c>
      <c r="AO17" s="16">
        <v>21.871383699785088</v>
      </c>
      <c r="AP17" s="16">
        <v>51.892874855347991</v>
      </c>
      <c r="AQ17" s="16">
        <v>4.7693833691519263</v>
      </c>
      <c r="AR17" s="16">
        <v>4.256901967267317</v>
      </c>
      <c r="AS17" s="16">
        <v>15.787624830631806</v>
      </c>
      <c r="AT17" s="16">
        <v>10.995132232649169</v>
      </c>
      <c r="AU17" s="16">
        <v>0</v>
      </c>
      <c r="AV17" s="16">
        <v>5.0183168565263213E-3</v>
      </c>
      <c r="AW17" s="16">
        <v>54.381351052738054</v>
      </c>
      <c r="AX17" s="16">
        <v>100</v>
      </c>
      <c r="AY17" s="16">
        <v>3.1123076204852087E-3</v>
      </c>
      <c r="AZ17" s="16">
        <v>0</v>
      </c>
      <c r="BA17" s="16">
        <v>38.711213686485692</v>
      </c>
      <c r="BB17" s="16">
        <v>63.75792211598344</v>
      </c>
      <c r="BC17" s="16">
        <v>1.0990218705352236E-2</v>
      </c>
      <c r="BD17" s="16">
        <v>3.2970656116056707E-2</v>
      </c>
      <c r="BE17" s="16">
        <v>29.225088301402121</v>
      </c>
      <c r="BF17" s="16">
        <v>39.270041742480998</v>
      </c>
      <c r="BG17" s="16">
        <v>0</v>
      </c>
      <c r="BH17" s="16">
        <v>2.6758000642192015E-2</v>
      </c>
      <c r="BK17" s="12" t="s">
        <v>115</v>
      </c>
      <c r="BL17" s="8">
        <f t="shared" si="0"/>
        <v>1.8333333333333333</v>
      </c>
      <c r="BM17" s="8"/>
      <c r="BN17" s="8"/>
      <c r="BO17" s="6" t="s">
        <v>40</v>
      </c>
      <c r="BP17" s="14">
        <f t="shared" si="1"/>
        <v>1.8333333333333333</v>
      </c>
      <c r="BQ17" s="14">
        <f t="shared" si="1"/>
        <v>1.1666666666666667</v>
      </c>
      <c r="BR17" s="14">
        <f t="shared" si="1"/>
        <v>2.5</v>
      </c>
      <c r="BS17" s="14">
        <f t="shared" si="1"/>
        <v>1.5</v>
      </c>
      <c r="BU17" s="12" t="s">
        <v>115</v>
      </c>
      <c r="BV17" s="8">
        <f t="shared" si="5"/>
        <v>1.8919975775138722</v>
      </c>
      <c r="BW17" s="8"/>
      <c r="BX17" s="6"/>
      <c r="BY17" t="s">
        <v>40</v>
      </c>
      <c r="BZ17" s="14">
        <f t="shared" si="2"/>
        <v>1.8919975775138722</v>
      </c>
      <c r="CA17" s="14">
        <f t="shared" si="2"/>
        <v>2.841829333133937</v>
      </c>
      <c r="CB17" s="14">
        <f t="shared" si="2"/>
        <v>0.74511284112850484</v>
      </c>
      <c r="CC17" s="14">
        <f t="shared" si="2"/>
        <v>0.66781414520076232</v>
      </c>
    </row>
    <row r="18" spans="8:81" x14ac:dyDescent="0.2">
      <c r="H18" s="6">
        <f t="shared" si="3"/>
        <v>10</v>
      </c>
      <c r="I18" s="6"/>
      <c r="J18" s="6" t="s">
        <v>40</v>
      </c>
      <c r="K18" s="6">
        <v>1</v>
      </c>
      <c r="L18" s="6">
        <v>2</v>
      </c>
      <c r="M18" s="15">
        <v>0</v>
      </c>
      <c r="N18" s="15">
        <v>0</v>
      </c>
      <c r="O18" s="15">
        <v>6</v>
      </c>
      <c r="P18" s="15">
        <v>5</v>
      </c>
      <c r="Q18" s="15">
        <v>15</v>
      </c>
      <c r="R18" s="15">
        <v>9</v>
      </c>
      <c r="S18" s="15">
        <v>1</v>
      </c>
      <c r="T18" s="15">
        <v>0</v>
      </c>
      <c r="U18" s="15">
        <v>0</v>
      </c>
      <c r="V18" s="15">
        <v>0</v>
      </c>
      <c r="W18" s="15">
        <v>1</v>
      </c>
      <c r="X18" s="15">
        <v>0</v>
      </c>
      <c r="Y18" s="15">
        <v>0</v>
      </c>
      <c r="Z18" s="15">
        <v>0</v>
      </c>
      <c r="AA18" s="15">
        <v>1</v>
      </c>
      <c r="AB18" s="15">
        <v>0</v>
      </c>
      <c r="AC18" s="15">
        <v>0</v>
      </c>
      <c r="AD18" s="15">
        <v>0</v>
      </c>
      <c r="AE18" s="15">
        <v>1</v>
      </c>
      <c r="AF18" s="15">
        <v>0</v>
      </c>
      <c r="AG18" s="15">
        <v>0</v>
      </c>
      <c r="AH18" s="15">
        <v>0</v>
      </c>
      <c r="AI18" s="6">
        <f t="shared" si="4"/>
        <v>6.380453061628252</v>
      </c>
      <c r="AJ18" t="s">
        <v>40</v>
      </c>
      <c r="AK18" s="16">
        <v>0.69245227025422895</v>
      </c>
      <c r="AL18" s="16">
        <v>1.1054505885844297</v>
      </c>
      <c r="AM18" s="16">
        <v>0</v>
      </c>
      <c r="AN18" s="16">
        <v>2.473043822336532E-2</v>
      </c>
      <c r="AO18" s="16">
        <v>7.8360059513969249</v>
      </c>
      <c r="AP18" s="16">
        <v>15.357910398412962</v>
      </c>
      <c r="AQ18" s="16">
        <v>4.3974210613324516</v>
      </c>
      <c r="AR18" s="16">
        <v>3.9675979500743925</v>
      </c>
      <c r="AS18" s="16">
        <v>1.3700005018316856</v>
      </c>
      <c r="AT18" s="16">
        <v>0.19069604054800021</v>
      </c>
      <c r="AU18" s="16">
        <v>2.5091584282631606E-2</v>
      </c>
      <c r="AV18" s="16">
        <v>0</v>
      </c>
      <c r="AW18" s="16">
        <v>0.3143430696690061</v>
      </c>
      <c r="AX18" s="16">
        <v>2.0229999533153856E-2</v>
      </c>
      <c r="AY18" s="16">
        <v>0</v>
      </c>
      <c r="AZ18" s="16">
        <v>1.089307667169823E-2</v>
      </c>
      <c r="BA18" s="16">
        <v>0.8609004652525919</v>
      </c>
      <c r="BB18" s="16">
        <v>0.21614096787192733</v>
      </c>
      <c r="BC18" s="16">
        <v>0</v>
      </c>
      <c r="BD18" s="16">
        <v>3.6634062351174122E-3</v>
      </c>
      <c r="BE18" s="16">
        <v>0.27828320667879697</v>
      </c>
      <c r="BF18" s="16">
        <v>0.1605480038531521</v>
      </c>
      <c r="BG18" s="16">
        <v>4.8164401155945627E-2</v>
      </c>
      <c r="BH18" s="16">
        <v>0</v>
      </c>
      <c r="BK18" s="12" t="s">
        <v>116</v>
      </c>
      <c r="BL18" s="8">
        <f t="shared" si="0"/>
        <v>9</v>
      </c>
      <c r="BM18" s="8"/>
      <c r="BN18" s="8"/>
      <c r="BO18" s="6" t="s">
        <v>42</v>
      </c>
      <c r="BP18" s="14">
        <f t="shared" si="1"/>
        <v>9</v>
      </c>
      <c r="BQ18" s="14">
        <f t="shared" si="1"/>
        <v>51.166666666666664</v>
      </c>
      <c r="BR18" s="14">
        <f t="shared" si="1"/>
        <v>2.5</v>
      </c>
      <c r="BS18" s="14">
        <f t="shared" si="1"/>
        <v>1.5</v>
      </c>
      <c r="BU18" s="12" t="s">
        <v>116</v>
      </c>
      <c r="BV18" s="8">
        <f t="shared" si="5"/>
        <v>8.2837216270527971</v>
      </c>
      <c r="BW18" s="8"/>
      <c r="BX18" s="6"/>
      <c r="BY18" t="s">
        <v>42</v>
      </c>
      <c r="BZ18" s="14">
        <f t="shared" si="2"/>
        <v>8.2837216270527971</v>
      </c>
      <c r="CA18" s="14">
        <f t="shared" si="2"/>
        <v>48.274447108168999</v>
      </c>
      <c r="CB18" s="14">
        <f t="shared" si="2"/>
        <v>1.8757840737659197</v>
      </c>
      <c r="CC18" s="14">
        <f t="shared" si="2"/>
        <v>0.9357128314283738</v>
      </c>
    </row>
    <row r="19" spans="8:81" x14ac:dyDescent="0.2">
      <c r="H19" s="6">
        <f t="shared" si="3"/>
        <v>12</v>
      </c>
      <c r="I19" s="6"/>
      <c r="J19" s="6" t="s">
        <v>42</v>
      </c>
      <c r="K19" s="6">
        <v>10</v>
      </c>
      <c r="L19" s="6">
        <v>10</v>
      </c>
      <c r="M19" s="15">
        <v>0</v>
      </c>
      <c r="N19" s="15">
        <v>1</v>
      </c>
      <c r="O19" s="15">
        <v>8</v>
      </c>
      <c r="P19" s="15">
        <v>86</v>
      </c>
      <c r="Q19" s="15">
        <v>15</v>
      </c>
      <c r="R19" s="15">
        <v>8</v>
      </c>
      <c r="S19" s="15">
        <v>5</v>
      </c>
      <c r="T19" s="15">
        <v>24</v>
      </c>
      <c r="U19" s="15">
        <v>0</v>
      </c>
      <c r="V19" s="15">
        <v>0</v>
      </c>
      <c r="W19" s="15">
        <v>11</v>
      </c>
      <c r="X19" s="15">
        <v>65</v>
      </c>
      <c r="Y19" s="15">
        <v>0</v>
      </c>
      <c r="Z19" s="15">
        <v>0</v>
      </c>
      <c r="AA19" s="15">
        <v>10</v>
      </c>
      <c r="AB19" s="15">
        <v>22</v>
      </c>
      <c r="AC19" s="15">
        <v>0</v>
      </c>
      <c r="AD19" s="15">
        <v>0</v>
      </c>
      <c r="AE19" s="15">
        <v>10</v>
      </c>
      <c r="AF19" s="15">
        <v>100</v>
      </c>
      <c r="AG19" s="15">
        <v>0</v>
      </c>
      <c r="AH19" s="15">
        <v>0</v>
      </c>
      <c r="AI19" s="6">
        <f t="shared" si="4"/>
        <v>12.070926896824611</v>
      </c>
      <c r="AJ19" t="s">
        <v>42</v>
      </c>
      <c r="AK19" s="16">
        <v>6.380453061628252</v>
      </c>
      <c r="AL19" s="16">
        <v>3.3138787219309527</v>
      </c>
      <c r="AM19" s="16">
        <v>0</v>
      </c>
      <c r="AN19" s="16">
        <v>0.41794440597487387</v>
      </c>
      <c r="AO19" s="16">
        <v>18.102165647214417</v>
      </c>
      <c r="AP19" s="16">
        <v>93.792362373946105</v>
      </c>
      <c r="AQ19" s="16">
        <v>11.224995867085468</v>
      </c>
      <c r="AR19" s="16">
        <v>5.0173582410315758</v>
      </c>
      <c r="AS19" s="16">
        <v>4.1601846740603206</v>
      </c>
      <c r="AT19" s="16">
        <v>24.554624378983288</v>
      </c>
      <c r="AU19" s="16">
        <v>1.5054950569578963E-2</v>
      </c>
      <c r="AV19" s="16">
        <v>1.0036633713052643E-2</v>
      </c>
      <c r="AW19" s="16">
        <v>4.6980283531224227</v>
      </c>
      <c r="AX19" s="16">
        <v>39.400258321532498</v>
      </c>
      <c r="AY19" s="16">
        <v>0</v>
      </c>
      <c r="AZ19" s="16">
        <v>1.711769191266865E-2</v>
      </c>
      <c r="BA19" s="16">
        <v>8.6016778400556841</v>
      </c>
      <c r="BB19" s="16">
        <v>28.585558852621165</v>
      </c>
      <c r="BC19" s="16">
        <v>1.4653624940469649E-2</v>
      </c>
      <c r="BD19" s="16">
        <v>7.3268124702348244E-3</v>
      </c>
      <c r="BE19" s="16">
        <v>7.7598201862356841</v>
      </c>
      <c r="BF19" s="16">
        <v>100</v>
      </c>
      <c r="BG19" s="16">
        <v>0</v>
      </c>
      <c r="BH19" s="16">
        <v>0.14449320346783689</v>
      </c>
      <c r="BK19" s="12" t="s">
        <v>117</v>
      </c>
      <c r="BL19" s="8">
        <f t="shared" si="0"/>
        <v>24.833333333333332</v>
      </c>
      <c r="BM19" s="8"/>
      <c r="BN19" s="8"/>
      <c r="BO19" s="6" t="s">
        <v>44</v>
      </c>
      <c r="BP19" s="14">
        <f t="shared" si="1"/>
        <v>24.833333333333332</v>
      </c>
      <c r="BQ19" s="14">
        <f t="shared" si="1"/>
        <v>33.666666666666664</v>
      </c>
      <c r="BR19" s="14">
        <f t="shared" si="1"/>
        <v>4.833333333333333</v>
      </c>
      <c r="BS19" s="14">
        <f t="shared" si="1"/>
        <v>6.666666666666667</v>
      </c>
      <c r="BU19" s="12" t="s">
        <v>117</v>
      </c>
      <c r="BV19" s="8">
        <f t="shared" si="5"/>
        <v>28.626593276285764</v>
      </c>
      <c r="BW19" s="8"/>
      <c r="BX19" s="6"/>
      <c r="BY19" t="s">
        <v>44</v>
      </c>
      <c r="BZ19" s="14">
        <f t="shared" si="2"/>
        <v>28.626593276285764</v>
      </c>
      <c r="CA19" s="14">
        <f t="shared" si="2"/>
        <v>32.782672938472736</v>
      </c>
      <c r="CB19" s="14">
        <f t="shared" si="2"/>
        <v>3.9561424683582</v>
      </c>
      <c r="CC19" s="14">
        <f t="shared" si="2"/>
        <v>6.872502569701763</v>
      </c>
    </row>
    <row r="20" spans="8:81" x14ac:dyDescent="0.2">
      <c r="H20" s="6">
        <f>L5</f>
        <v>1</v>
      </c>
      <c r="I20" s="6"/>
      <c r="J20" s="6" t="s">
        <v>44</v>
      </c>
      <c r="K20" s="6">
        <v>12</v>
      </c>
      <c r="L20" s="6">
        <v>8</v>
      </c>
      <c r="M20" s="15">
        <v>0</v>
      </c>
      <c r="N20" s="15">
        <v>0</v>
      </c>
      <c r="O20" s="15">
        <v>16</v>
      </c>
      <c r="P20" s="15">
        <v>43</v>
      </c>
      <c r="Q20" s="15">
        <v>29</v>
      </c>
      <c r="R20" s="15">
        <v>40</v>
      </c>
      <c r="S20" s="15">
        <v>14</v>
      </c>
      <c r="T20" s="15">
        <v>18</v>
      </c>
      <c r="U20" s="15">
        <v>0</v>
      </c>
      <c r="V20" s="15">
        <v>0</v>
      </c>
      <c r="W20" s="15">
        <v>42</v>
      </c>
      <c r="X20" s="15">
        <v>93</v>
      </c>
      <c r="Y20" s="15">
        <v>0</v>
      </c>
      <c r="Z20" s="15">
        <v>0</v>
      </c>
      <c r="AA20" s="15">
        <v>33</v>
      </c>
      <c r="AB20" s="15">
        <v>40</v>
      </c>
      <c r="AC20" s="15">
        <v>0</v>
      </c>
      <c r="AD20" s="15">
        <v>0</v>
      </c>
      <c r="AE20" s="15">
        <v>32</v>
      </c>
      <c r="AF20" s="15">
        <v>0</v>
      </c>
      <c r="AG20" s="15">
        <v>0</v>
      </c>
      <c r="AH20" s="15">
        <v>0</v>
      </c>
      <c r="AI20" s="6">
        <f>AL5</f>
        <v>3.0121673756058955</v>
      </c>
      <c r="AJ20" t="s">
        <v>44</v>
      </c>
      <c r="AK20" s="16">
        <v>12.070926896824611</v>
      </c>
      <c r="AL20" s="16">
        <v>6.7588287664457418</v>
      </c>
      <c r="AM20" s="16">
        <v>3.709565733504798E-2</v>
      </c>
      <c r="AN20" s="16">
        <v>1.236521911168266E-2</v>
      </c>
      <c r="AO20" s="16">
        <v>25.252107786410978</v>
      </c>
      <c r="AP20" s="16">
        <v>56.53000495949744</v>
      </c>
      <c r="AQ20" s="16">
        <v>23.673334435443874</v>
      </c>
      <c r="AR20" s="16">
        <v>41.196892048272439</v>
      </c>
      <c r="AS20" s="16">
        <v>14.713705023335173</v>
      </c>
      <c r="AT20" s="16">
        <v>9.7706629196567469</v>
      </c>
      <c r="AU20" s="16">
        <v>5.0183168565263213E-3</v>
      </c>
      <c r="AV20" s="16">
        <v>1.5054950569578963E-2</v>
      </c>
      <c r="AW20" s="16">
        <v>11.552885887241095</v>
      </c>
      <c r="AX20" s="16">
        <v>55.691632560962326</v>
      </c>
      <c r="AY20" s="16">
        <v>0</v>
      </c>
      <c r="AZ20" s="16">
        <v>0</v>
      </c>
      <c r="BA20" s="16">
        <v>45.690002564384365</v>
      </c>
      <c r="BB20" s="16">
        <v>67.93420522401729</v>
      </c>
      <c r="BC20" s="16">
        <v>0</v>
      </c>
      <c r="BD20" s="16">
        <v>0</v>
      </c>
      <c r="BE20" s="16">
        <v>62.479931499518358</v>
      </c>
      <c r="BF20" s="16">
        <v>1.0703200256876806E-2</v>
      </c>
      <c r="BG20" s="16">
        <v>2.1406400513753612E-2</v>
      </c>
      <c r="BH20" s="16">
        <v>1.0703200256876806E-2</v>
      </c>
      <c r="BK20" s="18" t="s">
        <v>118</v>
      </c>
      <c r="BL20" s="8">
        <f t="shared" ref="BL20:BL35" si="6">BQ4</f>
        <v>3.3333333333333335</v>
      </c>
      <c r="BM20" s="8"/>
      <c r="BN20" s="17"/>
      <c r="BT20" s="18"/>
      <c r="BU20" s="18" t="s">
        <v>118</v>
      </c>
      <c r="BV20" s="8">
        <f>CA4</f>
        <v>3.2254297786265025</v>
      </c>
      <c r="BW20" s="8"/>
      <c r="BX20" s="19"/>
    </row>
    <row r="21" spans="8:81" x14ac:dyDescent="0.2">
      <c r="H21" s="6">
        <f t="shared" ref="H21:H35" si="7">L6</f>
        <v>0</v>
      </c>
      <c r="I21" s="6"/>
      <c r="AI21" s="6">
        <f t="shared" ref="AI21:AI35" si="8">AL6</f>
        <v>0.4451478880205757</v>
      </c>
      <c r="BK21" s="18" t="s">
        <v>119</v>
      </c>
      <c r="BL21" s="8">
        <f t="shared" si="6"/>
        <v>0.66666666666666663</v>
      </c>
      <c r="BM21" s="8"/>
      <c r="BN21" s="17"/>
      <c r="BT21" s="18"/>
      <c r="BU21" s="18" t="s">
        <v>119</v>
      </c>
      <c r="BV21" s="8">
        <f t="shared" ref="BV21:BV35" si="9">CA5</f>
        <v>0.73657574080849086</v>
      </c>
      <c r="BW21" s="8"/>
      <c r="BX21" s="19"/>
    </row>
    <row r="22" spans="8:81" x14ac:dyDescent="0.2">
      <c r="H22" s="6">
        <f t="shared" si="7"/>
        <v>1</v>
      </c>
      <c r="I22" s="6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6">
        <f t="shared" si="8"/>
        <v>1.5580176080720149</v>
      </c>
      <c r="BK22" s="18" t="s">
        <v>120</v>
      </c>
      <c r="BL22" s="8">
        <f t="shared" si="6"/>
        <v>1.5</v>
      </c>
      <c r="BM22" s="8"/>
      <c r="BN22" s="17"/>
      <c r="BT22" s="18"/>
      <c r="BU22" s="18" t="s">
        <v>120</v>
      </c>
      <c r="BV22" s="8">
        <f t="shared" si="9"/>
        <v>2.1814669625033072</v>
      </c>
      <c r="BW22" s="8"/>
      <c r="BX22" s="19"/>
    </row>
    <row r="23" spans="8:81" x14ac:dyDescent="0.2">
      <c r="H23" s="6">
        <f t="shared" si="7"/>
        <v>0</v>
      </c>
      <c r="I23" s="6"/>
      <c r="P23" s="21"/>
      <c r="Q23" s="21"/>
      <c r="R23" s="21"/>
      <c r="S23" s="21"/>
      <c r="T23" s="21"/>
      <c r="AE23" s="20"/>
      <c r="AG23" s="20"/>
      <c r="AH23" s="20"/>
      <c r="AI23" s="6">
        <f t="shared" si="8"/>
        <v>0.35611831041646058</v>
      </c>
      <c r="BK23" s="18" t="s">
        <v>121</v>
      </c>
      <c r="BL23" s="8">
        <f t="shared" si="6"/>
        <v>1.5</v>
      </c>
      <c r="BM23" s="8"/>
      <c r="BN23" s="17"/>
      <c r="BT23" s="18"/>
      <c r="BU23" s="18" t="s">
        <v>121</v>
      </c>
      <c r="BV23" s="8">
        <f t="shared" si="9"/>
        <v>1.5621131407592495</v>
      </c>
      <c r="BW23" s="8"/>
      <c r="BX23" s="19"/>
    </row>
    <row r="24" spans="8:81" x14ac:dyDescent="0.2">
      <c r="H24" s="6">
        <f t="shared" si="7"/>
        <v>9</v>
      </c>
      <c r="I24" s="6"/>
      <c r="P24" s="21"/>
      <c r="Q24" s="21"/>
      <c r="R24" s="21"/>
      <c r="S24" s="21"/>
      <c r="T24" s="21"/>
      <c r="AE24" s="20"/>
      <c r="AI24" s="6">
        <f t="shared" si="8"/>
        <v>13.097240083094272</v>
      </c>
      <c r="BK24" s="18" t="s">
        <v>122</v>
      </c>
      <c r="BL24" s="8">
        <f t="shared" si="6"/>
        <v>42.666666666666664</v>
      </c>
      <c r="BM24" s="8"/>
      <c r="BN24" s="17"/>
      <c r="BT24" s="18"/>
      <c r="BU24" s="18" t="s">
        <v>122</v>
      </c>
      <c r="BV24" s="8">
        <f t="shared" si="9"/>
        <v>37.862807304618627</v>
      </c>
      <c r="BW24" s="8"/>
      <c r="BX24" s="19"/>
    </row>
    <row r="25" spans="8:81" x14ac:dyDescent="0.2">
      <c r="H25" s="6">
        <f t="shared" si="7"/>
        <v>2</v>
      </c>
      <c r="I25" s="6"/>
      <c r="AE25" s="20"/>
      <c r="AI25" s="6">
        <f t="shared" si="8"/>
        <v>1.0906123256504106</v>
      </c>
      <c r="BK25" s="18" t="s">
        <v>123</v>
      </c>
      <c r="BL25" s="8">
        <f t="shared" si="6"/>
        <v>1</v>
      </c>
      <c r="BM25" s="8"/>
      <c r="BN25" s="17"/>
      <c r="BT25" s="18"/>
      <c r="BU25" s="18" t="s">
        <v>123</v>
      </c>
      <c r="BV25" s="8">
        <f t="shared" si="9"/>
        <v>1.60514136562195</v>
      </c>
      <c r="BW25" s="8"/>
      <c r="BX25" s="19"/>
    </row>
    <row r="26" spans="8:81" x14ac:dyDescent="0.2">
      <c r="H26" s="6">
        <f t="shared" si="7"/>
        <v>13</v>
      </c>
      <c r="I26" s="6"/>
      <c r="AE26" s="20"/>
      <c r="AI26" s="6">
        <f t="shared" si="8"/>
        <v>6.4076565436739541</v>
      </c>
      <c r="BK26" s="18" t="s">
        <v>124</v>
      </c>
      <c r="BL26" s="8">
        <f t="shared" si="6"/>
        <v>48.333333333333336</v>
      </c>
      <c r="BM26" s="8"/>
      <c r="BN26" s="17"/>
      <c r="BT26" s="18"/>
      <c r="BU26" s="18" t="s">
        <v>124</v>
      </c>
      <c r="BV26" s="8">
        <f t="shared" si="9"/>
        <v>45.042836946034818</v>
      </c>
      <c r="BW26" s="8"/>
      <c r="BX26" s="19"/>
    </row>
    <row r="27" spans="8:81" x14ac:dyDescent="0.2">
      <c r="H27" s="6">
        <f t="shared" si="7"/>
        <v>10</v>
      </c>
      <c r="I27" s="6"/>
      <c r="AE27" s="20"/>
      <c r="AI27" s="6">
        <f t="shared" si="8"/>
        <v>10.537639726975963</v>
      </c>
      <c r="BK27" s="18" t="s">
        <v>125</v>
      </c>
      <c r="BL27" s="8">
        <f t="shared" si="6"/>
        <v>28.833333333333332</v>
      </c>
      <c r="BM27" s="8"/>
      <c r="BN27" s="17"/>
      <c r="BT27" s="18"/>
      <c r="BU27" s="18" t="s">
        <v>125</v>
      </c>
      <c r="BV27" s="8">
        <f t="shared" si="9"/>
        <v>21.311398172810744</v>
      </c>
      <c r="BW27" s="8"/>
      <c r="BX27" s="19"/>
    </row>
    <row r="28" spans="8:81" x14ac:dyDescent="0.2">
      <c r="H28" s="6">
        <f t="shared" si="7"/>
        <v>8</v>
      </c>
      <c r="I28" s="6"/>
      <c r="J28" s="22" t="s">
        <v>3</v>
      </c>
      <c r="K28" s="23">
        <v>1</v>
      </c>
      <c r="L28" s="23">
        <v>2</v>
      </c>
      <c r="M28" s="23">
        <v>3</v>
      </c>
      <c r="N28" s="23">
        <v>4</v>
      </c>
      <c r="O28" s="23">
        <v>5</v>
      </c>
      <c r="P28" s="23">
        <v>6</v>
      </c>
      <c r="Q28" s="23">
        <v>7</v>
      </c>
      <c r="R28" s="23">
        <v>8</v>
      </c>
      <c r="S28" s="23">
        <v>9</v>
      </c>
      <c r="T28" s="23">
        <v>10</v>
      </c>
      <c r="U28" s="23">
        <v>11</v>
      </c>
      <c r="V28" s="23">
        <v>12</v>
      </c>
      <c r="W28" s="23">
        <v>13</v>
      </c>
      <c r="X28" s="23">
        <v>14</v>
      </c>
      <c r="Y28" s="23">
        <v>15</v>
      </c>
      <c r="Z28" s="23">
        <v>16</v>
      </c>
      <c r="AA28" s="23">
        <v>17</v>
      </c>
      <c r="AB28" s="23">
        <v>18</v>
      </c>
      <c r="AC28" s="23">
        <v>19</v>
      </c>
      <c r="AD28" s="23">
        <v>20</v>
      </c>
      <c r="AE28" s="23">
        <v>21</v>
      </c>
      <c r="AF28" s="23">
        <v>22</v>
      </c>
      <c r="AG28" s="23">
        <v>23</v>
      </c>
      <c r="AH28" s="23">
        <v>24</v>
      </c>
      <c r="AI28" s="6">
        <f t="shared" si="8"/>
        <v>8.4281333465229</v>
      </c>
      <c r="BK28" s="18" t="s">
        <v>126</v>
      </c>
      <c r="BL28" s="8">
        <f t="shared" si="6"/>
        <v>50.666666666666664</v>
      </c>
      <c r="BM28" s="8"/>
      <c r="BN28" s="17"/>
      <c r="BT28" s="18"/>
      <c r="BU28" s="18" t="s">
        <v>126</v>
      </c>
      <c r="BV28" s="8">
        <f t="shared" si="9"/>
        <v>32.584975661578433</v>
      </c>
      <c r="BW28" s="8"/>
      <c r="BX28" s="19"/>
    </row>
    <row r="29" spans="8:81" x14ac:dyDescent="0.2">
      <c r="H29" s="6">
        <f t="shared" si="7"/>
        <v>1</v>
      </c>
      <c r="J29" s="24" t="s">
        <v>14</v>
      </c>
      <c r="K29" s="25">
        <f>K5</f>
        <v>0</v>
      </c>
      <c r="L29" s="25">
        <f t="shared" ref="L29:AH29" si="10">L5</f>
        <v>1</v>
      </c>
      <c r="M29" s="25">
        <f t="shared" si="10"/>
        <v>12</v>
      </c>
      <c r="N29" s="25">
        <f t="shared" si="10"/>
        <v>10</v>
      </c>
      <c r="O29" s="25">
        <f t="shared" si="10"/>
        <v>1</v>
      </c>
      <c r="P29" s="25">
        <f t="shared" si="10"/>
        <v>2</v>
      </c>
      <c r="Q29" s="25">
        <f t="shared" si="10"/>
        <v>5</v>
      </c>
      <c r="R29" s="25">
        <f t="shared" si="10"/>
        <v>8</v>
      </c>
      <c r="S29" s="25">
        <f t="shared" si="10"/>
        <v>1</v>
      </c>
      <c r="T29" s="25">
        <f t="shared" si="10"/>
        <v>1</v>
      </c>
      <c r="U29" s="25">
        <f t="shared" si="10"/>
        <v>1</v>
      </c>
      <c r="V29" s="25">
        <f t="shared" si="10"/>
        <v>0</v>
      </c>
      <c r="W29" s="25">
        <f t="shared" si="10"/>
        <v>2</v>
      </c>
      <c r="X29" s="25">
        <f t="shared" si="10"/>
        <v>3</v>
      </c>
      <c r="Y29" s="25">
        <f t="shared" si="10"/>
        <v>0</v>
      </c>
      <c r="Z29" s="25">
        <f t="shared" si="10"/>
        <v>0</v>
      </c>
      <c r="AA29" s="25">
        <f t="shared" si="10"/>
        <v>11</v>
      </c>
      <c r="AB29" s="25">
        <f t="shared" si="10"/>
        <v>13</v>
      </c>
      <c r="AC29" s="25">
        <f t="shared" si="10"/>
        <v>0</v>
      </c>
      <c r="AD29" s="25">
        <f t="shared" si="10"/>
        <v>0</v>
      </c>
      <c r="AE29" s="25">
        <f t="shared" si="10"/>
        <v>0</v>
      </c>
      <c r="AF29" s="25">
        <f t="shared" si="10"/>
        <v>0</v>
      </c>
      <c r="AG29" s="25">
        <f t="shared" si="10"/>
        <v>0</v>
      </c>
      <c r="AH29" s="25">
        <f t="shared" si="10"/>
        <v>0</v>
      </c>
      <c r="AI29" s="6">
        <f t="shared" si="8"/>
        <v>0.24235829458898012</v>
      </c>
      <c r="AK29" s="25">
        <f>AK5</f>
        <v>3.5512909288752597</v>
      </c>
      <c r="AL29" s="25">
        <f t="shared" ref="AL29:BH29" si="11">AL5</f>
        <v>3.0121673756058955</v>
      </c>
      <c r="AM29" s="25">
        <f t="shared" si="11"/>
        <v>7.9829854585023243</v>
      </c>
      <c r="AN29" s="25">
        <f t="shared" si="11"/>
        <v>3.1729152240577703</v>
      </c>
      <c r="AO29" s="25">
        <f t="shared" si="11"/>
        <v>5.7199537113572489</v>
      </c>
      <c r="AP29" s="25">
        <f t="shared" si="11"/>
        <v>4.0337245825756325</v>
      </c>
      <c r="AQ29" s="25">
        <f t="shared" si="11"/>
        <v>22.020168622912877</v>
      </c>
      <c r="AR29" s="25">
        <f t="shared" si="11"/>
        <v>11.233261696148123</v>
      </c>
      <c r="AS29" s="25">
        <f t="shared" si="11"/>
        <v>0.52190495307873741</v>
      </c>
      <c r="AT29" s="25">
        <f t="shared" si="11"/>
        <v>0.14051287198273699</v>
      </c>
      <c r="AU29" s="25">
        <f t="shared" si="11"/>
        <v>0.40648366537863201</v>
      </c>
      <c r="AV29" s="25">
        <f t="shared" si="11"/>
        <v>0.18567772369147387</v>
      </c>
      <c r="AW29" s="25">
        <f t="shared" si="11"/>
        <v>0.46840229688302393</v>
      </c>
      <c r="AX29" s="25">
        <f t="shared" si="11"/>
        <v>0.63957921600971035</v>
      </c>
      <c r="AY29" s="25">
        <f t="shared" si="11"/>
        <v>0</v>
      </c>
      <c r="AZ29" s="25">
        <f t="shared" si="11"/>
        <v>1.400538429218344E-2</v>
      </c>
      <c r="BA29" s="25">
        <f t="shared" si="11"/>
        <v>3.7220207348792909</v>
      </c>
      <c r="BB29" s="25">
        <f t="shared" si="11"/>
        <v>11.173389017108107</v>
      </c>
      <c r="BC29" s="25">
        <f t="shared" si="11"/>
        <v>0.32604315492544966</v>
      </c>
      <c r="BD29" s="25">
        <f t="shared" si="11"/>
        <v>0.58614499761878591</v>
      </c>
      <c r="BE29" s="25">
        <f t="shared" si="11"/>
        <v>0.47094081130257948</v>
      </c>
      <c r="BF29" s="25">
        <f t="shared" si="11"/>
        <v>0.35320560847693461</v>
      </c>
      <c r="BG29" s="25">
        <f t="shared" si="11"/>
        <v>9.0977202183452857E-2</v>
      </c>
      <c r="BH29" s="25">
        <f t="shared" si="11"/>
        <v>0.19800920475222092</v>
      </c>
      <c r="BK29" s="18" t="s">
        <v>127</v>
      </c>
      <c r="BL29" s="8">
        <f t="shared" si="6"/>
        <v>0.5</v>
      </c>
      <c r="BM29" s="8"/>
      <c r="BN29" s="26"/>
      <c r="BT29" s="18"/>
      <c r="BU29" s="18" t="s">
        <v>127</v>
      </c>
      <c r="BV29" s="8">
        <f t="shared" si="9"/>
        <v>1.2572501450085816</v>
      </c>
      <c r="BW29" s="8"/>
      <c r="BX29" s="27"/>
    </row>
    <row r="30" spans="8:81" x14ac:dyDescent="0.2">
      <c r="H30" s="6">
        <f t="shared" si="7"/>
        <v>8</v>
      </c>
      <c r="J30" s="24" t="s">
        <v>16</v>
      </c>
      <c r="K30" s="25">
        <f t="shared" ref="K30:AH40" si="12">K6</f>
        <v>0</v>
      </c>
      <c r="L30" s="25">
        <f t="shared" si="12"/>
        <v>0</v>
      </c>
      <c r="M30" s="25">
        <f t="shared" si="12"/>
        <v>1</v>
      </c>
      <c r="N30" s="25">
        <f t="shared" si="12"/>
        <v>1</v>
      </c>
      <c r="O30" s="25">
        <f t="shared" si="12"/>
        <v>4</v>
      </c>
      <c r="P30" s="25">
        <f t="shared" si="12"/>
        <v>4</v>
      </c>
      <c r="Q30" s="25">
        <f t="shared" si="12"/>
        <v>4</v>
      </c>
      <c r="R30" s="25">
        <f t="shared" si="12"/>
        <v>6</v>
      </c>
      <c r="S30" s="25">
        <f t="shared" si="12"/>
        <v>0</v>
      </c>
      <c r="T30" s="25">
        <f t="shared" si="12"/>
        <v>0</v>
      </c>
      <c r="U30" s="25">
        <f t="shared" si="12"/>
        <v>0</v>
      </c>
      <c r="V30" s="25">
        <f t="shared" si="12"/>
        <v>1</v>
      </c>
      <c r="W30" s="25">
        <f t="shared" si="12"/>
        <v>0</v>
      </c>
      <c r="X30" s="25">
        <f t="shared" si="12"/>
        <v>0</v>
      </c>
      <c r="Y30" s="25">
        <f t="shared" si="12"/>
        <v>0</v>
      </c>
      <c r="Z30" s="25">
        <f t="shared" si="12"/>
        <v>0</v>
      </c>
      <c r="AA30" s="25">
        <f t="shared" si="12"/>
        <v>0</v>
      </c>
      <c r="AB30" s="25">
        <f t="shared" si="12"/>
        <v>0</v>
      </c>
      <c r="AC30" s="25">
        <f t="shared" si="12"/>
        <v>0</v>
      </c>
      <c r="AD30" s="25">
        <f t="shared" si="12"/>
        <v>0</v>
      </c>
      <c r="AE30" s="25">
        <f t="shared" si="12"/>
        <v>0</v>
      </c>
      <c r="AF30" s="25">
        <f t="shared" si="12"/>
        <v>0</v>
      </c>
      <c r="AG30" s="25">
        <f t="shared" si="12"/>
        <v>0</v>
      </c>
      <c r="AH30" s="25">
        <f t="shared" si="12"/>
        <v>0</v>
      </c>
      <c r="AI30" s="6">
        <f t="shared" si="8"/>
        <v>6.6252844000395683</v>
      </c>
      <c r="AK30" s="25">
        <f t="shared" ref="AK30:BH40" si="13">AK6</f>
        <v>0.32396874072608567</v>
      </c>
      <c r="AL30" s="25">
        <f t="shared" si="13"/>
        <v>0.4451478880205757</v>
      </c>
      <c r="AM30" s="25">
        <f t="shared" si="13"/>
        <v>0.35859135423879712</v>
      </c>
      <c r="AN30" s="25">
        <f t="shared" si="13"/>
        <v>0.86309229399544962</v>
      </c>
      <c r="AO30" s="25">
        <f t="shared" si="13"/>
        <v>3.8518763431972225</v>
      </c>
      <c r="AP30" s="25">
        <f t="shared" si="13"/>
        <v>3.8436105141345678</v>
      </c>
      <c r="AQ30" s="25">
        <f t="shared" si="13"/>
        <v>15.366176227475616</v>
      </c>
      <c r="AR30" s="25">
        <f t="shared" si="13"/>
        <v>11.07621094395768</v>
      </c>
      <c r="AS30" s="25">
        <f t="shared" si="13"/>
        <v>4.0146534852210571E-2</v>
      </c>
      <c r="AT30" s="25">
        <f t="shared" si="13"/>
        <v>1.5054950569578963E-2</v>
      </c>
      <c r="AU30" s="25">
        <f t="shared" si="13"/>
        <v>0.26597079339589502</v>
      </c>
      <c r="AV30" s="25">
        <f t="shared" si="13"/>
        <v>0.24087920911326341</v>
      </c>
      <c r="AW30" s="25">
        <f t="shared" si="13"/>
        <v>2.6454614774124273E-2</v>
      </c>
      <c r="AX30" s="25">
        <f t="shared" si="13"/>
        <v>6.0689998599461573E-2</v>
      </c>
      <c r="AY30" s="25">
        <f t="shared" si="13"/>
        <v>7.7807690512130216E-3</v>
      </c>
      <c r="AZ30" s="25">
        <f t="shared" si="13"/>
        <v>6.2246152409704174E-3</v>
      </c>
      <c r="BA30" s="25">
        <f t="shared" si="13"/>
        <v>0.16118987434516613</v>
      </c>
      <c r="BB30" s="25">
        <f t="shared" si="13"/>
        <v>5.4951093526761183E-2</v>
      </c>
      <c r="BC30" s="25">
        <f t="shared" si="13"/>
        <v>2.1980437410704472E-2</v>
      </c>
      <c r="BD30" s="25">
        <f t="shared" si="13"/>
        <v>0.45792577938967655</v>
      </c>
      <c r="BE30" s="25">
        <f t="shared" si="13"/>
        <v>1.0703200256876806E-2</v>
      </c>
      <c r="BF30" s="25">
        <f t="shared" si="13"/>
        <v>0</v>
      </c>
      <c r="BG30" s="25">
        <f t="shared" si="13"/>
        <v>0</v>
      </c>
      <c r="BH30" s="25">
        <f t="shared" si="13"/>
        <v>5.3516001284384031E-2</v>
      </c>
      <c r="BK30" s="18" t="s">
        <v>128</v>
      </c>
      <c r="BL30" s="8">
        <f t="shared" si="6"/>
        <v>21</v>
      </c>
      <c r="BM30" s="8"/>
      <c r="BN30" s="26"/>
      <c r="BT30" s="18"/>
      <c r="BU30" s="18" t="s">
        <v>128</v>
      </c>
      <c r="BV30" s="8">
        <f t="shared" si="9"/>
        <v>17.242686140605411</v>
      </c>
      <c r="BW30" s="8"/>
      <c r="BX30" s="27"/>
    </row>
    <row r="31" spans="8:81" x14ac:dyDescent="0.2">
      <c r="H31" s="6">
        <f t="shared" si="7"/>
        <v>8</v>
      </c>
      <c r="J31" s="24" t="s">
        <v>18</v>
      </c>
      <c r="K31" s="25">
        <f t="shared" si="12"/>
        <v>0</v>
      </c>
      <c r="L31" s="25">
        <f t="shared" si="12"/>
        <v>1</v>
      </c>
      <c r="M31" s="25">
        <f t="shared" si="12"/>
        <v>0</v>
      </c>
      <c r="N31" s="25">
        <f t="shared" si="12"/>
        <v>0</v>
      </c>
      <c r="O31" s="25">
        <f t="shared" si="12"/>
        <v>1</v>
      </c>
      <c r="P31" s="25">
        <f t="shared" si="12"/>
        <v>3</v>
      </c>
      <c r="Q31" s="25">
        <f t="shared" si="12"/>
        <v>8</v>
      </c>
      <c r="R31" s="25">
        <f t="shared" si="12"/>
        <v>13</v>
      </c>
      <c r="S31" s="25">
        <f t="shared" si="12"/>
        <v>0</v>
      </c>
      <c r="T31" s="25">
        <f t="shared" si="12"/>
        <v>0</v>
      </c>
      <c r="U31" s="25">
        <f t="shared" si="12"/>
        <v>0</v>
      </c>
      <c r="V31" s="25">
        <f t="shared" si="12"/>
        <v>0</v>
      </c>
      <c r="W31" s="25">
        <f t="shared" si="12"/>
        <v>0</v>
      </c>
      <c r="X31" s="25">
        <f t="shared" si="12"/>
        <v>4</v>
      </c>
      <c r="Y31" s="25">
        <f t="shared" si="12"/>
        <v>0</v>
      </c>
      <c r="Z31" s="25">
        <f t="shared" si="12"/>
        <v>0</v>
      </c>
      <c r="AA31" s="25">
        <f t="shared" si="12"/>
        <v>0</v>
      </c>
      <c r="AB31" s="25">
        <f t="shared" si="12"/>
        <v>0</v>
      </c>
      <c r="AC31" s="25">
        <f t="shared" si="12"/>
        <v>0</v>
      </c>
      <c r="AD31" s="25">
        <f t="shared" si="12"/>
        <v>0</v>
      </c>
      <c r="AE31" s="25">
        <f t="shared" si="12"/>
        <v>0</v>
      </c>
      <c r="AF31" s="25">
        <f t="shared" si="12"/>
        <v>1</v>
      </c>
      <c r="AG31" s="25">
        <f t="shared" si="12"/>
        <v>0</v>
      </c>
      <c r="AH31" s="25">
        <f t="shared" si="12"/>
        <v>0</v>
      </c>
      <c r="AI31" s="6">
        <f t="shared" si="8"/>
        <v>11.403205064793749</v>
      </c>
      <c r="AK31" s="25">
        <f t="shared" si="13"/>
        <v>0.31407656543673956</v>
      </c>
      <c r="AL31" s="25">
        <f t="shared" si="13"/>
        <v>1.5580176080720149</v>
      </c>
      <c r="AM31" s="25">
        <f t="shared" si="13"/>
        <v>6.4299139380749826E-2</v>
      </c>
      <c r="AN31" s="25">
        <f t="shared" si="13"/>
        <v>1.4838262934019191E-2</v>
      </c>
      <c r="AO31" s="25">
        <f t="shared" si="13"/>
        <v>4.4139527194577619</v>
      </c>
      <c r="AP31" s="25">
        <f t="shared" si="13"/>
        <v>9.1420069432964119</v>
      </c>
      <c r="AQ31" s="25">
        <f t="shared" si="13"/>
        <v>14.266820962142504</v>
      </c>
      <c r="AR31" s="25">
        <f t="shared" si="13"/>
        <v>27.616134898330301</v>
      </c>
      <c r="AS31" s="25">
        <f t="shared" si="13"/>
        <v>9.5348020274000106E-2</v>
      </c>
      <c r="AT31" s="25">
        <f t="shared" si="13"/>
        <v>7.527475284789481E-2</v>
      </c>
      <c r="AU31" s="25">
        <f t="shared" si="13"/>
        <v>1.5054950569578963E-2</v>
      </c>
      <c r="AV31" s="25">
        <f t="shared" si="13"/>
        <v>0.38139208109600042</v>
      </c>
      <c r="AW31" s="25">
        <f t="shared" si="13"/>
        <v>3.42353838253373E-2</v>
      </c>
      <c r="AX31" s="25">
        <f t="shared" si="13"/>
        <v>1.5670468869143026</v>
      </c>
      <c r="AY31" s="25">
        <f t="shared" si="13"/>
        <v>3.1123076204852087E-3</v>
      </c>
      <c r="AZ31" s="25">
        <f t="shared" si="13"/>
        <v>5.9133844789218966E-2</v>
      </c>
      <c r="BA31" s="25">
        <f t="shared" si="13"/>
        <v>0.10623878081840496</v>
      </c>
      <c r="BB31" s="25">
        <f t="shared" si="13"/>
        <v>9.8911968348170135E-2</v>
      </c>
      <c r="BC31" s="25">
        <f t="shared" si="13"/>
        <v>0.26376524892845365</v>
      </c>
      <c r="BD31" s="25">
        <f t="shared" si="13"/>
        <v>9.5248562113052715E-2</v>
      </c>
      <c r="BE31" s="25">
        <f t="shared" si="13"/>
        <v>2.1406400513753612E-2</v>
      </c>
      <c r="BF31" s="25">
        <f t="shared" si="13"/>
        <v>0.64754361554104678</v>
      </c>
      <c r="BG31" s="25">
        <f t="shared" si="13"/>
        <v>0</v>
      </c>
      <c r="BH31" s="25">
        <f t="shared" si="13"/>
        <v>0.29968960719255056</v>
      </c>
      <c r="BK31" s="18" t="s">
        <v>129</v>
      </c>
      <c r="BL31" s="8">
        <f t="shared" si="6"/>
        <v>15.833333333333334</v>
      </c>
      <c r="BM31" s="8"/>
      <c r="BN31" s="26"/>
      <c r="BT31" s="18"/>
      <c r="BU31" s="18" t="s">
        <v>129</v>
      </c>
      <c r="BV31" s="8">
        <f t="shared" si="9"/>
        <v>14.45837771855544</v>
      </c>
      <c r="BW31" s="8"/>
      <c r="BX31" s="27"/>
    </row>
    <row r="32" spans="8:81" x14ac:dyDescent="0.2">
      <c r="H32" s="6">
        <f t="shared" si="7"/>
        <v>7</v>
      </c>
      <c r="J32" s="24" t="s">
        <v>20</v>
      </c>
      <c r="K32" s="25">
        <f t="shared" si="12"/>
        <v>1</v>
      </c>
      <c r="L32" s="25">
        <f t="shared" si="12"/>
        <v>0</v>
      </c>
      <c r="M32" s="25">
        <f t="shared" si="12"/>
        <v>13</v>
      </c>
      <c r="N32" s="25">
        <f t="shared" si="12"/>
        <v>7</v>
      </c>
      <c r="O32" s="25">
        <f t="shared" si="12"/>
        <v>7</v>
      </c>
      <c r="P32" s="25">
        <f t="shared" si="12"/>
        <v>2</v>
      </c>
      <c r="Q32" s="25">
        <f t="shared" si="12"/>
        <v>7</v>
      </c>
      <c r="R32" s="25">
        <f t="shared" si="12"/>
        <v>8</v>
      </c>
      <c r="S32" s="25">
        <f t="shared" si="12"/>
        <v>0</v>
      </c>
      <c r="T32" s="25">
        <f t="shared" si="12"/>
        <v>0</v>
      </c>
      <c r="U32" s="25">
        <f t="shared" si="12"/>
        <v>0</v>
      </c>
      <c r="V32" s="25">
        <f t="shared" si="12"/>
        <v>0</v>
      </c>
      <c r="W32" s="25">
        <f t="shared" si="12"/>
        <v>0</v>
      </c>
      <c r="X32" s="25">
        <f t="shared" si="12"/>
        <v>1</v>
      </c>
      <c r="Y32" s="25">
        <f t="shared" si="12"/>
        <v>0</v>
      </c>
      <c r="Z32" s="25">
        <f t="shared" si="12"/>
        <v>0</v>
      </c>
      <c r="AA32" s="25">
        <f t="shared" si="12"/>
        <v>4</v>
      </c>
      <c r="AB32" s="25">
        <f t="shared" si="12"/>
        <v>6</v>
      </c>
      <c r="AC32" s="25">
        <f t="shared" si="12"/>
        <v>7</v>
      </c>
      <c r="AD32" s="25">
        <f t="shared" si="12"/>
        <v>4</v>
      </c>
      <c r="AE32" s="25">
        <f t="shared" si="12"/>
        <v>0</v>
      </c>
      <c r="AF32" s="25">
        <f t="shared" si="12"/>
        <v>0</v>
      </c>
      <c r="AG32" s="25">
        <f t="shared" si="12"/>
        <v>0</v>
      </c>
      <c r="AH32" s="25">
        <f t="shared" si="12"/>
        <v>0</v>
      </c>
      <c r="AI32" s="6">
        <f t="shared" si="8"/>
        <v>6.1504599861509544</v>
      </c>
      <c r="AK32" s="25">
        <f t="shared" si="13"/>
        <v>1.2513601741022851</v>
      </c>
      <c r="AL32" s="25">
        <f t="shared" si="13"/>
        <v>0.35611831041646058</v>
      </c>
      <c r="AM32" s="25">
        <f t="shared" si="13"/>
        <v>6.6920565832426551</v>
      </c>
      <c r="AN32" s="25">
        <f t="shared" si="13"/>
        <v>1.7682263329706203</v>
      </c>
      <c r="AO32" s="25">
        <f t="shared" si="13"/>
        <v>4.3312944288312121</v>
      </c>
      <c r="AP32" s="25">
        <f t="shared" si="13"/>
        <v>2.5128120350471153</v>
      </c>
      <c r="AQ32" s="25">
        <f t="shared" si="13"/>
        <v>9.8693999008100519</v>
      </c>
      <c r="AR32" s="25">
        <f t="shared" si="13"/>
        <v>7.7864109770209948</v>
      </c>
      <c r="AS32" s="25">
        <f t="shared" si="13"/>
        <v>0.13047623826968435</v>
      </c>
      <c r="AT32" s="25">
        <f t="shared" si="13"/>
        <v>4.5164851708736888E-2</v>
      </c>
      <c r="AU32" s="25">
        <f t="shared" si="13"/>
        <v>0.14051287198273699</v>
      </c>
      <c r="AV32" s="25">
        <f t="shared" si="13"/>
        <v>2.2482059517237918</v>
      </c>
      <c r="AW32" s="25">
        <f t="shared" si="13"/>
        <v>0.25987768631051494</v>
      </c>
      <c r="AX32" s="25">
        <f t="shared" si="13"/>
        <v>0.21786153343396461</v>
      </c>
      <c r="AY32" s="25">
        <f t="shared" si="13"/>
        <v>6.0689998599461573E-2</v>
      </c>
      <c r="AZ32" s="25">
        <f t="shared" si="13"/>
        <v>2.801076858436688E-2</v>
      </c>
      <c r="BA32" s="25">
        <f t="shared" si="13"/>
        <v>2.7768619262189986</v>
      </c>
      <c r="BB32" s="25">
        <f t="shared" si="13"/>
        <v>6.1765029124079573</v>
      </c>
      <c r="BC32" s="25">
        <f t="shared" si="13"/>
        <v>9.1328717441477085</v>
      </c>
      <c r="BD32" s="25">
        <f t="shared" si="13"/>
        <v>2.4105213027072572</v>
      </c>
      <c r="BE32" s="25">
        <f t="shared" si="13"/>
        <v>0.10168040244032966</v>
      </c>
      <c r="BF32" s="25">
        <f t="shared" si="13"/>
        <v>6.4219201541260831E-2</v>
      </c>
      <c r="BG32" s="25">
        <f t="shared" si="13"/>
        <v>1.6054800385315208E-2</v>
      </c>
      <c r="BH32" s="25">
        <f t="shared" si="13"/>
        <v>0.39601840950444184</v>
      </c>
      <c r="BK32" s="18" t="s">
        <v>130</v>
      </c>
      <c r="BL32" s="8">
        <f t="shared" si="6"/>
        <v>40.666666666666664</v>
      </c>
      <c r="BM32" s="8"/>
      <c r="BN32" s="26"/>
      <c r="BT32" s="18"/>
      <c r="BU32" s="18" t="s">
        <v>130</v>
      </c>
      <c r="BV32" s="8">
        <f t="shared" si="9"/>
        <v>45.344405155435425</v>
      </c>
      <c r="BW32" s="8"/>
      <c r="BX32" s="27"/>
    </row>
    <row r="33" spans="8:76" x14ac:dyDescent="0.2">
      <c r="H33" s="6">
        <f t="shared" si="7"/>
        <v>2</v>
      </c>
      <c r="J33" s="24" t="s">
        <v>22</v>
      </c>
      <c r="K33" s="25">
        <f t="shared" si="12"/>
        <v>14</v>
      </c>
      <c r="L33" s="25">
        <f t="shared" si="12"/>
        <v>9</v>
      </c>
      <c r="M33" s="25">
        <f t="shared" si="12"/>
        <v>31</v>
      </c>
      <c r="N33" s="25">
        <f t="shared" si="12"/>
        <v>12</v>
      </c>
      <c r="O33" s="25">
        <f t="shared" si="12"/>
        <v>35</v>
      </c>
      <c r="P33" s="25">
        <f t="shared" si="12"/>
        <v>41</v>
      </c>
      <c r="Q33" s="25">
        <f t="shared" si="12"/>
        <v>77</v>
      </c>
      <c r="R33" s="25">
        <f t="shared" si="12"/>
        <v>49</v>
      </c>
      <c r="S33" s="25">
        <f t="shared" si="12"/>
        <v>21</v>
      </c>
      <c r="T33" s="25">
        <f t="shared" si="12"/>
        <v>23</v>
      </c>
      <c r="U33" s="25">
        <f t="shared" si="12"/>
        <v>62</v>
      </c>
      <c r="V33" s="25">
        <f t="shared" si="12"/>
        <v>96</v>
      </c>
      <c r="W33" s="25">
        <f t="shared" si="12"/>
        <v>67</v>
      </c>
      <c r="X33" s="25">
        <f t="shared" si="12"/>
        <v>91</v>
      </c>
      <c r="Y33" s="25">
        <f t="shared" si="12"/>
        <v>84</v>
      </c>
      <c r="Z33" s="25">
        <f t="shared" si="12"/>
        <v>56</v>
      </c>
      <c r="AA33" s="25">
        <f t="shared" si="12"/>
        <v>41</v>
      </c>
      <c r="AB33" s="25">
        <f t="shared" si="12"/>
        <v>51</v>
      </c>
      <c r="AC33" s="25">
        <f t="shared" si="12"/>
        <v>86</v>
      </c>
      <c r="AD33" s="25">
        <f t="shared" si="12"/>
        <v>75</v>
      </c>
      <c r="AE33" s="25">
        <f t="shared" si="12"/>
        <v>46</v>
      </c>
      <c r="AF33" s="25">
        <f t="shared" si="12"/>
        <v>41</v>
      </c>
      <c r="AG33" s="25">
        <f t="shared" si="12"/>
        <v>94</v>
      </c>
      <c r="AH33" s="25">
        <f t="shared" si="12"/>
        <v>40</v>
      </c>
      <c r="AI33" s="6">
        <f t="shared" si="8"/>
        <v>1.1054505885844297</v>
      </c>
      <c r="AK33" s="25">
        <f t="shared" si="13"/>
        <v>6.9146305272529434</v>
      </c>
      <c r="AL33" s="25">
        <f t="shared" si="13"/>
        <v>13.097240083094272</v>
      </c>
      <c r="AM33" s="25">
        <f t="shared" si="13"/>
        <v>100</v>
      </c>
      <c r="AN33" s="25">
        <f t="shared" si="13"/>
        <v>6.2246513008210504</v>
      </c>
      <c r="AO33" s="25">
        <f t="shared" si="13"/>
        <v>60.142172259877668</v>
      </c>
      <c r="AP33" s="25">
        <f t="shared" si="13"/>
        <v>36.741610183501408</v>
      </c>
      <c r="AQ33" s="25">
        <f t="shared" si="13"/>
        <v>100</v>
      </c>
      <c r="AR33" s="25">
        <f t="shared" si="13"/>
        <v>93.23028599768557</v>
      </c>
      <c r="AS33" s="25">
        <f t="shared" si="13"/>
        <v>9.4896371756912732</v>
      </c>
      <c r="AT33" s="25">
        <f t="shared" si="13"/>
        <v>17.007075826767704</v>
      </c>
      <c r="AU33" s="25">
        <f t="shared" si="13"/>
        <v>53.711045315401215</v>
      </c>
      <c r="AV33" s="25">
        <f t="shared" si="13"/>
        <v>100</v>
      </c>
      <c r="AW33" s="25">
        <f t="shared" si="13"/>
        <v>38.09308912092871</v>
      </c>
      <c r="AX33" s="25">
        <f t="shared" si="13"/>
        <v>54.224179517903551</v>
      </c>
      <c r="AY33" s="25">
        <f t="shared" si="13"/>
        <v>35.729291483170194</v>
      </c>
      <c r="AZ33" s="25">
        <f t="shared" si="13"/>
        <v>32.729026937022454</v>
      </c>
      <c r="BA33" s="25">
        <f t="shared" si="13"/>
        <v>77.279554529801814</v>
      </c>
      <c r="BB33" s="25">
        <f t="shared" si="13"/>
        <v>71.674542990072169</v>
      </c>
      <c r="BC33" s="25">
        <f t="shared" si="13"/>
        <v>63.373264461296117</v>
      </c>
      <c r="BD33" s="25">
        <f t="shared" si="13"/>
        <v>82.430303696376896</v>
      </c>
      <c r="BE33" s="25">
        <f t="shared" si="13"/>
        <v>23.2580541581933</v>
      </c>
      <c r="BF33" s="25">
        <f t="shared" si="13"/>
        <v>34.432195226372684</v>
      </c>
      <c r="BG33" s="25">
        <f t="shared" si="13"/>
        <v>75.548539013164941</v>
      </c>
      <c r="BH33" s="25">
        <f t="shared" si="13"/>
        <v>33.431446002354704</v>
      </c>
      <c r="BK33" s="18" t="s">
        <v>131</v>
      </c>
      <c r="BL33" s="8">
        <f t="shared" si="6"/>
        <v>1.1666666666666667</v>
      </c>
      <c r="BM33" s="8"/>
      <c r="BN33" s="26"/>
      <c r="BT33" s="18"/>
      <c r="BU33" s="18" t="s">
        <v>131</v>
      </c>
      <c r="BV33" s="8">
        <f t="shared" si="9"/>
        <v>2.841829333133937</v>
      </c>
      <c r="BW33" s="8"/>
      <c r="BX33" s="27"/>
    </row>
    <row r="34" spans="8:76" x14ac:dyDescent="0.2">
      <c r="H34" s="6">
        <f t="shared" si="7"/>
        <v>10</v>
      </c>
      <c r="J34" s="24" t="s">
        <v>24</v>
      </c>
      <c r="K34" s="25">
        <f t="shared" si="12"/>
        <v>2</v>
      </c>
      <c r="L34" s="25">
        <f t="shared" si="12"/>
        <v>2</v>
      </c>
      <c r="M34" s="25">
        <f t="shared" si="12"/>
        <v>2</v>
      </c>
      <c r="N34" s="25">
        <f t="shared" si="12"/>
        <v>2</v>
      </c>
      <c r="O34" s="25">
        <f t="shared" si="12"/>
        <v>6</v>
      </c>
      <c r="P34" s="25">
        <f t="shared" si="12"/>
        <v>4</v>
      </c>
      <c r="Q34" s="25">
        <f t="shared" si="12"/>
        <v>2</v>
      </c>
      <c r="R34" s="25">
        <f t="shared" si="12"/>
        <v>4</v>
      </c>
      <c r="S34" s="25">
        <f t="shared" si="12"/>
        <v>0</v>
      </c>
      <c r="T34" s="25">
        <f t="shared" si="12"/>
        <v>0</v>
      </c>
      <c r="U34" s="25">
        <f t="shared" si="12"/>
        <v>2</v>
      </c>
      <c r="V34" s="25">
        <f t="shared" si="12"/>
        <v>2</v>
      </c>
      <c r="W34" s="25">
        <f t="shared" si="12"/>
        <v>1</v>
      </c>
      <c r="X34" s="25">
        <f t="shared" si="12"/>
        <v>0</v>
      </c>
      <c r="Y34" s="25">
        <f t="shared" si="12"/>
        <v>0</v>
      </c>
      <c r="Z34" s="25">
        <f t="shared" si="12"/>
        <v>0</v>
      </c>
      <c r="AA34" s="25">
        <f t="shared" si="12"/>
        <v>2</v>
      </c>
      <c r="AB34" s="25">
        <f t="shared" si="12"/>
        <v>0</v>
      </c>
      <c r="AC34" s="25">
        <f t="shared" si="12"/>
        <v>0</v>
      </c>
      <c r="AD34" s="25">
        <f t="shared" si="12"/>
        <v>0</v>
      </c>
      <c r="AE34" s="25">
        <f t="shared" si="12"/>
        <v>1</v>
      </c>
      <c r="AF34" s="25">
        <f t="shared" si="12"/>
        <v>0</v>
      </c>
      <c r="AG34" s="25">
        <f t="shared" si="12"/>
        <v>0</v>
      </c>
      <c r="AH34" s="25">
        <f t="shared" si="12"/>
        <v>0</v>
      </c>
      <c r="AI34" s="6">
        <f t="shared" si="8"/>
        <v>3.3138787219309527</v>
      </c>
      <c r="AK34" s="25">
        <f t="shared" si="13"/>
        <v>0.98674448511227619</v>
      </c>
      <c r="AL34" s="25">
        <f t="shared" si="13"/>
        <v>1.0906123256504106</v>
      </c>
      <c r="AM34" s="25">
        <f t="shared" si="13"/>
        <v>0.8433079434167573</v>
      </c>
      <c r="AN34" s="25">
        <f t="shared" si="13"/>
        <v>0.80621228608170936</v>
      </c>
      <c r="AO34" s="25">
        <f t="shared" si="13"/>
        <v>8.406348156720119</v>
      </c>
      <c r="AP34" s="25">
        <f t="shared" si="13"/>
        <v>8.3650190114068437</v>
      </c>
      <c r="AQ34" s="25">
        <f t="shared" si="13"/>
        <v>8.5799305670358734</v>
      </c>
      <c r="AR34" s="25">
        <f t="shared" si="13"/>
        <v>8.8692345842287974</v>
      </c>
      <c r="AS34" s="25">
        <f t="shared" si="13"/>
        <v>0.20575099111757916</v>
      </c>
      <c r="AT34" s="25">
        <f t="shared" si="13"/>
        <v>5.0183168565263211E-2</v>
      </c>
      <c r="AU34" s="25">
        <f t="shared" si="13"/>
        <v>0.48677673508305314</v>
      </c>
      <c r="AV34" s="25">
        <f t="shared" si="13"/>
        <v>1.1241029758618959</v>
      </c>
      <c r="AW34" s="25">
        <f t="shared" si="13"/>
        <v>0.3236799925304617</v>
      </c>
      <c r="AX34" s="25">
        <f t="shared" si="13"/>
        <v>2.0229999533153856E-2</v>
      </c>
      <c r="AY34" s="25">
        <f t="shared" si="13"/>
        <v>4.8240768117520733E-2</v>
      </c>
      <c r="AZ34" s="25">
        <f t="shared" si="13"/>
        <v>1.8673845722911253E-2</v>
      </c>
      <c r="BA34" s="25">
        <f t="shared" si="13"/>
        <v>1.9379418983771111</v>
      </c>
      <c r="BB34" s="25">
        <f t="shared" si="13"/>
        <v>5.128768729164377E-2</v>
      </c>
      <c r="BC34" s="25">
        <f t="shared" si="13"/>
        <v>0.14287284316957907</v>
      </c>
      <c r="BD34" s="25">
        <f t="shared" si="13"/>
        <v>0.13188262446422683</v>
      </c>
      <c r="BE34" s="25">
        <f t="shared" si="13"/>
        <v>0.94188162260515895</v>
      </c>
      <c r="BF34" s="25">
        <f t="shared" si="13"/>
        <v>5.3516001284384031E-2</v>
      </c>
      <c r="BG34" s="25">
        <f t="shared" si="13"/>
        <v>0.26758000642192015</v>
      </c>
      <c r="BH34" s="25">
        <f t="shared" si="13"/>
        <v>0.63684041528417001</v>
      </c>
      <c r="BK34" s="18" t="s">
        <v>132</v>
      </c>
      <c r="BL34" s="8">
        <f t="shared" si="6"/>
        <v>51.166666666666664</v>
      </c>
      <c r="BM34" s="8"/>
      <c r="BN34" s="26"/>
      <c r="BT34" s="18"/>
      <c r="BU34" s="18" t="s">
        <v>132</v>
      </c>
      <c r="BV34" s="8">
        <f t="shared" si="9"/>
        <v>48.274447108168999</v>
      </c>
      <c r="BW34" s="8"/>
      <c r="BX34" s="27"/>
    </row>
    <row r="35" spans="8:76" x14ac:dyDescent="0.2">
      <c r="H35" s="6">
        <f t="shared" si="7"/>
        <v>8</v>
      </c>
      <c r="J35" s="24" t="s">
        <v>26</v>
      </c>
      <c r="K35" s="25">
        <f t="shared" si="12"/>
        <v>14</v>
      </c>
      <c r="L35" s="25">
        <f t="shared" si="12"/>
        <v>13</v>
      </c>
      <c r="M35" s="25">
        <f t="shared" si="12"/>
        <v>59</v>
      </c>
      <c r="N35" s="25">
        <f t="shared" si="12"/>
        <v>37</v>
      </c>
      <c r="O35" s="25">
        <f t="shared" si="12"/>
        <v>5</v>
      </c>
      <c r="P35" s="25">
        <f t="shared" si="12"/>
        <v>36</v>
      </c>
      <c r="Q35" s="25">
        <f t="shared" si="12"/>
        <v>32</v>
      </c>
      <c r="R35" s="25">
        <f t="shared" si="12"/>
        <v>15</v>
      </c>
      <c r="S35" s="25">
        <f t="shared" si="12"/>
        <v>11</v>
      </c>
      <c r="T35" s="25">
        <f t="shared" si="12"/>
        <v>42</v>
      </c>
      <c r="U35" s="25">
        <f t="shared" si="12"/>
        <v>40</v>
      </c>
      <c r="V35" s="25">
        <f t="shared" si="12"/>
        <v>39</v>
      </c>
      <c r="W35" s="25">
        <f t="shared" si="12"/>
        <v>31</v>
      </c>
      <c r="X35" s="25">
        <f t="shared" si="12"/>
        <v>100</v>
      </c>
      <c r="Y35" s="25">
        <f t="shared" si="12"/>
        <v>29</v>
      </c>
      <c r="Z35" s="25">
        <f t="shared" si="12"/>
        <v>11</v>
      </c>
      <c r="AA35" s="25">
        <f t="shared" si="12"/>
        <v>29</v>
      </c>
      <c r="AB35" s="25">
        <f t="shared" si="12"/>
        <v>27</v>
      </c>
      <c r="AC35" s="25">
        <f t="shared" si="12"/>
        <v>36</v>
      </c>
      <c r="AD35" s="25">
        <f t="shared" si="12"/>
        <v>11</v>
      </c>
      <c r="AE35" s="25">
        <f t="shared" si="12"/>
        <v>16</v>
      </c>
      <c r="AF35" s="25">
        <f t="shared" si="12"/>
        <v>72</v>
      </c>
      <c r="AG35" s="25">
        <f t="shared" si="12"/>
        <v>31</v>
      </c>
      <c r="AH35" s="25">
        <f t="shared" si="12"/>
        <v>13</v>
      </c>
      <c r="AI35" s="6">
        <f t="shared" si="8"/>
        <v>6.7588287664457418</v>
      </c>
      <c r="AK35" s="25">
        <f t="shared" si="13"/>
        <v>11.704916411118806</v>
      </c>
      <c r="AL35" s="25">
        <f t="shared" si="13"/>
        <v>6.4076565436739541</v>
      </c>
      <c r="AM35" s="25">
        <f t="shared" si="13"/>
        <v>37.936492234642401</v>
      </c>
      <c r="AN35" s="25">
        <f t="shared" si="13"/>
        <v>29.921357206449699</v>
      </c>
      <c r="AO35" s="25">
        <f t="shared" si="13"/>
        <v>14.944618945280212</v>
      </c>
      <c r="AP35" s="25">
        <f t="shared" si="13"/>
        <v>79.327161514299888</v>
      </c>
      <c r="AQ35" s="25">
        <f t="shared" si="13"/>
        <v>48.098859315589351</v>
      </c>
      <c r="AR35" s="25">
        <f t="shared" si="13"/>
        <v>8.4146139857827738</v>
      </c>
      <c r="AS35" s="25">
        <f t="shared" si="13"/>
        <v>5.4950569578963213</v>
      </c>
      <c r="AT35" s="25">
        <f t="shared" si="13"/>
        <v>30.656897676519296</v>
      </c>
      <c r="AU35" s="25">
        <f t="shared" si="13"/>
        <v>12.927184222411803</v>
      </c>
      <c r="AV35" s="25">
        <f t="shared" si="13"/>
        <v>59.165955738445327</v>
      </c>
      <c r="AW35" s="25">
        <f t="shared" si="13"/>
        <v>9.872239772179082</v>
      </c>
      <c r="AX35" s="25">
        <f t="shared" si="13"/>
        <v>58.441356343661006</v>
      </c>
      <c r="AY35" s="25">
        <f t="shared" si="13"/>
        <v>9.8769082336098108</v>
      </c>
      <c r="AZ35" s="25">
        <f t="shared" si="13"/>
        <v>4.8287452731828013</v>
      </c>
      <c r="BA35" s="25">
        <f t="shared" si="13"/>
        <v>24.416602557057551</v>
      </c>
      <c r="BB35" s="25">
        <f t="shared" si="13"/>
        <v>33.794922518958124</v>
      </c>
      <c r="BC35" s="25">
        <f t="shared" si="13"/>
        <v>39.099534747408143</v>
      </c>
      <c r="BD35" s="25">
        <f t="shared" si="13"/>
        <v>9.1804960252042349</v>
      </c>
      <c r="BE35" s="25">
        <f t="shared" si="13"/>
        <v>16.900353205608479</v>
      </c>
      <c r="BF35" s="25">
        <f t="shared" si="13"/>
        <v>61.629027079096652</v>
      </c>
      <c r="BG35" s="25">
        <f t="shared" si="13"/>
        <v>23.086802954083272</v>
      </c>
      <c r="BH35" s="25">
        <f t="shared" si="13"/>
        <v>11.746762281922294</v>
      </c>
      <c r="BK35" s="18" t="s">
        <v>133</v>
      </c>
      <c r="BL35" s="8">
        <f t="shared" si="6"/>
        <v>33.666666666666664</v>
      </c>
      <c r="BM35" s="8"/>
      <c r="BN35" s="26"/>
      <c r="BT35" s="18"/>
      <c r="BU35" s="18" t="s">
        <v>133</v>
      </c>
      <c r="BV35" s="8">
        <f t="shared" si="9"/>
        <v>32.782672938472736</v>
      </c>
      <c r="BW35" s="8"/>
      <c r="BX35" s="27"/>
    </row>
    <row r="36" spans="8:76" x14ac:dyDescent="0.2">
      <c r="H36" s="6">
        <f>M5</f>
        <v>12</v>
      </c>
      <c r="J36" s="24" t="s">
        <v>28</v>
      </c>
      <c r="K36" s="25">
        <f t="shared" si="12"/>
        <v>16</v>
      </c>
      <c r="L36" s="25">
        <f t="shared" si="12"/>
        <v>10</v>
      </c>
      <c r="M36" s="25">
        <f t="shared" si="12"/>
        <v>29</v>
      </c>
      <c r="N36" s="25">
        <f t="shared" si="12"/>
        <v>42</v>
      </c>
      <c r="O36" s="25">
        <f t="shared" si="12"/>
        <v>12</v>
      </c>
      <c r="P36" s="25">
        <f t="shared" si="12"/>
        <v>20</v>
      </c>
      <c r="Q36" s="25">
        <f t="shared" si="12"/>
        <v>13</v>
      </c>
      <c r="R36" s="25">
        <f t="shared" si="12"/>
        <v>28</v>
      </c>
      <c r="S36" s="25">
        <f t="shared" si="12"/>
        <v>11</v>
      </c>
      <c r="T36" s="25">
        <f t="shared" si="12"/>
        <v>11</v>
      </c>
      <c r="U36" s="25">
        <f t="shared" si="12"/>
        <v>15</v>
      </c>
      <c r="V36" s="25">
        <f t="shared" si="12"/>
        <v>53</v>
      </c>
      <c r="W36" s="25">
        <f t="shared" si="12"/>
        <v>27</v>
      </c>
      <c r="X36" s="25">
        <f t="shared" si="12"/>
        <v>58</v>
      </c>
      <c r="Y36" s="25">
        <f t="shared" si="12"/>
        <v>11</v>
      </c>
      <c r="Z36" s="25">
        <f t="shared" si="12"/>
        <v>24</v>
      </c>
      <c r="AA36" s="25">
        <f t="shared" si="12"/>
        <v>39</v>
      </c>
      <c r="AB36" s="25">
        <f t="shared" si="12"/>
        <v>60</v>
      </c>
      <c r="AC36" s="25">
        <f t="shared" si="12"/>
        <v>100</v>
      </c>
      <c r="AD36" s="25">
        <f t="shared" si="12"/>
        <v>75</v>
      </c>
      <c r="AE36" s="25">
        <f t="shared" si="12"/>
        <v>13</v>
      </c>
      <c r="AF36" s="25">
        <f t="shared" si="12"/>
        <v>14</v>
      </c>
      <c r="AG36" s="25">
        <f t="shared" si="12"/>
        <v>8</v>
      </c>
      <c r="AH36" s="25">
        <f t="shared" si="12"/>
        <v>16</v>
      </c>
      <c r="AI36" s="6">
        <f>AM5</f>
        <v>7.9829854585023243</v>
      </c>
      <c r="AK36" s="25">
        <f t="shared" si="13"/>
        <v>15.298249084973786</v>
      </c>
      <c r="AL36" s="25">
        <f t="shared" si="13"/>
        <v>10.537639726975963</v>
      </c>
      <c r="AM36" s="25">
        <f t="shared" si="13"/>
        <v>10.443664061727175</v>
      </c>
      <c r="AN36" s="25">
        <f t="shared" si="13"/>
        <v>36.712335542585812</v>
      </c>
      <c r="AO36" s="25">
        <f t="shared" si="13"/>
        <v>20.003306331625062</v>
      </c>
      <c r="AP36" s="25">
        <f t="shared" si="13"/>
        <v>33.542734336253929</v>
      </c>
      <c r="AQ36" s="25">
        <f t="shared" si="13"/>
        <v>22.069763597288809</v>
      </c>
      <c r="AR36" s="25">
        <f t="shared" si="13"/>
        <v>20.8960158703918</v>
      </c>
      <c r="AS36" s="25">
        <f t="shared" si="13"/>
        <v>7.8586841973202191</v>
      </c>
      <c r="AT36" s="25">
        <f t="shared" si="13"/>
        <v>5.2642143824961112</v>
      </c>
      <c r="AU36" s="25">
        <f t="shared" si="13"/>
        <v>6.1875846840969535</v>
      </c>
      <c r="AV36" s="25">
        <f t="shared" si="13"/>
        <v>56.566467606764689</v>
      </c>
      <c r="AW36" s="25">
        <f t="shared" si="13"/>
        <v>16.272700393706913</v>
      </c>
      <c r="AX36" s="25">
        <f t="shared" si="13"/>
        <v>17.540965749054635</v>
      </c>
      <c r="AY36" s="25">
        <f t="shared" si="13"/>
        <v>3.2010083876690372</v>
      </c>
      <c r="AZ36" s="25">
        <f t="shared" si="13"/>
        <v>6.3708936991332221</v>
      </c>
      <c r="BA36" s="25">
        <f t="shared" si="13"/>
        <v>50.280250576986482</v>
      </c>
      <c r="BB36" s="25">
        <f t="shared" si="13"/>
        <v>54.218412279737699</v>
      </c>
      <c r="BC36" s="25">
        <f t="shared" si="13"/>
        <v>38.407150968970946</v>
      </c>
      <c r="BD36" s="25">
        <f t="shared" si="13"/>
        <v>100</v>
      </c>
      <c r="BE36" s="25">
        <f t="shared" si="13"/>
        <v>19.699240072781762</v>
      </c>
      <c r="BF36" s="25">
        <f t="shared" si="13"/>
        <v>6.7644225623461418</v>
      </c>
      <c r="BG36" s="25">
        <f t="shared" si="13"/>
        <v>2.8363480680723536</v>
      </c>
      <c r="BH36" s="25">
        <f t="shared" si="13"/>
        <v>10.874451460986835</v>
      </c>
      <c r="BK36" s="12" t="s">
        <v>134</v>
      </c>
      <c r="BL36" s="8">
        <f t="shared" ref="BL36:BL51" si="14">BR4</f>
        <v>3</v>
      </c>
      <c r="BM36" s="8"/>
      <c r="BN36" s="8"/>
      <c r="BU36" s="12" t="s">
        <v>134</v>
      </c>
      <c r="BV36" s="8">
        <f>CB4</f>
        <v>5.1377763506504559</v>
      </c>
      <c r="BW36" s="8"/>
      <c r="BX36" s="6"/>
    </row>
    <row r="37" spans="8:76" x14ac:dyDescent="0.2">
      <c r="H37" s="6">
        <f t="shared" ref="H37:H51" si="15">M6</f>
        <v>1</v>
      </c>
      <c r="J37" s="24" t="s">
        <v>30</v>
      </c>
      <c r="K37" s="25">
        <f t="shared" si="12"/>
        <v>15</v>
      </c>
      <c r="L37" s="25">
        <f t="shared" si="12"/>
        <v>8</v>
      </c>
      <c r="M37" s="25">
        <f t="shared" si="12"/>
        <v>100</v>
      </c>
      <c r="N37" s="25">
        <f t="shared" si="12"/>
        <v>82</v>
      </c>
      <c r="O37" s="25">
        <f t="shared" si="12"/>
        <v>43</v>
      </c>
      <c r="P37" s="25">
        <f t="shared" si="12"/>
        <v>81</v>
      </c>
      <c r="Q37" s="25">
        <f t="shared" si="12"/>
        <v>100</v>
      </c>
      <c r="R37" s="25">
        <f t="shared" si="12"/>
        <v>43</v>
      </c>
      <c r="S37" s="25">
        <f t="shared" si="12"/>
        <v>27</v>
      </c>
      <c r="T37" s="25">
        <f t="shared" si="12"/>
        <v>17</v>
      </c>
      <c r="U37" s="25">
        <f t="shared" si="12"/>
        <v>100</v>
      </c>
      <c r="V37" s="25">
        <f t="shared" si="12"/>
        <v>66</v>
      </c>
      <c r="W37" s="25">
        <f t="shared" si="12"/>
        <v>50</v>
      </c>
      <c r="X37" s="25">
        <f t="shared" si="12"/>
        <v>90</v>
      </c>
      <c r="Y37" s="25">
        <f t="shared" si="12"/>
        <v>55</v>
      </c>
      <c r="Z37" s="25">
        <f t="shared" si="12"/>
        <v>34</v>
      </c>
      <c r="AA37" s="25">
        <f t="shared" si="12"/>
        <v>36</v>
      </c>
      <c r="AB37" s="25">
        <f t="shared" si="12"/>
        <v>69</v>
      </c>
      <c r="AC37" s="25">
        <f t="shared" si="12"/>
        <v>89</v>
      </c>
      <c r="AD37" s="25">
        <f t="shared" si="12"/>
        <v>48</v>
      </c>
      <c r="AE37" s="25">
        <f t="shared" si="12"/>
        <v>46</v>
      </c>
      <c r="AF37" s="25">
        <f t="shared" si="12"/>
        <v>39</v>
      </c>
      <c r="AG37" s="25">
        <f t="shared" si="12"/>
        <v>64</v>
      </c>
      <c r="AH37" s="25">
        <f t="shared" si="12"/>
        <v>24</v>
      </c>
      <c r="AI37" s="6">
        <f t="shared" ref="AI37:AI51" si="16">AM6</f>
        <v>0.35859135423879712</v>
      </c>
      <c r="AK37" s="25">
        <f t="shared" si="13"/>
        <v>22.640716193490949</v>
      </c>
      <c r="AL37" s="25">
        <f t="shared" si="13"/>
        <v>8.4281333465229</v>
      </c>
      <c r="AM37" s="25">
        <f t="shared" si="13"/>
        <v>57.889009793253535</v>
      </c>
      <c r="AN37" s="25">
        <f t="shared" si="13"/>
        <v>68.745672173310908</v>
      </c>
      <c r="AO37" s="25">
        <f t="shared" si="13"/>
        <v>38.915523226979666</v>
      </c>
      <c r="AP37" s="25">
        <f t="shared" si="13"/>
        <v>29.839642916184495</v>
      </c>
      <c r="AQ37" s="25">
        <f t="shared" si="13"/>
        <v>41.287816167961644</v>
      </c>
      <c r="AR37" s="25">
        <f t="shared" si="13"/>
        <v>33.76591172094561</v>
      </c>
      <c r="AS37" s="25">
        <f t="shared" si="13"/>
        <v>30.687007577658452</v>
      </c>
      <c r="AT37" s="25">
        <f t="shared" si="13"/>
        <v>8.6565965775079032</v>
      </c>
      <c r="AU37" s="25">
        <f t="shared" si="13"/>
        <v>60.902293370803434</v>
      </c>
      <c r="AV37" s="25">
        <f t="shared" si="13"/>
        <v>59.175992372158376</v>
      </c>
      <c r="AW37" s="25">
        <f t="shared" si="13"/>
        <v>25.942640170554458</v>
      </c>
      <c r="AX37" s="25">
        <f t="shared" si="13"/>
        <v>44.8716951183455</v>
      </c>
      <c r="AY37" s="25">
        <f t="shared" si="13"/>
        <v>34.619753816467217</v>
      </c>
      <c r="AZ37" s="25">
        <f t="shared" si="13"/>
        <v>18.739204182941442</v>
      </c>
      <c r="BA37" s="25">
        <f t="shared" si="13"/>
        <v>61.054328314466794</v>
      </c>
      <c r="BB37" s="25">
        <f t="shared" si="13"/>
        <v>51.562442759277573</v>
      </c>
      <c r="BC37" s="25">
        <f t="shared" si="13"/>
        <v>81.851485511228347</v>
      </c>
      <c r="BD37" s="25">
        <f t="shared" si="13"/>
        <v>25.834340770047991</v>
      </c>
      <c r="BE37" s="25">
        <f t="shared" si="13"/>
        <v>62.913411109921867</v>
      </c>
      <c r="BF37" s="25">
        <f t="shared" si="13"/>
        <v>52.151343251632241</v>
      </c>
      <c r="BG37" s="25">
        <f t="shared" si="13"/>
        <v>55.758321738199719</v>
      </c>
      <c r="BH37" s="25">
        <f t="shared" si="13"/>
        <v>21.176281708230761</v>
      </c>
      <c r="BK37" s="12" t="s">
        <v>135</v>
      </c>
      <c r="BL37" s="8">
        <f t="shared" si="14"/>
        <v>0.83333333333333337</v>
      </c>
      <c r="BM37" s="8"/>
      <c r="BU37" s="12" t="s">
        <v>135</v>
      </c>
      <c r="BV37" s="8">
        <f t="shared" ref="BV37:BV51" si="17">CB5</f>
        <v>2.6700832635953708</v>
      </c>
      <c r="BW37" s="8"/>
    </row>
    <row r="38" spans="8:76" x14ac:dyDescent="0.2">
      <c r="H38" s="6">
        <f t="shared" si="15"/>
        <v>0</v>
      </c>
      <c r="J38" s="24" t="s">
        <v>32</v>
      </c>
      <c r="K38" s="25">
        <f t="shared" si="12"/>
        <v>1</v>
      </c>
      <c r="L38" s="25">
        <f t="shared" si="12"/>
        <v>1</v>
      </c>
      <c r="M38" s="25">
        <f t="shared" si="12"/>
        <v>2</v>
      </c>
      <c r="N38" s="25">
        <f t="shared" si="12"/>
        <v>4</v>
      </c>
      <c r="O38" s="25">
        <f t="shared" si="12"/>
        <v>3</v>
      </c>
      <c r="P38" s="25">
        <f t="shared" si="12"/>
        <v>2</v>
      </c>
      <c r="Q38" s="25">
        <f t="shared" si="12"/>
        <v>4</v>
      </c>
      <c r="R38" s="25">
        <f t="shared" si="12"/>
        <v>3</v>
      </c>
      <c r="S38" s="25">
        <f t="shared" si="12"/>
        <v>0</v>
      </c>
      <c r="T38" s="25">
        <f t="shared" si="12"/>
        <v>0</v>
      </c>
      <c r="U38" s="25">
        <f t="shared" si="12"/>
        <v>2</v>
      </c>
      <c r="V38" s="25">
        <f t="shared" si="12"/>
        <v>2</v>
      </c>
      <c r="W38" s="25">
        <f t="shared" si="12"/>
        <v>0</v>
      </c>
      <c r="X38" s="25">
        <f t="shared" si="12"/>
        <v>0</v>
      </c>
      <c r="Y38" s="25">
        <f t="shared" si="12"/>
        <v>0</v>
      </c>
      <c r="Z38" s="25">
        <f t="shared" si="12"/>
        <v>0</v>
      </c>
      <c r="AA38" s="25">
        <f t="shared" si="12"/>
        <v>1</v>
      </c>
      <c r="AB38" s="25">
        <f t="shared" si="12"/>
        <v>0</v>
      </c>
      <c r="AC38" s="25">
        <f t="shared" si="12"/>
        <v>0</v>
      </c>
      <c r="AD38" s="25">
        <f t="shared" si="12"/>
        <v>0</v>
      </c>
      <c r="AE38" s="25">
        <f t="shared" si="12"/>
        <v>0</v>
      </c>
      <c r="AF38" s="25">
        <f t="shared" si="12"/>
        <v>0</v>
      </c>
      <c r="AG38" s="25">
        <f t="shared" si="12"/>
        <v>0</v>
      </c>
      <c r="AH38" s="25">
        <f t="shared" si="12"/>
        <v>0</v>
      </c>
      <c r="AI38" s="6">
        <f t="shared" si="16"/>
        <v>6.4299139380749826E-2</v>
      </c>
      <c r="AK38" s="25">
        <f t="shared" si="13"/>
        <v>0.58858442971609459</v>
      </c>
      <c r="AL38" s="25">
        <f t="shared" si="13"/>
        <v>0.24235829458898012</v>
      </c>
      <c r="AM38" s="25">
        <f t="shared" si="13"/>
        <v>0.7493322781679691</v>
      </c>
      <c r="AN38" s="25">
        <f t="shared" si="13"/>
        <v>0.8457809872390939</v>
      </c>
      <c r="AO38" s="25">
        <f t="shared" si="13"/>
        <v>3.603901471317573</v>
      </c>
      <c r="AP38" s="25">
        <f t="shared" si="13"/>
        <v>6.9515622416928418</v>
      </c>
      <c r="AQ38" s="25">
        <f t="shared" si="13"/>
        <v>17.51529178376591</v>
      </c>
      <c r="AR38" s="25">
        <f t="shared" si="13"/>
        <v>6.9846255579434615</v>
      </c>
      <c r="AS38" s="25">
        <f t="shared" si="13"/>
        <v>0.11542128770010539</v>
      </c>
      <c r="AT38" s="25">
        <f t="shared" si="13"/>
        <v>0.15054950569578962</v>
      </c>
      <c r="AU38" s="25">
        <f t="shared" si="13"/>
        <v>0.65739950820494808</v>
      </c>
      <c r="AV38" s="25">
        <f t="shared" si="13"/>
        <v>1.1241029758618959</v>
      </c>
      <c r="AW38" s="25">
        <f t="shared" si="13"/>
        <v>0.11671153576819533</v>
      </c>
      <c r="AX38" s="25">
        <f t="shared" si="13"/>
        <v>2.178615334339646E-2</v>
      </c>
      <c r="AY38" s="25">
        <f t="shared" si="13"/>
        <v>4.5128460497035526E-2</v>
      </c>
      <c r="AZ38" s="25">
        <f t="shared" si="13"/>
        <v>3.7347691445822506E-2</v>
      </c>
      <c r="BA38" s="25">
        <f t="shared" si="13"/>
        <v>0.95981243360076196</v>
      </c>
      <c r="BB38" s="25">
        <f t="shared" si="13"/>
        <v>0.16118987434516613</v>
      </c>
      <c r="BC38" s="25">
        <f t="shared" si="13"/>
        <v>6.2277905996996008E-2</v>
      </c>
      <c r="BD38" s="25">
        <f t="shared" si="13"/>
        <v>6.5941312232113414E-2</v>
      </c>
      <c r="BE38" s="25">
        <f t="shared" si="13"/>
        <v>0.35320560847693461</v>
      </c>
      <c r="BF38" s="25">
        <f t="shared" si="13"/>
        <v>1.6054800385315208E-2</v>
      </c>
      <c r="BG38" s="25">
        <f t="shared" si="13"/>
        <v>0.14449320346783689</v>
      </c>
      <c r="BH38" s="25">
        <f t="shared" si="13"/>
        <v>0.28898640693567379</v>
      </c>
      <c r="BK38" s="12" t="s">
        <v>136</v>
      </c>
      <c r="BL38" s="8">
        <f t="shared" si="14"/>
        <v>1.3333333333333333</v>
      </c>
      <c r="BM38" s="8"/>
      <c r="BU38" s="12" t="s">
        <v>136</v>
      </c>
      <c r="BV38" s="8">
        <f t="shared" si="17"/>
        <v>2.435508768106962</v>
      </c>
      <c r="BW38" s="8"/>
    </row>
    <row r="39" spans="8:76" x14ac:dyDescent="0.2">
      <c r="H39" s="6">
        <f t="shared" si="15"/>
        <v>13</v>
      </c>
      <c r="J39" s="24" t="s">
        <v>34</v>
      </c>
      <c r="K39" s="25">
        <f t="shared" si="12"/>
        <v>7</v>
      </c>
      <c r="L39" s="25">
        <f t="shared" si="12"/>
        <v>8</v>
      </c>
      <c r="M39" s="25">
        <f t="shared" si="12"/>
        <v>49</v>
      </c>
      <c r="N39" s="25">
        <f t="shared" si="12"/>
        <v>14</v>
      </c>
      <c r="O39" s="25">
        <f t="shared" si="12"/>
        <v>12</v>
      </c>
      <c r="P39" s="25">
        <f t="shared" si="12"/>
        <v>49</v>
      </c>
      <c r="Q39" s="25">
        <f t="shared" si="12"/>
        <v>16</v>
      </c>
      <c r="R39" s="25">
        <f t="shared" si="12"/>
        <v>11</v>
      </c>
      <c r="S39" s="25">
        <f t="shared" si="12"/>
        <v>3</v>
      </c>
      <c r="T39" s="25">
        <f t="shared" si="12"/>
        <v>23</v>
      </c>
      <c r="U39" s="25">
        <f t="shared" si="12"/>
        <v>17</v>
      </c>
      <c r="V39" s="25">
        <f t="shared" si="12"/>
        <v>26</v>
      </c>
      <c r="W39" s="25">
        <f t="shared" si="12"/>
        <v>30</v>
      </c>
      <c r="X39" s="25">
        <f t="shared" si="12"/>
        <v>46</v>
      </c>
      <c r="Y39" s="25">
        <f t="shared" si="12"/>
        <v>3</v>
      </c>
      <c r="Z39" s="25">
        <f t="shared" si="12"/>
        <v>2</v>
      </c>
      <c r="AA39" s="25">
        <f t="shared" si="12"/>
        <v>24</v>
      </c>
      <c r="AB39" s="25">
        <f t="shared" si="12"/>
        <v>0</v>
      </c>
      <c r="AC39" s="25">
        <f t="shared" si="12"/>
        <v>27</v>
      </c>
      <c r="AD39" s="25">
        <f t="shared" si="12"/>
        <v>2</v>
      </c>
      <c r="AE39" s="25">
        <f t="shared" si="12"/>
        <v>13</v>
      </c>
      <c r="AF39" s="25">
        <f t="shared" si="12"/>
        <v>0</v>
      </c>
      <c r="AG39" s="25">
        <f t="shared" si="12"/>
        <v>5</v>
      </c>
      <c r="AH39" s="25">
        <f t="shared" si="12"/>
        <v>6</v>
      </c>
      <c r="AI39" s="6">
        <f t="shared" si="16"/>
        <v>6.6920565832426551</v>
      </c>
      <c r="AK39" s="25">
        <f t="shared" si="13"/>
        <v>6.6351765753289147</v>
      </c>
      <c r="AL39" s="25">
        <f t="shared" si="13"/>
        <v>6.6252844000395683</v>
      </c>
      <c r="AM39" s="25">
        <f t="shared" si="13"/>
        <v>38.297556632703532</v>
      </c>
      <c r="AN39" s="25">
        <f t="shared" si="13"/>
        <v>3.7120387773271344</v>
      </c>
      <c r="AO39" s="25">
        <f t="shared" si="13"/>
        <v>14.332947594643743</v>
      </c>
      <c r="AP39" s="25">
        <f t="shared" si="13"/>
        <v>50.487683914696646</v>
      </c>
      <c r="AQ39" s="25">
        <f t="shared" si="13"/>
        <v>35.559596627541744</v>
      </c>
      <c r="AR39" s="25">
        <f t="shared" si="13"/>
        <v>15.845594313109604</v>
      </c>
      <c r="AS39" s="25">
        <f t="shared" si="13"/>
        <v>2.8052391227982136</v>
      </c>
      <c r="AT39" s="25">
        <f t="shared" si="13"/>
        <v>17.599237215837807</v>
      </c>
      <c r="AU39" s="25">
        <f t="shared" si="13"/>
        <v>4.0598183369297933</v>
      </c>
      <c r="AV39" s="25">
        <f t="shared" si="13"/>
        <v>25.03136448035329</v>
      </c>
      <c r="AW39" s="25">
        <f t="shared" si="13"/>
        <v>13.035900468402296</v>
      </c>
      <c r="AX39" s="25">
        <f t="shared" si="13"/>
        <v>28.72193087564775</v>
      </c>
      <c r="AY39" s="25">
        <f t="shared" si="13"/>
        <v>1.0488476681035153</v>
      </c>
      <c r="AZ39" s="25">
        <f t="shared" si="13"/>
        <v>0.291000762515367</v>
      </c>
      <c r="BA39" s="25">
        <f t="shared" si="13"/>
        <v>24.325017401179618</v>
      </c>
      <c r="BB39" s="25">
        <f t="shared" si="13"/>
        <v>2.1980437410704472E-2</v>
      </c>
      <c r="BC39" s="25">
        <f t="shared" si="13"/>
        <v>21.81558413012419</v>
      </c>
      <c r="BD39" s="25">
        <f t="shared" si="13"/>
        <v>1.8500201487342931</v>
      </c>
      <c r="BE39" s="25">
        <f t="shared" si="13"/>
        <v>8.6481858075564588</v>
      </c>
      <c r="BF39" s="25">
        <f t="shared" si="13"/>
        <v>0</v>
      </c>
      <c r="BG39" s="25">
        <f t="shared" si="13"/>
        <v>4.532805308787327</v>
      </c>
      <c r="BH39" s="25">
        <f t="shared" si="13"/>
        <v>6.3041849513004387</v>
      </c>
      <c r="BK39" s="12" t="s">
        <v>137</v>
      </c>
      <c r="BL39" s="8">
        <f t="shared" si="14"/>
        <v>4.5</v>
      </c>
      <c r="BM39" s="8"/>
      <c r="BU39" s="12" t="s">
        <v>137</v>
      </c>
      <c r="BV39" s="8">
        <f t="shared" si="17"/>
        <v>4.3185976498613217</v>
      </c>
      <c r="BW39" s="8"/>
    </row>
    <row r="40" spans="8:76" x14ac:dyDescent="0.2">
      <c r="H40" s="6">
        <f t="shared" si="15"/>
        <v>31</v>
      </c>
      <c r="I40" s="6"/>
      <c r="J40" s="24" t="s">
        <v>36</v>
      </c>
      <c r="K40" s="25">
        <f t="shared" si="12"/>
        <v>5</v>
      </c>
      <c r="L40" s="25">
        <f t="shared" si="12"/>
        <v>8</v>
      </c>
      <c r="M40" s="25">
        <f t="shared" si="12"/>
        <v>28</v>
      </c>
      <c r="N40" s="25">
        <f t="shared" si="12"/>
        <v>28</v>
      </c>
      <c r="O40" s="25">
        <f t="shared" si="12"/>
        <v>9</v>
      </c>
      <c r="P40" s="25">
        <f t="shared" si="12"/>
        <v>23</v>
      </c>
      <c r="Q40" s="25">
        <f t="shared" si="12"/>
        <v>9</v>
      </c>
      <c r="R40" s="25">
        <f t="shared" si="12"/>
        <v>10</v>
      </c>
      <c r="S40" s="25">
        <f t="shared" si="12"/>
        <v>2</v>
      </c>
      <c r="T40" s="25">
        <f t="shared" si="12"/>
        <v>3</v>
      </c>
      <c r="U40" s="25">
        <f t="shared" si="12"/>
        <v>6</v>
      </c>
      <c r="V40" s="25">
        <f t="shared" si="12"/>
        <v>15</v>
      </c>
      <c r="W40" s="25">
        <f t="shared" si="12"/>
        <v>12</v>
      </c>
      <c r="X40" s="25">
        <f t="shared" si="12"/>
        <v>20</v>
      </c>
      <c r="Y40" s="25">
        <f t="shared" si="12"/>
        <v>4</v>
      </c>
      <c r="Z40" s="25">
        <f t="shared" ref="Z40:AH40" si="18">Z16</f>
        <v>4</v>
      </c>
      <c r="AA40" s="25">
        <f t="shared" si="18"/>
        <v>30</v>
      </c>
      <c r="AB40" s="25">
        <f t="shared" si="18"/>
        <v>41</v>
      </c>
      <c r="AC40" s="25">
        <f t="shared" si="18"/>
        <v>69</v>
      </c>
      <c r="AD40" s="25">
        <f t="shared" si="18"/>
        <v>42</v>
      </c>
      <c r="AE40" s="25">
        <f t="shared" si="18"/>
        <v>4</v>
      </c>
      <c r="AF40" s="25">
        <f t="shared" si="18"/>
        <v>0</v>
      </c>
      <c r="AG40" s="25">
        <f t="shared" si="18"/>
        <v>4</v>
      </c>
      <c r="AH40" s="25">
        <f t="shared" si="18"/>
        <v>15</v>
      </c>
      <c r="AI40" s="6">
        <f t="shared" si="16"/>
        <v>100</v>
      </c>
      <c r="AK40" s="25">
        <f t="shared" si="13"/>
        <v>8.9573647245029182</v>
      </c>
      <c r="AL40" s="25">
        <f t="shared" si="13"/>
        <v>11.403205064793749</v>
      </c>
      <c r="AM40" s="25">
        <f t="shared" si="13"/>
        <v>15.899198733801564</v>
      </c>
      <c r="AN40" s="25">
        <f t="shared" si="13"/>
        <v>28.961816203383123</v>
      </c>
      <c r="AO40" s="25">
        <f t="shared" si="13"/>
        <v>17.457430980327327</v>
      </c>
      <c r="AP40" s="25">
        <f t="shared" si="13"/>
        <v>23.226979666060505</v>
      </c>
      <c r="AQ40" s="25">
        <f t="shared" si="13"/>
        <v>13.994048603074889</v>
      </c>
      <c r="AR40" s="25">
        <f t="shared" si="13"/>
        <v>7.075549677632667</v>
      </c>
      <c r="AS40" s="25">
        <f t="shared" si="13"/>
        <v>0.94344356902694837</v>
      </c>
      <c r="AT40" s="25">
        <f t="shared" si="13"/>
        <v>0.70256435991368493</v>
      </c>
      <c r="AU40" s="25">
        <f t="shared" si="13"/>
        <v>3.09630150047674</v>
      </c>
      <c r="AV40" s="25">
        <f t="shared" si="13"/>
        <v>5.1287198273699</v>
      </c>
      <c r="AW40" s="25">
        <f t="shared" si="13"/>
        <v>5.3531691072345593</v>
      </c>
      <c r="AX40" s="25">
        <f t="shared" si="13"/>
        <v>5.1010721899752571</v>
      </c>
      <c r="AY40" s="25">
        <f t="shared" si="13"/>
        <v>1.2278053562814149</v>
      </c>
      <c r="AZ40" s="25">
        <f t="shared" ref="AZ40:BH40" si="19">AZ16</f>
        <v>0.6442476774404382</v>
      </c>
      <c r="BA40" s="25">
        <f t="shared" si="19"/>
        <v>27.068908671282557</v>
      </c>
      <c r="BB40" s="25">
        <f t="shared" si="19"/>
        <v>46.316445030589442</v>
      </c>
      <c r="BC40" s="25">
        <f t="shared" si="19"/>
        <v>55.46763380591274</v>
      </c>
      <c r="BD40" s="25">
        <f t="shared" si="19"/>
        <v>65.171996922738757</v>
      </c>
      <c r="BE40" s="25">
        <f t="shared" si="19"/>
        <v>1.0596168254308038</v>
      </c>
      <c r="BF40" s="25">
        <f t="shared" si="19"/>
        <v>0</v>
      </c>
      <c r="BG40" s="25">
        <f t="shared" si="19"/>
        <v>1.9693888472653323</v>
      </c>
      <c r="BH40" s="25">
        <f t="shared" si="19"/>
        <v>15.921010382104249</v>
      </c>
      <c r="BI40" s="6"/>
      <c r="BK40" s="12" t="s">
        <v>138</v>
      </c>
      <c r="BL40" s="8">
        <f t="shared" si="14"/>
        <v>72.333333333333329</v>
      </c>
      <c r="BM40" s="8"/>
      <c r="BN40" s="8"/>
      <c r="BU40" s="12" t="s">
        <v>138</v>
      </c>
      <c r="BV40" s="8">
        <f t="shared" si="17"/>
        <v>71.393690045505409</v>
      </c>
      <c r="BW40" s="8"/>
      <c r="BX40" s="6"/>
    </row>
    <row r="41" spans="8:76" x14ac:dyDescent="0.2">
      <c r="H41" s="6">
        <f t="shared" si="15"/>
        <v>2</v>
      </c>
      <c r="I41" s="6"/>
      <c r="J41" s="24" t="s">
        <v>38</v>
      </c>
      <c r="K41" s="25">
        <f t="shared" ref="K41:AH44" si="20">K17</f>
        <v>10</v>
      </c>
      <c r="L41" s="25">
        <f t="shared" si="20"/>
        <v>7</v>
      </c>
      <c r="M41" s="25">
        <f t="shared" si="20"/>
        <v>0</v>
      </c>
      <c r="N41" s="25">
        <f t="shared" si="20"/>
        <v>0</v>
      </c>
      <c r="O41" s="25">
        <f t="shared" si="20"/>
        <v>0</v>
      </c>
      <c r="P41" s="25">
        <f t="shared" si="20"/>
        <v>38</v>
      </c>
      <c r="Q41" s="25">
        <f t="shared" si="20"/>
        <v>13</v>
      </c>
      <c r="R41" s="25">
        <f t="shared" si="20"/>
        <v>9</v>
      </c>
      <c r="S41" s="25">
        <f t="shared" si="20"/>
        <v>19</v>
      </c>
      <c r="T41" s="25">
        <f t="shared" si="20"/>
        <v>15</v>
      </c>
      <c r="U41" s="25">
        <f t="shared" si="20"/>
        <v>0</v>
      </c>
      <c r="V41" s="25">
        <f t="shared" si="20"/>
        <v>0</v>
      </c>
      <c r="W41" s="25">
        <f t="shared" si="20"/>
        <v>73</v>
      </c>
      <c r="X41" s="25">
        <f t="shared" si="20"/>
        <v>82</v>
      </c>
      <c r="Y41" s="25">
        <f t="shared" si="20"/>
        <v>0</v>
      </c>
      <c r="Z41" s="25">
        <f t="shared" si="20"/>
        <v>0</v>
      </c>
      <c r="AA41" s="25">
        <f t="shared" si="20"/>
        <v>38</v>
      </c>
      <c r="AB41" s="25">
        <f t="shared" si="20"/>
        <v>66</v>
      </c>
      <c r="AC41" s="25">
        <f t="shared" si="20"/>
        <v>0</v>
      </c>
      <c r="AD41" s="25">
        <f t="shared" si="20"/>
        <v>0</v>
      </c>
      <c r="AE41" s="25">
        <f t="shared" si="20"/>
        <v>44</v>
      </c>
      <c r="AF41" s="25">
        <f t="shared" si="20"/>
        <v>36</v>
      </c>
      <c r="AG41" s="25">
        <f t="shared" si="20"/>
        <v>0</v>
      </c>
      <c r="AH41" s="25">
        <f t="shared" si="20"/>
        <v>0</v>
      </c>
      <c r="AI41" s="6">
        <f t="shared" si="16"/>
        <v>0.8433079434167573</v>
      </c>
      <c r="AK41" s="25">
        <f t="shared" ref="AK41:BH44" si="21">AK17</f>
        <v>10.812147591255316</v>
      </c>
      <c r="AL41" s="25">
        <f t="shared" si="21"/>
        <v>6.1504599861509544</v>
      </c>
      <c r="AM41" s="25">
        <f t="shared" si="21"/>
        <v>0</v>
      </c>
      <c r="AN41" s="25">
        <f t="shared" si="21"/>
        <v>0</v>
      </c>
      <c r="AO41" s="25">
        <f t="shared" si="21"/>
        <v>21.871383699785088</v>
      </c>
      <c r="AP41" s="25">
        <f t="shared" si="21"/>
        <v>51.892874855347991</v>
      </c>
      <c r="AQ41" s="25">
        <f t="shared" si="21"/>
        <v>4.7693833691519263</v>
      </c>
      <c r="AR41" s="25">
        <f t="shared" si="21"/>
        <v>4.256901967267317</v>
      </c>
      <c r="AS41" s="25">
        <f t="shared" si="21"/>
        <v>15.787624830631806</v>
      </c>
      <c r="AT41" s="25">
        <f t="shared" si="21"/>
        <v>10.995132232649169</v>
      </c>
      <c r="AU41" s="25">
        <f t="shared" si="21"/>
        <v>0</v>
      </c>
      <c r="AV41" s="25">
        <f t="shared" si="21"/>
        <v>5.0183168565263213E-3</v>
      </c>
      <c r="AW41" s="25">
        <f t="shared" si="21"/>
        <v>54.381351052738054</v>
      </c>
      <c r="AX41" s="25">
        <f t="shared" si="21"/>
        <v>100</v>
      </c>
      <c r="AY41" s="25">
        <f t="shared" si="21"/>
        <v>3.1123076204852087E-3</v>
      </c>
      <c r="AZ41" s="25">
        <f t="shared" si="21"/>
        <v>0</v>
      </c>
      <c r="BA41" s="25">
        <f t="shared" si="21"/>
        <v>38.711213686485692</v>
      </c>
      <c r="BB41" s="25">
        <f t="shared" si="21"/>
        <v>63.75792211598344</v>
      </c>
      <c r="BC41" s="25">
        <f t="shared" si="21"/>
        <v>1.0990218705352236E-2</v>
      </c>
      <c r="BD41" s="25">
        <f t="shared" si="21"/>
        <v>3.2970656116056707E-2</v>
      </c>
      <c r="BE41" s="25">
        <f t="shared" si="21"/>
        <v>29.225088301402121</v>
      </c>
      <c r="BF41" s="25">
        <f t="shared" si="21"/>
        <v>39.270041742480998</v>
      </c>
      <c r="BG41" s="25">
        <f t="shared" si="21"/>
        <v>0</v>
      </c>
      <c r="BH41" s="25">
        <f t="shared" si="21"/>
        <v>2.6758000642192015E-2</v>
      </c>
      <c r="BI41" s="6"/>
      <c r="BK41" s="12" t="s">
        <v>139</v>
      </c>
      <c r="BL41" s="8">
        <f t="shared" si="14"/>
        <v>1</v>
      </c>
      <c r="BM41" s="8"/>
      <c r="BN41" s="8"/>
      <c r="BU41" s="12" t="s">
        <v>139</v>
      </c>
      <c r="BV41" s="8">
        <f t="shared" si="17"/>
        <v>1.7281181438741173</v>
      </c>
      <c r="BW41" s="8"/>
      <c r="BX41" s="6"/>
    </row>
    <row r="42" spans="8:76" x14ac:dyDescent="0.2">
      <c r="H42" s="6">
        <f t="shared" si="15"/>
        <v>59</v>
      </c>
      <c r="I42" s="6"/>
      <c r="J42" s="24" t="s">
        <v>40</v>
      </c>
      <c r="K42" s="25">
        <f t="shared" si="20"/>
        <v>1</v>
      </c>
      <c r="L42" s="25">
        <f t="shared" si="20"/>
        <v>2</v>
      </c>
      <c r="M42" s="25">
        <f t="shared" si="20"/>
        <v>0</v>
      </c>
      <c r="N42" s="25">
        <f t="shared" si="20"/>
        <v>0</v>
      </c>
      <c r="O42" s="25">
        <f t="shared" si="20"/>
        <v>6</v>
      </c>
      <c r="P42" s="25">
        <f t="shared" si="20"/>
        <v>5</v>
      </c>
      <c r="Q42" s="25">
        <f t="shared" si="20"/>
        <v>15</v>
      </c>
      <c r="R42" s="25">
        <f t="shared" si="20"/>
        <v>9</v>
      </c>
      <c r="S42" s="25">
        <f t="shared" si="20"/>
        <v>1</v>
      </c>
      <c r="T42" s="25">
        <f t="shared" si="20"/>
        <v>0</v>
      </c>
      <c r="U42" s="25">
        <f t="shared" si="20"/>
        <v>0</v>
      </c>
      <c r="V42" s="25">
        <f t="shared" si="20"/>
        <v>0</v>
      </c>
      <c r="W42" s="25">
        <f t="shared" si="20"/>
        <v>1</v>
      </c>
      <c r="X42" s="25">
        <f t="shared" si="20"/>
        <v>0</v>
      </c>
      <c r="Y42" s="25">
        <f t="shared" si="20"/>
        <v>0</v>
      </c>
      <c r="Z42" s="25">
        <f t="shared" si="20"/>
        <v>0</v>
      </c>
      <c r="AA42" s="25">
        <f t="shared" si="20"/>
        <v>1</v>
      </c>
      <c r="AB42" s="25">
        <f t="shared" si="20"/>
        <v>0</v>
      </c>
      <c r="AC42" s="25">
        <f t="shared" si="20"/>
        <v>0</v>
      </c>
      <c r="AD42" s="25">
        <f t="shared" si="20"/>
        <v>0</v>
      </c>
      <c r="AE42" s="25">
        <f t="shared" si="20"/>
        <v>1</v>
      </c>
      <c r="AF42" s="25">
        <f t="shared" si="20"/>
        <v>0</v>
      </c>
      <c r="AG42" s="25">
        <f t="shared" si="20"/>
        <v>0</v>
      </c>
      <c r="AH42" s="25">
        <f t="shared" si="20"/>
        <v>0</v>
      </c>
      <c r="AI42" s="6">
        <f t="shared" si="16"/>
        <v>37.936492234642401</v>
      </c>
      <c r="AK42" s="25">
        <f t="shared" si="21"/>
        <v>0.69245227025422895</v>
      </c>
      <c r="AL42" s="25">
        <f t="shared" si="21"/>
        <v>1.1054505885844297</v>
      </c>
      <c r="AM42" s="25">
        <f t="shared" si="21"/>
        <v>0</v>
      </c>
      <c r="AN42" s="25">
        <f t="shared" si="21"/>
        <v>2.473043822336532E-2</v>
      </c>
      <c r="AO42" s="25">
        <f t="shared" si="21"/>
        <v>7.8360059513969249</v>
      </c>
      <c r="AP42" s="25">
        <f t="shared" si="21"/>
        <v>15.357910398412962</v>
      </c>
      <c r="AQ42" s="25">
        <f t="shared" si="21"/>
        <v>4.3974210613324516</v>
      </c>
      <c r="AR42" s="25">
        <f t="shared" si="21"/>
        <v>3.9675979500743925</v>
      </c>
      <c r="AS42" s="25">
        <f t="shared" si="21"/>
        <v>1.3700005018316856</v>
      </c>
      <c r="AT42" s="25">
        <f t="shared" si="21"/>
        <v>0.19069604054800021</v>
      </c>
      <c r="AU42" s="25">
        <f t="shared" si="21"/>
        <v>2.5091584282631606E-2</v>
      </c>
      <c r="AV42" s="25">
        <f t="shared" si="21"/>
        <v>0</v>
      </c>
      <c r="AW42" s="25">
        <f t="shared" si="21"/>
        <v>0.3143430696690061</v>
      </c>
      <c r="AX42" s="25">
        <f t="shared" si="21"/>
        <v>2.0229999533153856E-2</v>
      </c>
      <c r="AY42" s="25">
        <f t="shared" si="21"/>
        <v>0</v>
      </c>
      <c r="AZ42" s="25">
        <f t="shared" si="21"/>
        <v>1.089307667169823E-2</v>
      </c>
      <c r="BA42" s="25">
        <f t="shared" si="21"/>
        <v>0.8609004652525919</v>
      </c>
      <c r="BB42" s="25">
        <f t="shared" si="21"/>
        <v>0.21614096787192733</v>
      </c>
      <c r="BC42" s="25">
        <f t="shared" si="21"/>
        <v>0</v>
      </c>
      <c r="BD42" s="25">
        <f t="shared" si="21"/>
        <v>3.6634062351174122E-3</v>
      </c>
      <c r="BE42" s="25">
        <f t="shared" si="21"/>
        <v>0.27828320667879697</v>
      </c>
      <c r="BF42" s="25">
        <f t="shared" si="21"/>
        <v>0.1605480038531521</v>
      </c>
      <c r="BG42" s="25">
        <f t="shared" si="21"/>
        <v>4.8164401155945627E-2</v>
      </c>
      <c r="BH42" s="25">
        <f t="shared" si="21"/>
        <v>0</v>
      </c>
      <c r="BI42" s="6"/>
      <c r="BK42" s="12" t="s">
        <v>140</v>
      </c>
      <c r="BL42" s="8">
        <f t="shared" si="14"/>
        <v>37.833333333333336</v>
      </c>
      <c r="BM42" s="8"/>
      <c r="BN42" s="8"/>
      <c r="BU42" s="12" t="s">
        <v>140</v>
      </c>
      <c r="BV42" s="8">
        <f t="shared" si="17"/>
        <v>28.504296951290797</v>
      </c>
      <c r="BW42" s="8"/>
      <c r="BX42" s="6"/>
    </row>
    <row r="43" spans="8:76" x14ac:dyDescent="0.2">
      <c r="H43" s="6">
        <f t="shared" si="15"/>
        <v>29</v>
      </c>
      <c r="I43" s="6"/>
      <c r="J43" s="24" t="s">
        <v>42</v>
      </c>
      <c r="K43" s="25">
        <f t="shared" si="20"/>
        <v>10</v>
      </c>
      <c r="L43" s="25">
        <f t="shared" si="20"/>
        <v>10</v>
      </c>
      <c r="M43" s="25">
        <f t="shared" si="20"/>
        <v>0</v>
      </c>
      <c r="N43" s="25">
        <f t="shared" si="20"/>
        <v>1</v>
      </c>
      <c r="O43" s="25">
        <f t="shared" si="20"/>
        <v>8</v>
      </c>
      <c r="P43" s="25">
        <f t="shared" si="20"/>
        <v>86</v>
      </c>
      <c r="Q43" s="25">
        <f t="shared" si="20"/>
        <v>15</v>
      </c>
      <c r="R43" s="25">
        <f t="shared" si="20"/>
        <v>8</v>
      </c>
      <c r="S43" s="25">
        <f t="shared" si="20"/>
        <v>5</v>
      </c>
      <c r="T43" s="25">
        <f t="shared" si="20"/>
        <v>24</v>
      </c>
      <c r="U43" s="25">
        <f t="shared" si="20"/>
        <v>0</v>
      </c>
      <c r="V43" s="25">
        <f t="shared" si="20"/>
        <v>0</v>
      </c>
      <c r="W43" s="25">
        <f t="shared" si="20"/>
        <v>11</v>
      </c>
      <c r="X43" s="25">
        <f t="shared" si="20"/>
        <v>65</v>
      </c>
      <c r="Y43" s="25">
        <f t="shared" si="20"/>
        <v>0</v>
      </c>
      <c r="Z43" s="25">
        <f t="shared" si="20"/>
        <v>0</v>
      </c>
      <c r="AA43" s="25">
        <f t="shared" si="20"/>
        <v>10</v>
      </c>
      <c r="AB43" s="25">
        <f t="shared" si="20"/>
        <v>22</v>
      </c>
      <c r="AC43" s="25">
        <f t="shared" si="20"/>
        <v>0</v>
      </c>
      <c r="AD43" s="25">
        <f t="shared" si="20"/>
        <v>0</v>
      </c>
      <c r="AE43" s="25">
        <f t="shared" si="20"/>
        <v>10</v>
      </c>
      <c r="AF43" s="25">
        <f t="shared" si="20"/>
        <v>100</v>
      </c>
      <c r="AG43" s="25">
        <f t="shared" si="20"/>
        <v>0</v>
      </c>
      <c r="AH43" s="25">
        <f t="shared" si="20"/>
        <v>0</v>
      </c>
      <c r="AI43" s="6">
        <f t="shared" si="16"/>
        <v>10.443664061727175</v>
      </c>
      <c r="AK43" s="25">
        <f t="shared" si="21"/>
        <v>6.380453061628252</v>
      </c>
      <c r="AL43" s="25">
        <f t="shared" si="21"/>
        <v>3.3138787219309527</v>
      </c>
      <c r="AM43" s="25">
        <f t="shared" si="21"/>
        <v>0</v>
      </c>
      <c r="AN43" s="25">
        <f t="shared" si="21"/>
        <v>0.41794440597487387</v>
      </c>
      <c r="AO43" s="25">
        <f t="shared" si="21"/>
        <v>18.102165647214417</v>
      </c>
      <c r="AP43" s="25">
        <f t="shared" si="21"/>
        <v>93.792362373946105</v>
      </c>
      <c r="AQ43" s="25">
        <f t="shared" si="21"/>
        <v>11.224995867085468</v>
      </c>
      <c r="AR43" s="25">
        <f t="shared" si="21"/>
        <v>5.0173582410315758</v>
      </c>
      <c r="AS43" s="25">
        <f t="shared" si="21"/>
        <v>4.1601846740603206</v>
      </c>
      <c r="AT43" s="25">
        <f t="shared" si="21"/>
        <v>24.554624378983288</v>
      </c>
      <c r="AU43" s="25">
        <f t="shared" si="21"/>
        <v>1.5054950569578963E-2</v>
      </c>
      <c r="AV43" s="25">
        <f t="shared" si="21"/>
        <v>1.0036633713052643E-2</v>
      </c>
      <c r="AW43" s="25">
        <f t="shared" si="21"/>
        <v>4.6980283531224227</v>
      </c>
      <c r="AX43" s="25">
        <f t="shared" si="21"/>
        <v>39.400258321532498</v>
      </c>
      <c r="AY43" s="25">
        <f t="shared" si="21"/>
        <v>0</v>
      </c>
      <c r="AZ43" s="25">
        <f t="shared" si="21"/>
        <v>1.711769191266865E-2</v>
      </c>
      <c r="BA43" s="25">
        <f t="shared" si="21"/>
        <v>8.6016778400556841</v>
      </c>
      <c r="BB43" s="25">
        <f t="shared" si="21"/>
        <v>28.585558852621165</v>
      </c>
      <c r="BC43" s="25">
        <f t="shared" si="21"/>
        <v>1.4653624940469649E-2</v>
      </c>
      <c r="BD43" s="25">
        <f t="shared" si="21"/>
        <v>7.3268124702348244E-3</v>
      </c>
      <c r="BE43" s="25">
        <f t="shared" si="21"/>
        <v>7.7598201862356841</v>
      </c>
      <c r="BF43" s="25">
        <f t="shared" si="21"/>
        <v>100</v>
      </c>
      <c r="BG43" s="25">
        <f t="shared" si="21"/>
        <v>0</v>
      </c>
      <c r="BH43" s="25">
        <f t="shared" si="21"/>
        <v>0.14449320346783689</v>
      </c>
      <c r="BI43" s="6"/>
      <c r="BK43" s="12" t="s">
        <v>141</v>
      </c>
      <c r="BL43" s="8">
        <f t="shared" si="14"/>
        <v>29.333333333333332</v>
      </c>
      <c r="BM43" s="8"/>
      <c r="BN43" s="8"/>
      <c r="BU43" s="12" t="s">
        <v>141</v>
      </c>
      <c r="BV43" s="8">
        <f t="shared" si="17"/>
        <v>13.857586627970877</v>
      </c>
      <c r="BW43" s="8"/>
      <c r="BX43" s="6"/>
    </row>
    <row r="44" spans="8:76" x14ac:dyDescent="0.2">
      <c r="H44" s="6">
        <f t="shared" si="15"/>
        <v>100</v>
      </c>
      <c r="I44" s="6"/>
      <c r="J44" s="24" t="s">
        <v>44</v>
      </c>
      <c r="K44" s="25">
        <f t="shared" si="20"/>
        <v>12</v>
      </c>
      <c r="L44" s="25">
        <f t="shared" si="20"/>
        <v>8</v>
      </c>
      <c r="M44" s="25">
        <f t="shared" si="20"/>
        <v>0</v>
      </c>
      <c r="N44" s="25">
        <f t="shared" si="20"/>
        <v>0</v>
      </c>
      <c r="O44" s="25">
        <f t="shared" si="20"/>
        <v>16</v>
      </c>
      <c r="P44" s="25">
        <f t="shared" si="20"/>
        <v>43</v>
      </c>
      <c r="Q44" s="25">
        <f t="shared" si="20"/>
        <v>29</v>
      </c>
      <c r="R44" s="25">
        <f t="shared" si="20"/>
        <v>40</v>
      </c>
      <c r="S44" s="25">
        <f t="shared" si="20"/>
        <v>14</v>
      </c>
      <c r="T44" s="25">
        <f t="shared" si="20"/>
        <v>18</v>
      </c>
      <c r="U44" s="25">
        <f t="shared" si="20"/>
        <v>0</v>
      </c>
      <c r="V44" s="25">
        <f t="shared" si="20"/>
        <v>0</v>
      </c>
      <c r="W44" s="25">
        <f t="shared" si="20"/>
        <v>42</v>
      </c>
      <c r="X44" s="25">
        <f t="shared" si="20"/>
        <v>93</v>
      </c>
      <c r="Y44" s="25">
        <f t="shared" si="20"/>
        <v>0</v>
      </c>
      <c r="Z44" s="25">
        <f t="shared" si="20"/>
        <v>0</v>
      </c>
      <c r="AA44" s="25">
        <f t="shared" si="20"/>
        <v>33</v>
      </c>
      <c r="AB44" s="25">
        <f t="shared" si="20"/>
        <v>40</v>
      </c>
      <c r="AC44" s="25">
        <f t="shared" si="20"/>
        <v>0</v>
      </c>
      <c r="AD44" s="25">
        <f t="shared" si="20"/>
        <v>0</v>
      </c>
      <c r="AE44" s="25">
        <f t="shared" si="20"/>
        <v>32</v>
      </c>
      <c r="AF44" s="25">
        <f t="shared" si="20"/>
        <v>0</v>
      </c>
      <c r="AG44" s="25">
        <f t="shared" si="20"/>
        <v>0</v>
      </c>
      <c r="AH44" s="25">
        <f t="shared" si="20"/>
        <v>0</v>
      </c>
      <c r="AI44" s="6">
        <f t="shared" si="16"/>
        <v>57.889009793253535</v>
      </c>
      <c r="AK44" s="25">
        <f t="shared" si="21"/>
        <v>12.070926896824611</v>
      </c>
      <c r="AL44" s="25">
        <f t="shared" si="21"/>
        <v>6.7588287664457418</v>
      </c>
      <c r="AM44" s="25">
        <f t="shared" si="21"/>
        <v>3.709565733504798E-2</v>
      </c>
      <c r="AN44" s="25">
        <f t="shared" si="21"/>
        <v>1.236521911168266E-2</v>
      </c>
      <c r="AO44" s="25">
        <f t="shared" si="21"/>
        <v>25.252107786410978</v>
      </c>
      <c r="AP44" s="25">
        <f t="shared" si="21"/>
        <v>56.53000495949744</v>
      </c>
      <c r="AQ44" s="25">
        <f t="shared" si="21"/>
        <v>23.673334435443874</v>
      </c>
      <c r="AR44" s="25">
        <f t="shared" si="21"/>
        <v>41.196892048272439</v>
      </c>
      <c r="AS44" s="25">
        <f t="shared" si="21"/>
        <v>14.713705023335173</v>
      </c>
      <c r="AT44" s="25">
        <f t="shared" si="21"/>
        <v>9.7706629196567469</v>
      </c>
      <c r="AU44" s="25">
        <f t="shared" si="21"/>
        <v>5.0183168565263213E-3</v>
      </c>
      <c r="AV44" s="25">
        <f t="shared" si="21"/>
        <v>1.5054950569578963E-2</v>
      </c>
      <c r="AW44" s="25">
        <f t="shared" si="21"/>
        <v>11.552885887241095</v>
      </c>
      <c r="AX44" s="25">
        <f t="shared" si="21"/>
        <v>55.691632560962326</v>
      </c>
      <c r="AY44" s="25">
        <f t="shared" si="21"/>
        <v>0</v>
      </c>
      <c r="AZ44" s="25">
        <f t="shared" si="21"/>
        <v>0</v>
      </c>
      <c r="BA44" s="25">
        <f t="shared" si="21"/>
        <v>45.690002564384365</v>
      </c>
      <c r="BB44" s="25">
        <f t="shared" si="21"/>
        <v>67.93420522401729</v>
      </c>
      <c r="BC44" s="25">
        <f t="shared" si="21"/>
        <v>0</v>
      </c>
      <c r="BD44" s="25">
        <f t="shared" si="21"/>
        <v>0</v>
      </c>
      <c r="BE44" s="25">
        <f t="shared" si="21"/>
        <v>62.479931499518358</v>
      </c>
      <c r="BF44" s="25">
        <f t="shared" si="21"/>
        <v>1.0703200256876806E-2</v>
      </c>
      <c r="BG44" s="25">
        <f t="shared" si="21"/>
        <v>2.1406400513753612E-2</v>
      </c>
      <c r="BH44" s="25">
        <f t="shared" si="21"/>
        <v>1.0703200256876806E-2</v>
      </c>
      <c r="BI44" s="6"/>
      <c r="BK44" s="12" t="s">
        <v>142</v>
      </c>
      <c r="BL44" s="8">
        <f t="shared" si="14"/>
        <v>84.666666666666671</v>
      </c>
      <c r="BM44" s="8"/>
      <c r="BN44" s="8"/>
      <c r="BU44" s="12" t="s">
        <v>142</v>
      </c>
      <c r="BV44" s="8">
        <f t="shared" si="17"/>
        <v>55.384780066318974</v>
      </c>
      <c r="BW44" s="8"/>
      <c r="BX44" s="6"/>
    </row>
    <row r="45" spans="8:76" x14ac:dyDescent="0.2">
      <c r="H45" s="6">
        <f t="shared" si="15"/>
        <v>2</v>
      </c>
      <c r="I45" s="6"/>
      <c r="K45" s="21"/>
      <c r="AE45" s="20"/>
      <c r="AI45" s="6">
        <f t="shared" si="16"/>
        <v>0.7493322781679691</v>
      </c>
      <c r="BI45" s="6"/>
      <c r="BK45" s="12" t="s">
        <v>143</v>
      </c>
      <c r="BL45" s="8">
        <f t="shared" si="14"/>
        <v>1.3333333333333333</v>
      </c>
      <c r="BM45" s="8"/>
      <c r="BN45" s="8"/>
      <c r="BU45" s="12" t="s">
        <v>143</v>
      </c>
      <c r="BV45" s="8">
        <f t="shared" si="17"/>
        <v>3.1956538566834491</v>
      </c>
      <c r="BW45" s="8"/>
      <c r="BX45" s="6"/>
    </row>
    <row r="46" spans="8:76" x14ac:dyDescent="0.2">
      <c r="H46" s="6">
        <f t="shared" si="15"/>
        <v>49</v>
      </c>
      <c r="I46" s="6"/>
      <c r="K46" s="15" t="s">
        <v>72</v>
      </c>
      <c r="L46" s="28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I46" s="6">
        <f t="shared" si="16"/>
        <v>38.297556632703532</v>
      </c>
      <c r="BI46" s="6"/>
      <c r="BK46" s="12" t="s">
        <v>144</v>
      </c>
      <c r="BL46" s="8">
        <f t="shared" si="14"/>
        <v>19.5</v>
      </c>
      <c r="BM46" s="8"/>
      <c r="BN46" s="8"/>
      <c r="BU46" s="12" t="s">
        <v>144</v>
      </c>
      <c r="BV46" s="8">
        <f t="shared" si="17"/>
        <v>17.552368117365017</v>
      </c>
      <c r="BW46" s="8"/>
      <c r="BX46" s="6"/>
    </row>
    <row r="47" spans="8:76" x14ac:dyDescent="0.2">
      <c r="H47" s="6">
        <f t="shared" si="15"/>
        <v>28</v>
      </c>
      <c r="I47" s="6"/>
      <c r="J47" s="30"/>
      <c r="K47" s="47">
        <v>100</v>
      </c>
      <c r="L47" s="28">
        <v>100</v>
      </c>
      <c r="AE47" s="20"/>
      <c r="AI47" s="6">
        <f t="shared" si="16"/>
        <v>15.899198733801564</v>
      </c>
      <c r="BI47" s="6"/>
      <c r="BK47" s="12" t="s">
        <v>145</v>
      </c>
      <c r="BL47" s="8">
        <f t="shared" si="14"/>
        <v>20</v>
      </c>
      <c r="BM47" s="8"/>
      <c r="BN47" s="8"/>
      <c r="BU47" s="12" t="s">
        <v>145</v>
      </c>
      <c r="BV47" s="8">
        <f t="shared" si="17"/>
        <v>15.275729474468781</v>
      </c>
      <c r="BW47" s="8"/>
      <c r="BX47" s="6"/>
    </row>
    <row r="48" spans="8:76" ht="16" x14ac:dyDescent="0.2">
      <c r="H48" s="6">
        <f t="shared" si="15"/>
        <v>0</v>
      </c>
      <c r="I48" s="6"/>
      <c r="K48" s="47">
        <v>90</v>
      </c>
      <c r="L48" s="28"/>
      <c r="O48" s="13"/>
      <c r="AE48" s="20"/>
      <c r="AI48" s="6">
        <f t="shared" si="16"/>
        <v>0</v>
      </c>
      <c r="BI48" s="6"/>
      <c r="BK48" s="12" t="s">
        <v>146</v>
      </c>
      <c r="BL48" s="8">
        <f t="shared" si="14"/>
        <v>2.1666666666666665</v>
      </c>
      <c r="BM48" s="8"/>
      <c r="BN48" s="8"/>
      <c r="BU48" s="12" t="s">
        <v>146</v>
      </c>
      <c r="BV48" s="8">
        <f t="shared" si="17"/>
        <v>0.79724764924629399</v>
      </c>
      <c r="BW48" s="8"/>
      <c r="BX48" s="6"/>
    </row>
    <row r="49" spans="7:81" x14ac:dyDescent="0.2">
      <c r="H49" s="6">
        <f t="shared" si="15"/>
        <v>0</v>
      </c>
      <c r="I49" s="6"/>
      <c r="K49" s="47">
        <v>80</v>
      </c>
      <c r="L49" s="28"/>
      <c r="AE49" s="20"/>
      <c r="AI49" s="6">
        <f t="shared" si="16"/>
        <v>0</v>
      </c>
      <c r="BI49" s="6"/>
      <c r="BK49" s="12" t="s">
        <v>147</v>
      </c>
      <c r="BL49" s="8">
        <f t="shared" si="14"/>
        <v>2.5</v>
      </c>
      <c r="BM49" s="8"/>
      <c r="BN49" s="8"/>
      <c r="BU49" s="12" t="s">
        <v>147</v>
      </c>
      <c r="BV49" s="8">
        <f t="shared" si="17"/>
        <v>0.74511284112850484</v>
      </c>
      <c r="BW49" s="8"/>
      <c r="BX49" s="6"/>
    </row>
    <row r="50" spans="7:81" x14ac:dyDescent="0.2">
      <c r="H50" s="6">
        <f t="shared" si="15"/>
        <v>0</v>
      </c>
      <c r="I50" s="6"/>
      <c r="K50" s="47">
        <v>70</v>
      </c>
      <c r="L50" s="28"/>
      <c r="AE50" s="20"/>
      <c r="AI50" s="6">
        <f t="shared" si="16"/>
        <v>0</v>
      </c>
      <c r="BI50" s="6"/>
      <c r="BK50" s="12" t="s">
        <v>148</v>
      </c>
      <c r="BL50" s="8">
        <f t="shared" si="14"/>
        <v>2.5</v>
      </c>
      <c r="BM50" s="8"/>
      <c r="BN50" s="8"/>
      <c r="BU50" s="12" t="s">
        <v>148</v>
      </c>
      <c r="BV50" s="8">
        <f t="shared" si="17"/>
        <v>1.8757840737659197</v>
      </c>
      <c r="BW50" s="8"/>
      <c r="BX50" s="6"/>
    </row>
    <row r="51" spans="7:81" x14ac:dyDescent="0.2">
      <c r="H51" s="6">
        <f t="shared" si="15"/>
        <v>0</v>
      </c>
      <c r="I51" s="6"/>
      <c r="K51" s="47">
        <v>60</v>
      </c>
      <c r="L51" s="28"/>
      <c r="AE51" s="20"/>
      <c r="AI51" s="6">
        <f t="shared" si="16"/>
        <v>3.709565733504798E-2</v>
      </c>
      <c r="BI51" s="6"/>
      <c r="BK51" s="12" t="s">
        <v>149</v>
      </c>
      <c r="BL51" s="8">
        <f t="shared" si="14"/>
        <v>4.833333333333333</v>
      </c>
      <c r="BM51" s="8"/>
      <c r="BU51" s="12" t="s">
        <v>149</v>
      </c>
      <c r="BV51" s="8">
        <f t="shared" si="17"/>
        <v>3.9561424683582</v>
      </c>
      <c r="BW51" s="8"/>
    </row>
    <row r="52" spans="7:81" x14ac:dyDescent="0.2">
      <c r="H52" s="6">
        <f>N5</f>
        <v>10</v>
      </c>
      <c r="I52" s="6"/>
      <c r="K52" s="47">
        <v>50</v>
      </c>
      <c r="L52" s="28"/>
      <c r="AE52" s="20"/>
      <c r="AI52" s="6">
        <f>AN5</f>
        <v>3.1729152240577703</v>
      </c>
      <c r="BI52" s="6"/>
      <c r="BK52" s="12" t="s">
        <v>150</v>
      </c>
      <c r="BL52" s="8">
        <f t="shared" ref="BL52:BL67" si="22">BS4</f>
        <v>3</v>
      </c>
      <c r="BM52" s="8"/>
      <c r="BN52" s="8"/>
      <c r="BU52" s="12" t="s">
        <v>150</v>
      </c>
      <c r="BV52" s="8">
        <f>CC4</f>
        <v>2.5650023717600932</v>
      </c>
      <c r="BW52" s="8"/>
      <c r="BX52" s="6"/>
    </row>
    <row r="53" spans="7:81" x14ac:dyDescent="0.2">
      <c r="H53" s="6">
        <f t="shared" ref="H53:H67" si="23">N6</f>
        <v>1</v>
      </c>
      <c r="I53" s="6"/>
      <c r="K53" s="47">
        <v>40</v>
      </c>
      <c r="L53" s="28"/>
      <c r="AE53" s="20"/>
      <c r="AI53" s="6">
        <f t="shared" ref="AI53:AI67" si="24">AN6</f>
        <v>0.86309229399544962</v>
      </c>
      <c r="BI53" s="6"/>
      <c r="BK53" s="12" t="s">
        <v>151</v>
      </c>
      <c r="BL53" s="8">
        <f t="shared" si="22"/>
        <v>1.3333333333333333</v>
      </c>
      <c r="BM53" s="8"/>
      <c r="BN53" s="8"/>
      <c r="BU53" s="12" t="s">
        <v>151</v>
      </c>
      <c r="BV53" s="8">
        <f t="shared" ref="BV53:BV67" si="25">CC5</f>
        <v>2.116308140496904</v>
      </c>
      <c r="BW53" s="8"/>
      <c r="BX53" s="6"/>
    </row>
    <row r="54" spans="7:81" x14ac:dyDescent="0.2">
      <c r="H54" s="6">
        <f t="shared" si="23"/>
        <v>0</v>
      </c>
      <c r="I54" s="6"/>
      <c r="K54" s="47">
        <v>30</v>
      </c>
      <c r="L54" s="28"/>
      <c r="AE54" s="20"/>
      <c r="AI54" s="6">
        <f t="shared" si="24"/>
        <v>1.4838262934019191E-2</v>
      </c>
      <c r="BK54" s="12" t="s">
        <v>152</v>
      </c>
      <c r="BL54" s="8">
        <f t="shared" si="22"/>
        <v>2.1666666666666665</v>
      </c>
      <c r="BM54" s="8"/>
      <c r="BN54" s="8"/>
      <c r="BU54" s="12" t="s">
        <v>152</v>
      </c>
      <c r="BV54" s="8">
        <f t="shared" si="25"/>
        <v>4.744406209409191</v>
      </c>
      <c r="BW54" s="8"/>
      <c r="BX54" s="6"/>
    </row>
    <row r="55" spans="7:81" x14ac:dyDescent="0.2">
      <c r="H55" s="6">
        <f t="shared" si="23"/>
        <v>7</v>
      </c>
      <c r="I55" s="6"/>
      <c r="K55" s="47">
        <v>20</v>
      </c>
      <c r="L55" s="28"/>
      <c r="AE55" s="20"/>
      <c r="AI55" s="6">
        <f t="shared" si="24"/>
        <v>1.7682263329706203</v>
      </c>
      <c r="BK55" s="12" t="s">
        <v>153</v>
      </c>
      <c r="BL55" s="8">
        <f t="shared" si="22"/>
        <v>3.1666666666666665</v>
      </c>
      <c r="BM55" s="8"/>
      <c r="BN55" s="8"/>
      <c r="BU55" s="12" t="s">
        <v>153</v>
      </c>
      <c r="BV55" s="8">
        <f t="shared" si="25"/>
        <v>2.4395656237519123</v>
      </c>
      <c r="BW55" s="8"/>
      <c r="BX55" s="6"/>
    </row>
    <row r="56" spans="7:81" x14ac:dyDescent="0.2">
      <c r="H56" s="6">
        <f t="shared" si="23"/>
        <v>12</v>
      </c>
      <c r="I56" s="6"/>
      <c r="K56" s="47">
        <v>10</v>
      </c>
      <c r="L56" s="28"/>
      <c r="AE56" s="20"/>
      <c r="AI56" s="6">
        <f t="shared" si="24"/>
        <v>6.2246513008210504</v>
      </c>
      <c r="BK56" s="12" t="s">
        <v>154</v>
      </c>
      <c r="BL56" s="8">
        <f t="shared" si="22"/>
        <v>54.666666666666664</v>
      </c>
      <c r="BM56" s="8"/>
      <c r="BN56" s="8"/>
      <c r="BU56" s="12" t="s">
        <v>154</v>
      </c>
      <c r="BV56" s="8">
        <f t="shared" si="25"/>
        <v>58.007618989043443</v>
      </c>
      <c r="BW56" s="8"/>
      <c r="BX56" s="6"/>
    </row>
    <row r="57" spans="7:81" x14ac:dyDescent="0.2">
      <c r="H57" s="6">
        <f t="shared" si="23"/>
        <v>2</v>
      </c>
      <c r="I57" s="6"/>
      <c r="K57" s="47">
        <v>0</v>
      </c>
      <c r="L57" s="28">
        <v>0</v>
      </c>
      <c r="AE57" s="20"/>
      <c r="AI57" s="6">
        <f t="shared" si="24"/>
        <v>0.80621228608170936</v>
      </c>
      <c r="BK57" s="12" t="s">
        <v>155</v>
      </c>
      <c r="BL57" s="8">
        <f t="shared" si="22"/>
        <v>1.3333333333333333</v>
      </c>
      <c r="BM57" s="8"/>
      <c r="BN57" s="8"/>
      <c r="BU57" s="12" t="s">
        <v>155</v>
      </c>
      <c r="BV57" s="8">
        <f t="shared" si="25"/>
        <v>1.9311577886072857</v>
      </c>
      <c r="BW57" s="8"/>
      <c r="BX57" s="6"/>
    </row>
    <row r="58" spans="7:81" x14ac:dyDescent="0.2">
      <c r="H58" s="6">
        <f t="shared" si="23"/>
        <v>37</v>
      </c>
      <c r="I58" s="6"/>
      <c r="K58" s="21"/>
      <c r="AE58" s="20"/>
      <c r="AI58" s="6">
        <f t="shared" si="24"/>
        <v>29.921357206449699</v>
      </c>
      <c r="BK58" s="12" t="s">
        <v>156</v>
      </c>
      <c r="BL58" s="8">
        <f t="shared" si="22"/>
        <v>21</v>
      </c>
      <c r="BM58" s="8"/>
      <c r="BN58" s="8"/>
      <c r="BU58" s="12" t="s">
        <v>156</v>
      </c>
      <c r="BV58" s="8">
        <f t="shared" si="25"/>
        <v>20.542988418497856</v>
      </c>
      <c r="BW58" s="8"/>
      <c r="BX58" s="6"/>
    </row>
    <row r="59" spans="7:81" x14ac:dyDescent="0.2">
      <c r="H59" s="6">
        <f t="shared" si="23"/>
        <v>42</v>
      </c>
      <c r="I59" s="6"/>
      <c r="K59" s="21"/>
      <c r="AE59" s="20"/>
      <c r="AI59" s="6">
        <f t="shared" si="24"/>
        <v>36.712335542585812</v>
      </c>
      <c r="BK59" s="12" t="s">
        <v>157</v>
      </c>
      <c r="BL59" s="8">
        <f t="shared" si="22"/>
        <v>39.666666666666664</v>
      </c>
      <c r="BM59" s="8"/>
      <c r="BN59" s="8"/>
      <c r="BU59" s="12" t="s">
        <v>157</v>
      </c>
      <c r="BV59" s="8">
        <f t="shared" si="25"/>
        <v>38.570027363310395</v>
      </c>
      <c r="BW59" s="8"/>
      <c r="BX59" s="6"/>
    </row>
    <row r="60" spans="7:81" x14ac:dyDescent="0.2">
      <c r="H60" s="6">
        <f t="shared" si="23"/>
        <v>82</v>
      </c>
      <c r="I60" s="6"/>
      <c r="K60" s="21"/>
      <c r="AE60" s="20"/>
      <c r="AI60" s="6">
        <f t="shared" si="24"/>
        <v>68.745672173310908</v>
      </c>
      <c r="BK60" s="12" t="s">
        <v>158</v>
      </c>
      <c r="BL60" s="8">
        <f t="shared" si="22"/>
        <v>49.5</v>
      </c>
      <c r="BM60" s="8"/>
      <c r="BN60" s="8"/>
      <c r="BU60" s="12" t="s">
        <v>158</v>
      </c>
      <c r="BV60" s="8">
        <f t="shared" si="25"/>
        <v>37.906233821272515</v>
      </c>
      <c r="BW60" s="8"/>
      <c r="BX60" s="6"/>
    </row>
    <row r="61" spans="7:81" x14ac:dyDescent="0.2">
      <c r="H61" s="6">
        <f t="shared" si="23"/>
        <v>4</v>
      </c>
      <c r="I61" s="6"/>
      <c r="K61" s="21"/>
      <c r="AE61" s="20"/>
      <c r="AI61" s="6">
        <f t="shared" si="24"/>
        <v>0.8457809872390939</v>
      </c>
      <c r="BK61" s="12" t="s">
        <v>159</v>
      </c>
      <c r="BL61" s="8">
        <f t="shared" si="22"/>
        <v>1.5</v>
      </c>
      <c r="BM61" s="8"/>
      <c r="BN61" s="8"/>
      <c r="BU61" s="12" t="s">
        <v>159</v>
      </c>
      <c r="BV61" s="8">
        <f t="shared" si="25"/>
        <v>1.5577974886096764</v>
      </c>
      <c r="BW61" s="8"/>
      <c r="BX61" s="6"/>
    </row>
    <row r="62" spans="7:81" x14ac:dyDescent="0.2">
      <c r="H62" s="6">
        <f t="shared" si="23"/>
        <v>14</v>
      </c>
      <c r="I62" s="6"/>
      <c r="K62" s="21"/>
      <c r="AE62" s="20"/>
      <c r="AI62" s="6">
        <f t="shared" si="24"/>
        <v>3.7120387773271344</v>
      </c>
      <c r="BK62" s="12" t="s">
        <v>160</v>
      </c>
      <c r="BL62" s="8">
        <f t="shared" si="22"/>
        <v>10.166666666666666</v>
      </c>
      <c r="BM62" s="8"/>
      <c r="BN62" s="8"/>
      <c r="BU62" s="12" t="s">
        <v>160</v>
      </c>
      <c r="BV62" s="8">
        <f t="shared" si="25"/>
        <v>8.839033905556688</v>
      </c>
      <c r="BW62" s="8"/>
      <c r="BX62" s="6"/>
    </row>
    <row r="63" spans="7:81" s="9" customFormat="1" x14ac:dyDescent="0.2">
      <c r="G63" s="5"/>
      <c r="H63" s="6">
        <f t="shared" si="23"/>
        <v>28</v>
      </c>
      <c r="I63" s="6"/>
      <c r="J63"/>
      <c r="K63" s="2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0"/>
      <c r="AF63" s="7"/>
      <c r="AG63" s="7"/>
      <c r="AH63" s="7"/>
      <c r="AI63" s="6">
        <f t="shared" si="24"/>
        <v>28.961816203383123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2" t="s">
        <v>161</v>
      </c>
      <c r="BL63" s="8">
        <f t="shared" si="22"/>
        <v>19</v>
      </c>
      <c r="BM63" s="8"/>
      <c r="BN63" s="8"/>
      <c r="BO63"/>
      <c r="BP63"/>
      <c r="BQ63"/>
      <c r="BR63"/>
      <c r="BS63"/>
      <c r="BT63" s="12"/>
      <c r="BU63" s="12" t="s">
        <v>161</v>
      </c>
      <c r="BV63" s="8">
        <f t="shared" si="25"/>
        <v>20.483890115111521</v>
      </c>
      <c r="BW63" s="8"/>
      <c r="BX63" s="6"/>
      <c r="BY63"/>
      <c r="BZ63"/>
      <c r="CA63"/>
      <c r="CB63"/>
      <c r="CC63"/>
    </row>
    <row r="64" spans="7:81" s="9" customFormat="1" x14ac:dyDescent="0.2">
      <c r="G64" s="5"/>
      <c r="H64" s="6">
        <f t="shared" si="23"/>
        <v>0</v>
      </c>
      <c r="I64" s="6"/>
      <c r="J64"/>
      <c r="K64" s="21"/>
      <c r="L64" s="32"/>
      <c r="M64" s="32"/>
      <c r="N64" s="32"/>
      <c r="O64" s="32"/>
      <c r="P64" s="32"/>
      <c r="Q64" s="32"/>
      <c r="R64" s="32"/>
      <c r="S64" s="32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0"/>
      <c r="AF64" s="7"/>
      <c r="AG64" s="7"/>
      <c r="AH64" s="7"/>
      <c r="AI64" s="6">
        <f t="shared" si="24"/>
        <v>0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2" t="s">
        <v>162</v>
      </c>
      <c r="BL64" s="8">
        <f t="shared" si="22"/>
        <v>1.5</v>
      </c>
      <c r="BM64" s="8"/>
      <c r="BN64" s="8"/>
      <c r="BO64"/>
      <c r="BP64"/>
      <c r="BQ64"/>
      <c r="BR64"/>
      <c r="BS64"/>
      <c r="BT64" s="12"/>
      <c r="BU64" s="12" t="s">
        <v>162</v>
      </c>
      <c r="BV64" s="8">
        <f t="shared" si="25"/>
        <v>0.72027482348034866</v>
      </c>
      <c r="BW64" s="8"/>
      <c r="BX64" s="6"/>
      <c r="BY64"/>
      <c r="BZ64"/>
      <c r="CA64"/>
      <c r="CB64"/>
      <c r="CC64"/>
    </row>
    <row r="65" spans="7:81" s="9" customFormat="1" x14ac:dyDescent="0.2">
      <c r="H65" s="14">
        <f t="shared" si="23"/>
        <v>0</v>
      </c>
      <c r="P65" s="33"/>
      <c r="Q65" s="33"/>
      <c r="R65" s="33"/>
      <c r="S65" s="33"/>
      <c r="AE65" s="33"/>
      <c r="AI65" s="14">
        <f t="shared" si="24"/>
        <v>2.473043822336532E-2</v>
      </c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K65" s="12" t="s">
        <v>163</v>
      </c>
      <c r="BL65" s="8">
        <f t="shared" si="22"/>
        <v>1.5</v>
      </c>
      <c r="BM65" s="8"/>
      <c r="BN65" s="34"/>
      <c r="BT65" s="12"/>
      <c r="BU65" s="12" t="s">
        <v>163</v>
      </c>
      <c r="BV65" s="8">
        <f t="shared" si="25"/>
        <v>0.66781414520076232</v>
      </c>
      <c r="BW65" s="8"/>
      <c r="BX65" s="35"/>
    </row>
    <row r="66" spans="7:81" s="9" customFormat="1" x14ac:dyDescent="0.2">
      <c r="H66" s="14">
        <f t="shared" si="23"/>
        <v>1</v>
      </c>
      <c r="N66" s="14"/>
      <c r="O66" s="14"/>
      <c r="P66" s="33"/>
      <c r="Q66" s="33"/>
      <c r="R66" s="33"/>
      <c r="S66" s="33"/>
      <c r="AE66" s="33"/>
      <c r="AI66" s="14">
        <f t="shared" si="24"/>
        <v>0.41794440597487387</v>
      </c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K66" s="12" t="s">
        <v>164</v>
      </c>
      <c r="BL66" s="8">
        <f t="shared" si="22"/>
        <v>1.5</v>
      </c>
      <c r="BM66" s="8"/>
      <c r="BN66" s="36"/>
      <c r="BT66" s="12"/>
      <c r="BU66" s="12" t="s">
        <v>164</v>
      </c>
      <c r="BV66" s="8">
        <f t="shared" si="25"/>
        <v>0.9357128314283738</v>
      </c>
      <c r="BW66" s="8"/>
      <c r="BX66" s="37"/>
    </row>
    <row r="67" spans="7:81" s="9" customFormat="1" x14ac:dyDescent="0.2">
      <c r="H67" s="14">
        <f t="shared" si="23"/>
        <v>0</v>
      </c>
      <c r="N67" s="14"/>
      <c r="O67" s="14"/>
      <c r="P67" s="33"/>
      <c r="Q67" s="33"/>
      <c r="R67" s="33"/>
      <c r="S67" s="33"/>
      <c r="AE67" s="33"/>
      <c r="AI67" s="14">
        <f t="shared" si="24"/>
        <v>1.236521911168266E-2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K67" s="12" t="s">
        <v>165</v>
      </c>
      <c r="BL67" s="8">
        <f t="shared" si="22"/>
        <v>6.666666666666667</v>
      </c>
      <c r="BM67" s="8"/>
      <c r="BN67" s="36"/>
      <c r="BT67" s="12"/>
      <c r="BU67" s="12" t="s">
        <v>165</v>
      </c>
      <c r="BV67" s="8">
        <f t="shared" si="25"/>
        <v>6.872502569701763</v>
      </c>
      <c r="BW67" s="8"/>
      <c r="BX67" s="37"/>
    </row>
    <row r="68" spans="7:81" s="9" customFormat="1" x14ac:dyDescent="0.2">
      <c r="H68" s="14">
        <f t="shared" ref="H68:H83" si="26">O5</f>
        <v>1</v>
      </c>
      <c r="N68" s="14"/>
      <c r="O68" s="14"/>
      <c r="P68" s="33"/>
      <c r="Q68" s="33"/>
      <c r="R68" s="33"/>
      <c r="S68" s="33"/>
      <c r="AE68" s="33"/>
      <c r="AI68" s="14">
        <f t="shared" ref="AI68:AI83" si="27">AO5</f>
        <v>5.7199537113572489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K68" s="38"/>
      <c r="BL68" s="36"/>
      <c r="BM68" s="36"/>
      <c r="BN68" s="36"/>
      <c r="BT68" s="38"/>
      <c r="BU68" s="38"/>
      <c r="BV68" s="36"/>
      <c r="BW68" s="36"/>
      <c r="BX68" s="37"/>
    </row>
    <row r="69" spans="7:81" s="9" customFormat="1" x14ac:dyDescent="0.2">
      <c r="H69" s="14">
        <f t="shared" si="26"/>
        <v>4</v>
      </c>
      <c r="N69" s="14"/>
      <c r="O69" s="14"/>
      <c r="P69" s="33"/>
      <c r="Q69" s="33"/>
      <c r="R69" s="33"/>
      <c r="S69" s="33"/>
      <c r="AE69" s="33"/>
      <c r="AI69" s="14">
        <f t="shared" si="27"/>
        <v>3.8518763431972225</v>
      </c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K69" s="38"/>
      <c r="BL69" s="36"/>
      <c r="BM69" s="36"/>
      <c r="BN69" s="36"/>
      <c r="BT69" s="38"/>
      <c r="BU69" s="38"/>
      <c r="BV69" s="36"/>
      <c r="BW69" s="36"/>
      <c r="BX69" s="37"/>
    </row>
    <row r="70" spans="7:81" s="9" customFormat="1" x14ac:dyDescent="0.2">
      <c r="H70" s="14">
        <f t="shared" si="26"/>
        <v>1</v>
      </c>
      <c r="N70" s="14"/>
      <c r="O70" s="14"/>
      <c r="AE70" s="33"/>
      <c r="AI70" s="14">
        <f t="shared" si="27"/>
        <v>4.4139527194577619</v>
      </c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K70" s="38"/>
      <c r="BL70" s="36"/>
      <c r="BM70" s="36"/>
      <c r="BN70" s="36"/>
      <c r="BT70" s="38"/>
      <c r="BU70" s="38"/>
      <c r="BV70" s="36"/>
      <c r="BW70" s="36"/>
      <c r="BX70" s="37"/>
    </row>
    <row r="71" spans="7:81" s="9" customFormat="1" x14ac:dyDescent="0.2">
      <c r="H71" s="14">
        <f t="shared" si="26"/>
        <v>7</v>
      </c>
      <c r="N71" s="14"/>
      <c r="O71" s="14"/>
      <c r="AE71" s="33"/>
      <c r="AI71" s="14">
        <f t="shared" si="27"/>
        <v>4.3312944288312121</v>
      </c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K71" s="38"/>
      <c r="BL71" s="36"/>
      <c r="BM71" s="36"/>
      <c r="BN71" s="36"/>
      <c r="BT71" s="38"/>
      <c r="BU71" s="38"/>
      <c r="BV71" s="36"/>
      <c r="BW71" s="36"/>
      <c r="BX71" s="37"/>
    </row>
    <row r="72" spans="7:81" s="9" customFormat="1" x14ac:dyDescent="0.2">
      <c r="H72" s="14">
        <f t="shared" si="26"/>
        <v>35</v>
      </c>
      <c r="N72" s="14"/>
      <c r="O72" s="14"/>
      <c r="AE72" s="33"/>
      <c r="AI72" s="14">
        <f t="shared" si="27"/>
        <v>60.142172259877668</v>
      </c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K72" s="38"/>
      <c r="BL72" s="36"/>
      <c r="BM72" s="36"/>
      <c r="BN72" s="36"/>
      <c r="BT72" s="38"/>
      <c r="BU72" s="38"/>
      <c r="BV72" s="36"/>
      <c r="BW72" s="36"/>
      <c r="BX72" s="37"/>
    </row>
    <row r="73" spans="7:81" s="9" customFormat="1" x14ac:dyDescent="0.2">
      <c r="H73" s="14">
        <f t="shared" si="26"/>
        <v>6</v>
      </c>
      <c r="N73" s="14"/>
      <c r="O73" s="14"/>
      <c r="AE73" s="33"/>
      <c r="AI73" s="14">
        <f t="shared" si="27"/>
        <v>8.406348156720119</v>
      </c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K73" s="38"/>
      <c r="BL73" s="36"/>
      <c r="BM73" s="36"/>
      <c r="BN73" s="36"/>
      <c r="BT73" s="38"/>
      <c r="BU73" s="38"/>
      <c r="BV73" s="36"/>
      <c r="BW73" s="36"/>
      <c r="BX73" s="37"/>
    </row>
    <row r="74" spans="7:81" s="9" customFormat="1" x14ac:dyDescent="0.2">
      <c r="G74" s="39"/>
      <c r="H74" s="14">
        <f t="shared" si="26"/>
        <v>5</v>
      </c>
      <c r="N74" s="14"/>
      <c r="O74" s="14"/>
      <c r="AE74" s="33"/>
      <c r="AI74" s="14">
        <f t="shared" si="27"/>
        <v>14.944618945280212</v>
      </c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K74" s="38"/>
      <c r="BL74" s="36"/>
      <c r="BM74" s="36"/>
      <c r="BN74" s="36"/>
      <c r="BT74" s="38"/>
      <c r="BU74" s="38"/>
      <c r="BV74" s="36"/>
      <c r="BW74" s="36"/>
      <c r="BX74" s="37"/>
    </row>
    <row r="75" spans="7:81" s="9" customFormat="1" x14ac:dyDescent="0.2">
      <c r="G75" s="39"/>
      <c r="H75" s="14">
        <f t="shared" si="26"/>
        <v>12</v>
      </c>
      <c r="N75" s="14"/>
      <c r="O75" s="14"/>
      <c r="AE75" s="33"/>
      <c r="AI75" s="14">
        <f t="shared" si="27"/>
        <v>20.003306331625062</v>
      </c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K75" s="38"/>
      <c r="BL75" s="36"/>
      <c r="BM75" s="36"/>
      <c r="BN75" s="36"/>
      <c r="BT75" s="38"/>
      <c r="BU75" s="38"/>
      <c r="BV75" s="36"/>
      <c r="BW75" s="36"/>
      <c r="BX75" s="37"/>
    </row>
    <row r="76" spans="7:81" s="9" customFormat="1" x14ac:dyDescent="0.2">
      <c r="G76" s="39"/>
      <c r="H76" s="14">
        <f t="shared" si="26"/>
        <v>43</v>
      </c>
      <c r="N76" s="14"/>
      <c r="O76" s="14"/>
      <c r="AE76" s="33"/>
      <c r="AI76" s="14">
        <f t="shared" si="27"/>
        <v>38.915523226979666</v>
      </c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K76" s="38"/>
      <c r="BL76" s="36"/>
      <c r="BM76" s="36"/>
      <c r="BN76" s="36"/>
      <c r="BT76" s="38"/>
      <c r="BU76" s="38"/>
      <c r="BV76" s="36"/>
      <c r="BW76" s="36"/>
      <c r="BX76" s="37"/>
    </row>
    <row r="77" spans="7:81" s="9" customFormat="1" x14ac:dyDescent="0.2">
      <c r="G77" s="39"/>
      <c r="H77" s="14">
        <f t="shared" si="26"/>
        <v>3</v>
      </c>
      <c r="N77" s="14"/>
      <c r="O77" s="14"/>
      <c r="AE77" s="33"/>
      <c r="AI77" s="14">
        <f t="shared" si="27"/>
        <v>3.603901471317573</v>
      </c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K77" s="38"/>
      <c r="BL77" s="36"/>
      <c r="BM77" s="36"/>
      <c r="BN77" s="36"/>
      <c r="BT77" s="38"/>
      <c r="BU77" s="38"/>
      <c r="BV77" s="36"/>
      <c r="BW77" s="36"/>
      <c r="BX77" s="37"/>
    </row>
    <row r="78" spans="7:81" s="9" customFormat="1" x14ac:dyDescent="0.2">
      <c r="G78" s="39"/>
      <c r="H78" s="14">
        <f t="shared" si="26"/>
        <v>12</v>
      </c>
      <c r="N78" s="14"/>
      <c r="O78" s="14"/>
      <c r="AE78" s="33"/>
      <c r="AI78" s="14">
        <f t="shared" si="27"/>
        <v>14.332947594643743</v>
      </c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K78" s="38"/>
      <c r="BL78" s="36"/>
      <c r="BM78" s="36"/>
      <c r="BN78" s="36"/>
      <c r="BT78" s="38"/>
      <c r="BU78" s="38"/>
      <c r="BV78" s="36"/>
      <c r="BW78" s="36"/>
      <c r="BX78" s="37"/>
    </row>
    <row r="79" spans="7:81" s="9" customFormat="1" x14ac:dyDescent="0.2">
      <c r="G79" s="39"/>
      <c r="H79" s="14">
        <f t="shared" si="26"/>
        <v>9</v>
      </c>
      <c r="N79" s="14"/>
      <c r="O79" s="14"/>
      <c r="AE79" s="33"/>
      <c r="AI79" s="14">
        <f t="shared" si="27"/>
        <v>17.457430980327327</v>
      </c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K79" s="38"/>
      <c r="BL79" s="36"/>
      <c r="BM79" s="36"/>
      <c r="BN79" s="36"/>
      <c r="BT79" s="38"/>
      <c r="BU79" s="38"/>
      <c r="BV79" s="36"/>
      <c r="BW79" s="36"/>
      <c r="BX79" s="37"/>
    </row>
    <row r="80" spans="7:81" x14ac:dyDescent="0.2">
      <c r="G80" s="39"/>
      <c r="H80" s="14">
        <f t="shared" si="26"/>
        <v>0</v>
      </c>
      <c r="I80" s="9"/>
      <c r="J80" s="9"/>
      <c r="K80" s="9"/>
      <c r="L80" s="9"/>
      <c r="M80" s="9"/>
      <c r="N80" s="14"/>
      <c r="O80" s="14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33"/>
      <c r="AF80" s="9"/>
      <c r="AG80" s="9"/>
      <c r="AH80" s="9"/>
      <c r="AI80" s="14">
        <f t="shared" si="27"/>
        <v>21.871383699785088</v>
      </c>
      <c r="AJ80" s="9"/>
      <c r="AK80" s="9"/>
      <c r="AL80" s="9"/>
      <c r="AM80" s="9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9"/>
      <c r="BK80" s="38"/>
      <c r="BL80" s="36"/>
      <c r="BM80" s="36"/>
      <c r="BN80" s="36"/>
      <c r="BO80" s="9"/>
      <c r="BP80" s="9"/>
      <c r="BQ80" s="9"/>
      <c r="BR80" s="9"/>
      <c r="BS80" s="9"/>
      <c r="BT80" s="38"/>
      <c r="BU80" s="38"/>
      <c r="BV80" s="36"/>
      <c r="BW80" s="36"/>
      <c r="BX80" s="37"/>
      <c r="BY80" s="9"/>
      <c r="BZ80" s="9"/>
      <c r="CA80" s="9"/>
      <c r="CB80" s="9"/>
      <c r="CC80" s="9"/>
    </row>
    <row r="81" spans="7:81" x14ac:dyDescent="0.2">
      <c r="G81" s="39"/>
      <c r="H81" s="14">
        <f t="shared" si="26"/>
        <v>6</v>
      </c>
      <c r="I81" s="9"/>
      <c r="J81" s="9"/>
      <c r="K81" s="9"/>
      <c r="L81" s="9"/>
      <c r="M81" s="9"/>
      <c r="N81" s="14"/>
      <c r="O81" s="14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33"/>
      <c r="AF81" s="9"/>
      <c r="AG81" s="9"/>
      <c r="AH81" s="9"/>
      <c r="AI81" s="14">
        <f t="shared" si="27"/>
        <v>7.8360059513969249</v>
      </c>
      <c r="AJ81" s="9"/>
      <c r="AK81" s="9"/>
      <c r="AL81" s="9"/>
      <c r="AM81" s="9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9"/>
      <c r="BK81" s="38"/>
      <c r="BL81" s="36"/>
      <c r="BM81" s="36"/>
      <c r="BN81" s="36"/>
      <c r="BO81" s="9"/>
      <c r="BP81" s="9"/>
      <c r="BQ81" s="9"/>
      <c r="BR81" s="9"/>
      <c r="BS81" s="9"/>
      <c r="BT81" s="38"/>
      <c r="BU81" s="38"/>
      <c r="BV81" s="36"/>
      <c r="BW81" s="36"/>
      <c r="BX81" s="37"/>
      <c r="BY81" s="9"/>
      <c r="BZ81" s="9"/>
      <c r="CA81" s="9"/>
      <c r="CB81" s="9"/>
      <c r="CC81" s="9"/>
    </row>
    <row r="82" spans="7:81" x14ac:dyDescent="0.2">
      <c r="H82" s="6">
        <f t="shared" si="26"/>
        <v>8</v>
      </c>
      <c r="I82" s="6"/>
      <c r="K82" s="21"/>
      <c r="AE82" s="20"/>
      <c r="AI82" s="6">
        <f t="shared" si="27"/>
        <v>18.102165647214417</v>
      </c>
      <c r="BL82" s="8"/>
      <c r="BM82" s="8"/>
      <c r="BN82" s="8"/>
      <c r="BV82" s="8"/>
      <c r="BW82" s="8"/>
      <c r="BX82" s="6"/>
    </row>
    <row r="83" spans="7:81" x14ac:dyDescent="0.2">
      <c r="H83" s="6">
        <f t="shared" si="26"/>
        <v>16</v>
      </c>
      <c r="I83" s="6"/>
      <c r="K83" s="21"/>
      <c r="AE83" s="20"/>
      <c r="AI83" s="6">
        <f t="shared" si="27"/>
        <v>25.252107786410978</v>
      </c>
      <c r="BL83" s="8"/>
      <c r="BM83" s="8"/>
      <c r="BN83" s="8"/>
      <c r="BV83" s="8"/>
      <c r="BW83" s="8"/>
      <c r="BX83" s="6"/>
    </row>
    <row r="84" spans="7:81" x14ac:dyDescent="0.2">
      <c r="H84" s="6">
        <f t="shared" ref="H84:H99" si="28">P5</f>
        <v>2</v>
      </c>
      <c r="I84" s="6"/>
      <c r="K84" s="21"/>
      <c r="AE84" s="20"/>
      <c r="AI84" s="6">
        <f t="shared" ref="AI84:AI99" si="29">AP5</f>
        <v>4.0337245825756325</v>
      </c>
      <c r="BL84" s="8"/>
      <c r="BM84" s="8"/>
      <c r="BN84" s="8"/>
      <c r="BV84" s="8"/>
      <c r="BW84" s="8"/>
      <c r="BX84" s="6"/>
    </row>
    <row r="85" spans="7:81" x14ac:dyDescent="0.2">
      <c r="H85" s="6">
        <f t="shared" si="28"/>
        <v>4</v>
      </c>
      <c r="I85" s="6"/>
      <c r="K85" s="21"/>
      <c r="AE85" s="20"/>
      <c r="AI85" s="6">
        <f t="shared" si="29"/>
        <v>3.8436105141345678</v>
      </c>
      <c r="BL85" s="8"/>
      <c r="BM85" s="8"/>
      <c r="BN85" s="8"/>
      <c r="BV85" s="8"/>
      <c r="BW85" s="8"/>
      <c r="BX85" s="6"/>
    </row>
    <row r="86" spans="7:81" x14ac:dyDescent="0.2">
      <c r="H86" s="6">
        <f t="shared" si="28"/>
        <v>3</v>
      </c>
      <c r="I86" s="6"/>
      <c r="K86" s="21"/>
      <c r="AI86" s="6">
        <f t="shared" si="29"/>
        <v>9.1420069432964119</v>
      </c>
      <c r="BL86" s="8"/>
      <c r="BM86" s="8"/>
      <c r="BN86" s="8"/>
      <c r="BV86" s="8"/>
      <c r="BW86" s="8"/>
      <c r="BX86" s="6"/>
    </row>
    <row r="87" spans="7:81" x14ac:dyDescent="0.2">
      <c r="H87" s="6">
        <f t="shared" si="28"/>
        <v>2</v>
      </c>
      <c r="I87" s="6"/>
      <c r="K87" s="21"/>
      <c r="AI87" s="6">
        <f t="shared" si="29"/>
        <v>2.5128120350471153</v>
      </c>
      <c r="BL87" s="8"/>
      <c r="BM87" s="8"/>
      <c r="BN87" s="8"/>
      <c r="BV87" s="8"/>
      <c r="BW87" s="8"/>
      <c r="BX87" s="6"/>
    </row>
    <row r="88" spans="7:81" x14ac:dyDescent="0.2">
      <c r="H88" s="6">
        <f t="shared" si="28"/>
        <v>41</v>
      </c>
      <c r="I88" s="6"/>
      <c r="K88" s="21"/>
      <c r="AI88" s="6">
        <f t="shared" si="29"/>
        <v>36.741610183501408</v>
      </c>
      <c r="BL88" s="8"/>
      <c r="BM88" s="8"/>
      <c r="BN88" s="8"/>
      <c r="BV88" s="8"/>
      <c r="BW88" s="8"/>
      <c r="BX88" s="6"/>
    </row>
    <row r="89" spans="7:81" x14ac:dyDescent="0.2">
      <c r="H89" s="6">
        <f t="shared" si="28"/>
        <v>4</v>
      </c>
      <c r="I89" s="6"/>
      <c r="K89" s="21"/>
      <c r="AI89" s="6">
        <f t="shared" si="29"/>
        <v>8.3650190114068437</v>
      </c>
      <c r="BL89" s="8"/>
      <c r="BM89" s="8"/>
      <c r="BN89" s="8"/>
      <c r="BV89" s="8"/>
      <c r="BW89" s="8"/>
      <c r="BX89" s="6"/>
    </row>
    <row r="90" spans="7:81" x14ac:dyDescent="0.2">
      <c r="H90" s="6">
        <f t="shared" si="28"/>
        <v>36</v>
      </c>
      <c r="I90" s="6"/>
      <c r="K90" s="21"/>
      <c r="AI90" s="6">
        <f t="shared" si="29"/>
        <v>79.327161514299888</v>
      </c>
      <c r="BL90" s="8"/>
      <c r="BM90" s="8"/>
      <c r="BN90" s="8"/>
      <c r="BV90" s="8"/>
      <c r="BW90" s="8"/>
      <c r="BX90" s="6"/>
    </row>
    <row r="91" spans="7:81" x14ac:dyDescent="0.2">
      <c r="H91" s="6">
        <f t="shared" si="28"/>
        <v>20</v>
      </c>
      <c r="I91" s="6"/>
      <c r="K91" s="21"/>
      <c r="AI91" s="6">
        <f t="shared" si="29"/>
        <v>33.542734336253929</v>
      </c>
      <c r="BL91" s="8"/>
      <c r="BM91" s="8"/>
      <c r="BN91" s="8"/>
      <c r="BV91" s="8"/>
      <c r="BW91" s="8"/>
      <c r="BX91" s="6"/>
    </row>
    <row r="92" spans="7:81" x14ac:dyDescent="0.2">
      <c r="H92" s="6">
        <f t="shared" si="28"/>
        <v>81</v>
      </c>
      <c r="I92" s="6"/>
      <c r="AI92" s="6">
        <f t="shared" si="29"/>
        <v>29.839642916184495</v>
      </c>
      <c r="BL92" s="8"/>
      <c r="BM92" s="8"/>
      <c r="BN92" s="8"/>
      <c r="BV92" s="8"/>
      <c r="BW92" s="8"/>
      <c r="BX92" s="6"/>
    </row>
    <row r="93" spans="7:81" x14ac:dyDescent="0.2">
      <c r="H93" s="6">
        <f>P14</f>
        <v>2</v>
      </c>
      <c r="I93" s="6"/>
      <c r="AI93" s="6">
        <f t="shared" si="29"/>
        <v>6.9515622416928418</v>
      </c>
      <c r="BL93" s="8"/>
      <c r="BM93" s="8"/>
      <c r="BN93" s="8"/>
      <c r="BV93" s="8"/>
      <c r="BW93" s="8"/>
      <c r="BX93" s="6"/>
    </row>
    <row r="94" spans="7:81" x14ac:dyDescent="0.2">
      <c r="H94" s="6">
        <f t="shared" si="28"/>
        <v>49</v>
      </c>
      <c r="I94" s="6"/>
      <c r="AI94" s="6">
        <f t="shared" si="29"/>
        <v>50.487683914696646</v>
      </c>
      <c r="BL94" s="8"/>
      <c r="BM94" s="8"/>
      <c r="BN94" s="8"/>
      <c r="BV94" s="8"/>
      <c r="BW94" s="8"/>
      <c r="BX94" s="6"/>
    </row>
    <row r="95" spans="7:81" s="40" customFormat="1" x14ac:dyDescent="0.2">
      <c r="G95" s="5"/>
      <c r="H95" s="6">
        <f t="shared" si="28"/>
        <v>23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23.226979666060505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2"/>
      <c r="BL95" s="8"/>
      <c r="BM95" s="8"/>
      <c r="BN95" s="8"/>
      <c r="BO95"/>
      <c r="BP95"/>
      <c r="BQ95"/>
      <c r="BR95"/>
      <c r="BS95"/>
      <c r="BT95" s="12"/>
      <c r="BU95" s="12"/>
      <c r="BV95" s="8"/>
      <c r="BW95" s="8"/>
      <c r="BX95" s="6"/>
      <c r="BY95"/>
      <c r="BZ95"/>
      <c r="CA95"/>
      <c r="CB95"/>
      <c r="CC95"/>
    </row>
    <row r="96" spans="7:81" x14ac:dyDescent="0.2">
      <c r="H96" s="6">
        <f t="shared" si="28"/>
        <v>38</v>
      </c>
      <c r="I96" s="6"/>
      <c r="AI96" s="6">
        <f t="shared" si="29"/>
        <v>51.892874855347991</v>
      </c>
      <c r="BL96" s="8"/>
      <c r="BM96" s="8"/>
      <c r="BN96" s="8"/>
      <c r="BV96" s="8"/>
      <c r="BW96" s="8"/>
      <c r="BX96" s="6"/>
    </row>
    <row r="97" spans="7:81" x14ac:dyDescent="0.2">
      <c r="G97" s="41"/>
      <c r="H97" s="42">
        <f t="shared" si="28"/>
        <v>5</v>
      </c>
      <c r="I97" s="42"/>
      <c r="J97" s="40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2">
        <f t="shared" si="29"/>
        <v>15.357910398412962</v>
      </c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0"/>
      <c r="BK97" s="44"/>
      <c r="BL97" s="45"/>
      <c r="BM97" s="45"/>
      <c r="BN97" s="45"/>
      <c r="BO97" s="40"/>
      <c r="BP97" s="40"/>
      <c r="BQ97" s="40"/>
      <c r="BR97" s="40"/>
      <c r="BS97" s="40"/>
      <c r="BT97" s="44"/>
      <c r="BU97" s="44"/>
      <c r="BV97" s="45"/>
      <c r="BW97" s="45"/>
      <c r="BX97" s="46"/>
      <c r="BY97" s="40"/>
      <c r="BZ97" s="40"/>
      <c r="CA97" s="40"/>
      <c r="CB97" s="40"/>
      <c r="CC97" s="40"/>
    </row>
    <row r="98" spans="7:81" x14ac:dyDescent="0.2">
      <c r="H98" s="6">
        <f t="shared" si="28"/>
        <v>86</v>
      </c>
      <c r="I98" s="6"/>
      <c r="AI98" s="6">
        <f t="shared" si="29"/>
        <v>93.792362373946105</v>
      </c>
      <c r="BL98" s="8"/>
      <c r="BM98" s="8"/>
      <c r="BN98" s="8"/>
      <c r="BV98" s="8"/>
      <c r="BW98" s="8"/>
      <c r="BX98" s="6"/>
    </row>
    <row r="99" spans="7:81" x14ac:dyDescent="0.2">
      <c r="H99" s="6">
        <f t="shared" si="28"/>
        <v>43</v>
      </c>
      <c r="I99" s="6"/>
      <c r="AI99" s="6">
        <f t="shared" si="29"/>
        <v>56.53000495949744</v>
      </c>
      <c r="BL99" s="8"/>
      <c r="BM99" s="8"/>
      <c r="BN99" s="8"/>
      <c r="BV99" s="8"/>
      <c r="BW99" s="8"/>
      <c r="BX99" s="6"/>
    </row>
    <row r="100" spans="7:81" x14ac:dyDescent="0.2">
      <c r="H100" s="6">
        <f t="shared" ref="H100:H115" si="30">Q5</f>
        <v>5</v>
      </c>
      <c r="I100" s="6"/>
      <c r="AI100" s="6">
        <f t="shared" ref="AI100:AI115" si="31">AQ5</f>
        <v>22.020168622912877</v>
      </c>
      <c r="BL100" s="8"/>
      <c r="BM100" s="8"/>
      <c r="BN100" s="8"/>
      <c r="BV100" s="8"/>
      <c r="BW100" s="8"/>
      <c r="BX100" s="6"/>
    </row>
    <row r="101" spans="7:81" x14ac:dyDescent="0.2">
      <c r="H101" s="6">
        <f t="shared" si="30"/>
        <v>4</v>
      </c>
      <c r="I101" s="6"/>
      <c r="AI101" s="6">
        <f t="shared" si="31"/>
        <v>15.366176227475616</v>
      </c>
      <c r="BL101" s="8"/>
      <c r="BM101" s="8"/>
      <c r="BN101" s="8"/>
      <c r="BV101" s="8"/>
      <c r="BW101" s="8"/>
      <c r="BX101" s="6"/>
    </row>
    <row r="102" spans="7:81" x14ac:dyDescent="0.2">
      <c r="H102" s="6">
        <f t="shared" si="30"/>
        <v>8</v>
      </c>
      <c r="I102" s="6"/>
      <c r="AI102" s="6">
        <f t="shared" si="31"/>
        <v>14.266820962142504</v>
      </c>
      <c r="BL102" s="8"/>
      <c r="BM102" s="8"/>
      <c r="BN102" s="8"/>
      <c r="BV102" s="8"/>
      <c r="BW102" s="8"/>
      <c r="BX102" s="6"/>
    </row>
    <row r="103" spans="7:81" x14ac:dyDescent="0.2">
      <c r="H103" s="6">
        <f t="shared" si="30"/>
        <v>7</v>
      </c>
      <c r="I103" s="6"/>
      <c r="AI103" s="6">
        <f t="shared" si="31"/>
        <v>9.8693999008100519</v>
      </c>
      <c r="BL103" s="8"/>
      <c r="BM103" s="8"/>
      <c r="BN103" s="8"/>
      <c r="BV103" s="8"/>
      <c r="BW103" s="8"/>
      <c r="BX103" s="6"/>
    </row>
    <row r="104" spans="7:81" x14ac:dyDescent="0.2">
      <c r="H104" s="6">
        <f t="shared" si="30"/>
        <v>77</v>
      </c>
      <c r="I104" s="6"/>
      <c r="AI104" s="6">
        <f t="shared" si="31"/>
        <v>100</v>
      </c>
      <c r="BL104" s="8"/>
      <c r="BM104" s="8"/>
      <c r="BN104" s="8"/>
      <c r="BV104" s="8"/>
      <c r="BW104" s="8"/>
      <c r="BX104" s="6"/>
    </row>
    <row r="105" spans="7:81" x14ac:dyDescent="0.2">
      <c r="H105" s="6">
        <f t="shared" si="30"/>
        <v>2</v>
      </c>
      <c r="I105" s="6"/>
      <c r="AI105" s="6">
        <f t="shared" si="31"/>
        <v>8.5799305670358734</v>
      </c>
      <c r="BL105" s="8"/>
      <c r="BM105" s="8"/>
      <c r="BN105" s="8"/>
      <c r="BV105" s="8"/>
      <c r="BW105" s="8"/>
      <c r="BX105" s="6"/>
    </row>
    <row r="106" spans="7:81" x14ac:dyDescent="0.2">
      <c r="H106" s="6">
        <f t="shared" si="30"/>
        <v>32</v>
      </c>
      <c r="I106" s="6"/>
      <c r="AI106" s="6">
        <f t="shared" si="31"/>
        <v>48.098859315589351</v>
      </c>
      <c r="BL106" s="8"/>
      <c r="BM106" s="8"/>
      <c r="BN106" s="8"/>
      <c r="BV106" s="8"/>
      <c r="BW106" s="8"/>
      <c r="BX106" s="6"/>
    </row>
    <row r="107" spans="7:81" x14ac:dyDescent="0.2">
      <c r="H107" s="6">
        <f t="shared" si="30"/>
        <v>13</v>
      </c>
      <c r="I107" s="6"/>
      <c r="AI107" s="6">
        <f t="shared" si="31"/>
        <v>22.069763597288809</v>
      </c>
      <c r="BL107" s="8"/>
      <c r="BM107" s="8"/>
      <c r="BN107" s="8"/>
      <c r="BV107" s="8"/>
      <c r="BW107" s="8"/>
      <c r="BX107" s="6"/>
    </row>
    <row r="108" spans="7:81" x14ac:dyDescent="0.2">
      <c r="H108" s="6">
        <f t="shared" si="30"/>
        <v>100</v>
      </c>
      <c r="I108" s="6"/>
      <c r="AI108" s="6">
        <f t="shared" si="31"/>
        <v>41.287816167961644</v>
      </c>
      <c r="BL108" s="8"/>
      <c r="BM108" s="8"/>
      <c r="BN108" s="8"/>
      <c r="BV108" s="8"/>
      <c r="BW108" s="8"/>
      <c r="BX108" s="6"/>
    </row>
    <row r="109" spans="7:81" x14ac:dyDescent="0.2">
      <c r="H109" s="6">
        <f t="shared" si="30"/>
        <v>4</v>
      </c>
      <c r="I109" s="6"/>
      <c r="AI109" s="6">
        <f t="shared" si="31"/>
        <v>17.51529178376591</v>
      </c>
      <c r="BL109" s="8"/>
      <c r="BM109" s="8"/>
      <c r="BN109" s="8"/>
      <c r="BV109" s="8"/>
      <c r="BW109" s="8"/>
      <c r="BX109" s="6"/>
    </row>
    <row r="110" spans="7:81" x14ac:dyDescent="0.2">
      <c r="H110" s="6">
        <f t="shared" si="30"/>
        <v>16</v>
      </c>
      <c r="I110" s="6"/>
      <c r="AI110" s="6">
        <f t="shared" si="31"/>
        <v>35.559596627541744</v>
      </c>
      <c r="BL110" s="8"/>
      <c r="BM110" s="8"/>
      <c r="BN110" s="8"/>
      <c r="BV110" s="8"/>
      <c r="BW110" s="8"/>
      <c r="BX110" s="6"/>
    </row>
    <row r="111" spans="7:81" x14ac:dyDescent="0.2">
      <c r="H111" s="6">
        <f t="shared" si="30"/>
        <v>9</v>
      </c>
      <c r="I111" s="6"/>
      <c r="AI111" s="6">
        <f t="shared" si="31"/>
        <v>13.994048603074889</v>
      </c>
      <c r="BL111" s="8"/>
      <c r="BM111" s="8"/>
      <c r="BN111" s="8"/>
      <c r="BV111" s="8"/>
      <c r="BW111" s="8"/>
      <c r="BX111" s="6"/>
    </row>
    <row r="112" spans="7:81" x14ac:dyDescent="0.2">
      <c r="H112" s="6">
        <f t="shared" si="30"/>
        <v>13</v>
      </c>
      <c r="I112" s="6"/>
      <c r="AI112" s="6">
        <f t="shared" si="31"/>
        <v>4.7693833691519263</v>
      </c>
      <c r="BL112" s="8"/>
      <c r="BM112" s="8"/>
      <c r="BN112" s="8"/>
      <c r="BV112" s="8"/>
      <c r="BW112" s="8"/>
      <c r="BX112" s="6"/>
    </row>
    <row r="113" spans="8:76" x14ac:dyDescent="0.2">
      <c r="H113" s="6">
        <f t="shared" si="30"/>
        <v>15</v>
      </c>
      <c r="I113" s="6"/>
      <c r="AI113" s="6">
        <f t="shared" si="31"/>
        <v>4.3974210613324516</v>
      </c>
      <c r="BL113" s="8"/>
      <c r="BM113" s="8"/>
      <c r="BN113" s="8"/>
      <c r="BV113" s="8"/>
      <c r="BW113" s="8"/>
      <c r="BX113" s="6"/>
    </row>
    <row r="114" spans="8:76" x14ac:dyDescent="0.2">
      <c r="H114" s="6">
        <f t="shared" si="30"/>
        <v>15</v>
      </c>
      <c r="I114" s="6"/>
      <c r="AI114" s="6">
        <f t="shared" si="31"/>
        <v>11.224995867085468</v>
      </c>
      <c r="BL114" s="8"/>
      <c r="BM114" s="8"/>
      <c r="BN114" s="8"/>
      <c r="BV114" s="8"/>
      <c r="BW114" s="8"/>
      <c r="BX114" s="6"/>
    </row>
    <row r="115" spans="8:76" x14ac:dyDescent="0.2">
      <c r="H115" s="6">
        <f t="shared" si="30"/>
        <v>29</v>
      </c>
      <c r="I115" s="6"/>
      <c r="AI115" s="6">
        <f t="shared" si="31"/>
        <v>23.673334435443874</v>
      </c>
      <c r="BL115" s="8"/>
      <c r="BM115" s="8"/>
      <c r="BN115" s="8"/>
      <c r="BV115" s="8"/>
      <c r="BW115" s="8"/>
      <c r="BX115" s="6"/>
    </row>
    <row r="116" spans="8:76" x14ac:dyDescent="0.2">
      <c r="H116" s="6">
        <f t="shared" ref="H116:H131" si="32">R5</f>
        <v>8</v>
      </c>
      <c r="I116" s="6"/>
      <c r="AI116" s="6">
        <f t="shared" ref="AI116:AI131" si="33">AR5</f>
        <v>11.233261696148123</v>
      </c>
      <c r="BL116" s="8"/>
      <c r="BM116" s="8"/>
      <c r="BN116" s="8"/>
      <c r="BV116" s="8"/>
      <c r="BW116" s="8"/>
      <c r="BX116" s="6"/>
    </row>
    <row r="117" spans="8:76" x14ac:dyDescent="0.2">
      <c r="H117" s="6">
        <f t="shared" si="32"/>
        <v>6</v>
      </c>
      <c r="I117" s="6"/>
      <c r="AI117" s="6">
        <f t="shared" si="33"/>
        <v>11.07621094395768</v>
      </c>
      <c r="BL117" s="8"/>
      <c r="BM117" s="8"/>
      <c r="BN117" s="8"/>
      <c r="BV117" s="8"/>
      <c r="BW117" s="8"/>
      <c r="BX117" s="6"/>
    </row>
    <row r="118" spans="8:76" x14ac:dyDescent="0.2">
      <c r="H118" s="6">
        <f t="shared" si="32"/>
        <v>13</v>
      </c>
      <c r="I118" s="6"/>
      <c r="AI118" s="6">
        <f t="shared" si="33"/>
        <v>27.616134898330301</v>
      </c>
      <c r="BL118" s="8"/>
      <c r="BM118" s="8"/>
      <c r="BN118" s="8"/>
      <c r="BV118" s="8"/>
      <c r="BW118" s="8"/>
      <c r="BX118" s="6"/>
    </row>
    <row r="119" spans="8:76" x14ac:dyDescent="0.2">
      <c r="H119" s="6">
        <f t="shared" si="32"/>
        <v>8</v>
      </c>
      <c r="I119" s="6"/>
      <c r="AI119" s="6">
        <f t="shared" si="33"/>
        <v>7.7864109770209948</v>
      </c>
      <c r="BL119" s="8"/>
      <c r="BM119" s="8"/>
      <c r="BN119" s="8"/>
      <c r="BV119" s="8"/>
      <c r="BW119" s="8"/>
      <c r="BX119" s="6"/>
    </row>
    <row r="120" spans="8:76" x14ac:dyDescent="0.2">
      <c r="H120" s="6">
        <f t="shared" si="32"/>
        <v>49</v>
      </c>
      <c r="I120" s="6"/>
      <c r="AI120" s="6">
        <f t="shared" si="33"/>
        <v>93.23028599768557</v>
      </c>
      <c r="BL120" s="8"/>
      <c r="BM120" s="8"/>
      <c r="BN120" s="8"/>
      <c r="BV120" s="8"/>
      <c r="BW120" s="8"/>
      <c r="BX120" s="6"/>
    </row>
    <row r="121" spans="8:76" x14ac:dyDescent="0.2">
      <c r="H121" s="6">
        <f t="shared" si="32"/>
        <v>4</v>
      </c>
      <c r="I121" s="6"/>
      <c r="AI121" s="6">
        <f t="shared" si="33"/>
        <v>8.8692345842287974</v>
      </c>
      <c r="BL121" s="8"/>
      <c r="BM121" s="8"/>
      <c r="BN121" s="8"/>
      <c r="BV121" s="8"/>
      <c r="BW121" s="8"/>
      <c r="BX121" s="6"/>
    </row>
    <row r="122" spans="8:76" x14ac:dyDescent="0.2">
      <c r="H122" s="6">
        <f t="shared" si="32"/>
        <v>15</v>
      </c>
      <c r="I122" s="6"/>
      <c r="AI122" s="6">
        <f t="shared" si="33"/>
        <v>8.4146139857827738</v>
      </c>
      <c r="BL122" s="8"/>
      <c r="BM122" s="8"/>
      <c r="BN122" s="8"/>
      <c r="BV122" s="8"/>
      <c r="BW122" s="8"/>
      <c r="BX122" s="6"/>
    </row>
    <row r="123" spans="8:76" x14ac:dyDescent="0.2">
      <c r="H123" s="6">
        <f t="shared" si="32"/>
        <v>28</v>
      </c>
      <c r="I123" s="6"/>
      <c r="AI123" s="6">
        <f t="shared" si="33"/>
        <v>20.8960158703918</v>
      </c>
      <c r="BL123" s="8"/>
      <c r="BM123" s="8"/>
      <c r="BN123" s="8"/>
      <c r="BV123" s="8"/>
      <c r="BW123" s="8"/>
      <c r="BX123" s="6"/>
    </row>
    <row r="124" spans="8:76" x14ac:dyDescent="0.2">
      <c r="H124" s="6">
        <f t="shared" si="32"/>
        <v>43</v>
      </c>
      <c r="I124" s="6"/>
      <c r="AI124" s="6">
        <f t="shared" si="33"/>
        <v>33.76591172094561</v>
      </c>
      <c r="BL124" s="8"/>
      <c r="BM124" s="8"/>
      <c r="BN124" s="8"/>
      <c r="BV124" s="8"/>
      <c r="BW124" s="8"/>
      <c r="BX124" s="6"/>
    </row>
    <row r="125" spans="8:76" x14ac:dyDescent="0.2">
      <c r="H125" s="6">
        <f t="shared" si="32"/>
        <v>3</v>
      </c>
      <c r="I125" s="6"/>
      <c r="AI125" s="6">
        <f t="shared" si="33"/>
        <v>6.9846255579434615</v>
      </c>
      <c r="BL125" s="8"/>
      <c r="BM125" s="8"/>
      <c r="BN125" s="8"/>
      <c r="BV125" s="8"/>
      <c r="BW125" s="8"/>
      <c r="BX125" s="6"/>
    </row>
    <row r="126" spans="8:76" x14ac:dyDescent="0.2">
      <c r="H126" s="6">
        <f t="shared" si="32"/>
        <v>11</v>
      </c>
      <c r="I126" s="6"/>
      <c r="AI126" s="6">
        <f t="shared" si="33"/>
        <v>15.845594313109604</v>
      </c>
      <c r="BL126" s="8"/>
      <c r="BM126" s="8"/>
      <c r="BN126" s="8"/>
      <c r="BV126" s="8"/>
      <c r="BW126" s="8"/>
      <c r="BX126" s="6"/>
    </row>
    <row r="127" spans="8:76" x14ac:dyDescent="0.2">
      <c r="H127" s="6">
        <f t="shared" si="32"/>
        <v>10</v>
      </c>
      <c r="I127" s="6"/>
      <c r="AI127" s="6">
        <f t="shared" si="33"/>
        <v>7.075549677632667</v>
      </c>
      <c r="BL127" s="8"/>
      <c r="BM127" s="8"/>
      <c r="BN127" s="8"/>
      <c r="BV127" s="8"/>
      <c r="BW127" s="8"/>
      <c r="BX127" s="6"/>
    </row>
    <row r="128" spans="8:76" x14ac:dyDescent="0.2">
      <c r="H128" s="6">
        <f t="shared" si="32"/>
        <v>9</v>
      </c>
      <c r="I128" s="6"/>
      <c r="AI128" s="6">
        <f t="shared" si="33"/>
        <v>4.256901967267317</v>
      </c>
      <c r="BL128" s="8"/>
      <c r="BM128" s="8"/>
      <c r="BN128" s="8"/>
      <c r="BV128" s="8"/>
      <c r="BW128" s="8"/>
      <c r="BX128" s="6"/>
    </row>
    <row r="129" spans="8:76" x14ac:dyDescent="0.2">
      <c r="H129" s="6">
        <f t="shared" si="32"/>
        <v>9</v>
      </c>
      <c r="I129" s="6"/>
      <c r="AI129" s="6">
        <f t="shared" si="33"/>
        <v>3.9675979500743925</v>
      </c>
      <c r="BL129" s="8"/>
      <c r="BM129" s="8"/>
      <c r="BN129" s="8"/>
      <c r="BV129" s="8"/>
      <c r="BW129" s="8"/>
      <c r="BX129" s="6"/>
    </row>
    <row r="130" spans="8:76" x14ac:dyDescent="0.2">
      <c r="H130" s="6">
        <f t="shared" si="32"/>
        <v>8</v>
      </c>
      <c r="I130" s="6"/>
      <c r="AI130" s="6">
        <f t="shared" si="33"/>
        <v>5.0173582410315758</v>
      </c>
      <c r="BL130" s="8"/>
      <c r="BM130" s="8"/>
      <c r="BN130" s="8"/>
      <c r="BV130" s="8"/>
      <c r="BW130" s="8"/>
      <c r="BX130" s="6"/>
    </row>
    <row r="131" spans="8:76" x14ac:dyDescent="0.2">
      <c r="H131" s="6">
        <f t="shared" si="32"/>
        <v>40</v>
      </c>
      <c r="I131" s="6"/>
      <c r="AI131" s="6">
        <f t="shared" si="33"/>
        <v>41.196892048272439</v>
      </c>
      <c r="BL131" s="8"/>
      <c r="BM131" s="8"/>
      <c r="BN131" s="8"/>
      <c r="BV131" s="8"/>
      <c r="BW131" s="8"/>
      <c r="BX131" s="6"/>
    </row>
    <row r="132" spans="8:76" x14ac:dyDescent="0.2">
      <c r="H132" s="6">
        <f t="shared" ref="H132:H147" si="34">S5</f>
        <v>1</v>
      </c>
      <c r="I132" s="6"/>
      <c r="AI132" s="6">
        <f t="shared" ref="AI132:AI147" si="35">AS5</f>
        <v>0.52190495307873741</v>
      </c>
      <c r="BL132" s="8"/>
      <c r="BM132" s="8"/>
      <c r="BN132" s="8"/>
      <c r="BV132" s="8"/>
      <c r="BW132" s="8"/>
      <c r="BX132" s="6"/>
    </row>
    <row r="133" spans="8:76" x14ac:dyDescent="0.2">
      <c r="H133" s="6">
        <f t="shared" si="34"/>
        <v>0</v>
      </c>
      <c r="I133" s="6"/>
      <c r="AI133" s="6">
        <f t="shared" si="35"/>
        <v>4.0146534852210571E-2</v>
      </c>
      <c r="BL133" s="8"/>
      <c r="BM133" s="8"/>
      <c r="BN133" s="8"/>
      <c r="BV133" s="8"/>
      <c r="BW133" s="8"/>
      <c r="BX133" s="6"/>
    </row>
    <row r="134" spans="8:76" x14ac:dyDescent="0.2">
      <c r="H134" s="6">
        <f t="shared" si="34"/>
        <v>0</v>
      </c>
      <c r="I134" s="6"/>
      <c r="AI134" s="6">
        <f t="shared" si="35"/>
        <v>9.5348020274000106E-2</v>
      </c>
      <c r="BL134" s="8"/>
      <c r="BM134" s="8"/>
      <c r="BN134" s="8"/>
      <c r="BV134" s="8"/>
      <c r="BW134" s="8"/>
      <c r="BX134" s="6"/>
    </row>
    <row r="135" spans="8:76" x14ac:dyDescent="0.2">
      <c r="H135" s="6">
        <f t="shared" si="34"/>
        <v>0</v>
      </c>
      <c r="I135" s="6"/>
      <c r="AI135" s="6">
        <f t="shared" si="35"/>
        <v>0.13047623826968435</v>
      </c>
      <c r="BL135" s="8"/>
      <c r="BM135" s="8"/>
      <c r="BN135" s="8"/>
      <c r="BV135" s="8"/>
      <c r="BW135" s="8"/>
      <c r="BX135" s="6"/>
    </row>
    <row r="136" spans="8:76" x14ac:dyDescent="0.2">
      <c r="H136" s="6">
        <f t="shared" si="34"/>
        <v>21</v>
      </c>
      <c r="I136" s="6"/>
      <c r="AI136" s="6">
        <f t="shared" si="35"/>
        <v>9.4896371756912732</v>
      </c>
      <c r="BL136" s="8"/>
      <c r="BM136" s="8"/>
      <c r="BN136" s="8"/>
      <c r="BV136" s="8"/>
      <c r="BW136" s="8"/>
      <c r="BX136" s="6"/>
    </row>
    <row r="137" spans="8:76" x14ac:dyDescent="0.2">
      <c r="H137" s="6">
        <f t="shared" si="34"/>
        <v>0</v>
      </c>
      <c r="I137" s="6"/>
      <c r="AI137" s="6">
        <f t="shared" si="35"/>
        <v>0.20575099111757916</v>
      </c>
      <c r="BL137" s="8"/>
      <c r="BM137" s="8"/>
      <c r="BN137" s="8"/>
      <c r="BV137" s="8"/>
      <c r="BW137" s="8"/>
      <c r="BX137" s="6"/>
    </row>
    <row r="138" spans="8:76" x14ac:dyDescent="0.2">
      <c r="H138" s="6">
        <f t="shared" si="34"/>
        <v>11</v>
      </c>
      <c r="I138" s="6"/>
      <c r="AI138" s="6">
        <f t="shared" si="35"/>
        <v>5.4950569578963213</v>
      </c>
      <c r="BL138" s="8"/>
      <c r="BM138" s="8"/>
      <c r="BN138" s="8"/>
      <c r="BV138" s="8"/>
      <c r="BW138" s="8"/>
      <c r="BX138" s="6"/>
    </row>
    <row r="139" spans="8:76" x14ac:dyDescent="0.2">
      <c r="H139" s="6">
        <f t="shared" si="34"/>
        <v>11</v>
      </c>
      <c r="I139" s="6"/>
      <c r="AI139" s="6">
        <f t="shared" si="35"/>
        <v>7.8586841973202191</v>
      </c>
      <c r="BL139" s="8"/>
      <c r="BM139" s="8"/>
      <c r="BN139" s="8"/>
      <c r="BV139" s="8"/>
      <c r="BW139" s="8"/>
      <c r="BX139" s="6"/>
    </row>
    <row r="140" spans="8:76" x14ac:dyDescent="0.2">
      <c r="H140" s="6">
        <f t="shared" si="34"/>
        <v>27</v>
      </c>
      <c r="I140" s="6"/>
      <c r="AI140" s="6">
        <f t="shared" si="35"/>
        <v>30.687007577658452</v>
      </c>
      <c r="BL140" s="8"/>
      <c r="BM140" s="8"/>
      <c r="BN140" s="8"/>
      <c r="BV140" s="8"/>
      <c r="BW140" s="8"/>
      <c r="BX140" s="6"/>
    </row>
    <row r="141" spans="8:76" x14ac:dyDescent="0.2">
      <c r="H141" s="6">
        <f t="shared" si="34"/>
        <v>0</v>
      </c>
      <c r="I141" s="6"/>
      <c r="AI141" s="6">
        <f t="shared" si="35"/>
        <v>0.11542128770010539</v>
      </c>
      <c r="BL141" s="8"/>
      <c r="BM141" s="8"/>
      <c r="BN141" s="8"/>
      <c r="BV141" s="8"/>
      <c r="BW141" s="8"/>
      <c r="BX141" s="6"/>
    </row>
    <row r="142" spans="8:76" x14ac:dyDescent="0.2">
      <c r="H142" s="6">
        <f t="shared" si="34"/>
        <v>3</v>
      </c>
      <c r="I142" s="6"/>
      <c r="AI142" s="6">
        <f t="shared" si="35"/>
        <v>2.8052391227982136</v>
      </c>
      <c r="BL142" s="8"/>
      <c r="BM142" s="8"/>
      <c r="BN142" s="8"/>
      <c r="BV142" s="8"/>
      <c r="BW142" s="8"/>
      <c r="BX142" s="6"/>
    </row>
    <row r="143" spans="8:76" x14ac:dyDescent="0.2">
      <c r="H143" s="6">
        <f t="shared" si="34"/>
        <v>2</v>
      </c>
      <c r="I143" s="6"/>
      <c r="AI143" s="6">
        <f t="shared" si="35"/>
        <v>0.94344356902694837</v>
      </c>
      <c r="BL143" s="8"/>
      <c r="BM143" s="8"/>
      <c r="BN143" s="8"/>
      <c r="BV143" s="8"/>
      <c r="BW143" s="8"/>
      <c r="BX143" s="6"/>
    </row>
    <row r="144" spans="8:76" x14ac:dyDescent="0.2">
      <c r="H144" s="6">
        <f t="shared" si="34"/>
        <v>19</v>
      </c>
      <c r="I144" s="6"/>
      <c r="AI144" s="6">
        <f t="shared" si="35"/>
        <v>15.787624830631806</v>
      </c>
      <c r="BL144" s="8"/>
      <c r="BM144" s="8"/>
      <c r="BN144" s="8"/>
      <c r="BV144" s="8"/>
      <c r="BW144" s="8"/>
      <c r="BX144" s="6"/>
    </row>
    <row r="145" spans="8:76" x14ac:dyDescent="0.2">
      <c r="H145" s="6">
        <f t="shared" si="34"/>
        <v>1</v>
      </c>
      <c r="I145" s="6"/>
      <c r="AI145" s="6">
        <f t="shared" si="35"/>
        <v>1.3700005018316856</v>
      </c>
      <c r="BL145" s="8"/>
      <c r="BM145" s="8"/>
      <c r="BN145" s="8"/>
      <c r="BV145" s="8"/>
      <c r="BW145" s="8"/>
      <c r="BX145" s="6"/>
    </row>
    <row r="146" spans="8:76" x14ac:dyDescent="0.2">
      <c r="H146" s="6">
        <f t="shared" si="34"/>
        <v>5</v>
      </c>
      <c r="I146" s="6"/>
      <c r="AI146" s="6">
        <f t="shared" si="35"/>
        <v>4.1601846740603206</v>
      </c>
      <c r="BL146" s="8"/>
      <c r="BM146" s="8"/>
      <c r="BN146" s="8"/>
      <c r="BV146" s="8"/>
      <c r="BW146" s="8"/>
      <c r="BX146" s="6"/>
    </row>
    <row r="147" spans="8:76" x14ac:dyDescent="0.2">
      <c r="H147" s="6">
        <f t="shared" si="34"/>
        <v>14</v>
      </c>
      <c r="I147" s="6"/>
      <c r="AI147" s="6">
        <f t="shared" si="35"/>
        <v>14.713705023335173</v>
      </c>
      <c r="BL147" s="8"/>
      <c r="BM147" s="8"/>
      <c r="BN147" s="8"/>
      <c r="BV147" s="8"/>
      <c r="BW147" s="8"/>
      <c r="BX147" s="6"/>
    </row>
    <row r="148" spans="8:76" x14ac:dyDescent="0.2">
      <c r="H148" s="6">
        <f t="shared" ref="H148:H163" si="36">T5</f>
        <v>1</v>
      </c>
      <c r="I148" s="6"/>
      <c r="AI148" s="6">
        <f t="shared" ref="AI148:AI163" si="37">AT5</f>
        <v>0.14051287198273699</v>
      </c>
      <c r="BL148" s="8"/>
      <c r="BM148" s="8"/>
      <c r="BN148" s="8"/>
      <c r="BV148" s="8"/>
      <c r="BW148" s="8"/>
      <c r="BX148" s="6"/>
    </row>
    <row r="149" spans="8:76" x14ac:dyDescent="0.2">
      <c r="H149" s="6">
        <f t="shared" si="36"/>
        <v>0</v>
      </c>
      <c r="I149" s="6"/>
      <c r="AI149" s="6">
        <f t="shared" si="37"/>
        <v>1.5054950569578963E-2</v>
      </c>
      <c r="BL149" s="8"/>
      <c r="BM149" s="8"/>
      <c r="BN149" s="8"/>
      <c r="BV149" s="8"/>
      <c r="BW149" s="8"/>
      <c r="BX149" s="6"/>
    </row>
    <row r="150" spans="8:76" x14ac:dyDescent="0.2">
      <c r="H150" s="6">
        <f t="shared" si="36"/>
        <v>0</v>
      </c>
      <c r="I150" s="6"/>
      <c r="AI150" s="6">
        <f t="shared" si="37"/>
        <v>7.527475284789481E-2</v>
      </c>
      <c r="BL150" s="8"/>
      <c r="BM150" s="8"/>
      <c r="BN150" s="8"/>
      <c r="BV150" s="8"/>
      <c r="BW150" s="8"/>
      <c r="BX150" s="6"/>
    </row>
    <row r="151" spans="8:76" x14ac:dyDescent="0.2">
      <c r="H151" s="6">
        <f t="shared" si="36"/>
        <v>0</v>
      </c>
      <c r="I151" s="6"/>
      <c r="AI151" s="6">
        <f t="shared" si="37"/>
        <v>4.5164851708736888E-2</v>
      </c>
      <c r="BL151" s="8"/>
      <c r="BM151" s="8"/>
      <c r="BN151" s="8"/>
      <c r="BV151" s="8"/>
      <c r="BW151" s="8"/>
      <c r="BX151" s="6"/>
    </row>
    <row r="152" spans="8:76" x14ac:dyDescent="0.2">
      <c r="H152" s="6">
        <f t="shared" si="36"/>
        <v>23</v>
      </c>
      <c r="I152" s="6"/>
      <c r="AI152" s="6">
        <f t="shared" si="37"/>
        <v>17.007075826767704</v>
      </c>
      <c r="BL152" s="8"/>
      <c r="BM152" s="8"/>
      <c r="BN152" s="8"/>
      <c r="BV152" s="8"/>
      <c r="BW152" s="8"/>
      <c r="BX152" s="6"/>
    </row>
    <row r="153" spans="8:76" x14ac:dyDescent="0.2">
      <c r="H153" s="6">
        <f t="shared" si="36"/>
        <v>0</v>
      </c>
      <c r="I153" s="6"/>
      <c r="AI153" s="6">
        <f t="shared" si="37"/>
        <v>5.0183168565263211E-2</v>
      </c>
      <c r="BL153" s="8"/>
      <c r="BM153" s="8"/>
      <c r="BN153" s="8"/>
      <c r="BV153" s="8"/>
      <c r="BW153" s="8"/>
      <c r="BX153" s="6"/>
    </row>
    <row r="154" spans="8:76" x14ac:dyDescent="0.2">
      <c r="H154" s="6">
        <f t="shared" si="36"/>
        <v>42</v>
      </c>
      <c r="I154" s="6"/>
      <c r="AI154" s="6">
        <f t="shared" si="37"/>
        <v>30.656897676519296</v>
      </c>
      <c r="BL154" s="8"/>
      <c r="BM154" s="8"/>
      <c r="BN154" s="8"/>
      <c r="BV154" s="8"/>
      <c r="BW154" s="8"/>
      <c r="BX154" s="6"/>
    </row>
    <row r="155" spans="8:76" x14ac:dyDescent="0.2">
      <c r="H155" s="6">
        <f t="shared" si="36"/>
        <v>11</v>
      </c>
      <c r="I155" s="6"/>
      <c r="AI155" s="6">
        <f t="shared" si="37"/>
        <v>5.2642143824961112</v>
      </c>
      <c r="BL155" s="8"/>
      <c r="BM155" s="8"/>
      <c r="BN155" s="8"/>
      <c r="BV155" s="8"/>
      <c r="BW155" s="8"/>
      <c r="BX155" s="6"/>
    </row>
    <row r="156" spans="8:76" x14ac:dyDescent="0.2">
      <c r="H156" s="6">
        <f t="shared" si="36"/>
        <v>17</v>
      </c>
      <c r="I156" s="6"/>
      <c r="AI156" s="6">
        <f t="shared" si="37"/>
        <v>8.6565965775079032</v>
      </c>
      <c r="BL156" s="8"/>
      <c r="BM156" s="8"/>
      <c r="BN156" s="8"/>
      <c r="BV156" s="8"/>
      <c r="BW156" s="8"/>
      <c r="BX156" s="6"/>
    </row>
    <row r="157" spans="8:76" x14ac:dyDescent="0.2">
      <c r="H157" s="6">
        <f t="shared" si="36"/>
        <v>0</v>
      </c>
      <c r="I157" s="6"/>
      <c r="AI157" s="6">
        <f t="shared" si="37"/>
        <v>0.15054950569578962</v>
      </c>
      <c r="BL157" s="8"/>
      <c r="BM157" s="8"/>
      <c r="BN157" s="8"/>
      <c r="BV157" s="8"/>
      <c r="BW157" s="8"/>
      <c r="BX157" s="6"/>
    </row>
    <row r="158" spans="8:76" x14ac:dyDescent="0.2">
      <c r="H158" s="6">
        <f t="shared" si="36"/>
        <v>23</v>
      </c>
      <c r="I158" s="6"/>
      <c r="AI158" s="6">
        <f t="shared" si="37"/>
        <v>17.599237215837807</v>
      </c>
      <c r="BL158" s="8"/>
      <c r="BM158" s="8"/>
      <c r="BN158" s="8"/>
      <c r="BV158" s="8"/>
      <c r="BW158" s="8"/>
      <c r="BX158" s="6"/>
    </row>
    <row r="159" spans="8:76" x14ac:dyDescent="0.2">
      <c r="H159" s="6">
        <f t="shared" si="36"/>
        <v>3</v>
      </c>
      <c r="I159" s="6"/>
      <c r="AI159" s="6">
        <f t="shared" si="37"/>
        <v>0.70256435991368493</v>
      </c>
      <c r="BL159" s="8"/>
      <c r="BM159" s="8"/>
      <c r="BN159" s="8"/>
      <c r="BV159" s="8"/>
      <c r="BW159" s="8"/>
      <c r="BX159" s="6"/>
    </row>
    <row r="160" spans="8:76" x14ac:dyDescent="0.2">
      <c r="H160" s="6">
        <f t="shared" si="36"/>
        <v>15</v>
      </c>
      <c r="I160" s="6"/>
      <c r="AI160" s="6">
        <f t="shared" si="37"/>
        <v>10.995132232649169</v>
      </c>
      <c r="BL160" s="8"/>
      <c r="BM160" s="8"/>
      <c r="BN160" s="8"/>
      <c r="BV160" s="8"/>
      <c r="BW160" s="8"/>
      <c r="BX160" s="6"/>
    </row>
    <row r="161" spans="8:76" x14ac:dyDescent="0.2">
      <c r="H161" s="6">
        <f t="shared" si="36"/>
        <v>0</v>
      </c>
      <c r="I161" s="6"/>
      <c r="AI161" s="6">
        <f t="shared" si="37"/>
        <v>0.19069604054800021</v>
      </c>
      <c r="BL161" s="8"/>
      <c r="BM161" s="8"/>
      <c r="BN161" s="8"/>
      <c r="BV161" s="8"/>
      <c r="BW161" s="8"/>
      <c r="BX161" s="6"/>
    </row>
    <row r="162" spans="8:76" x14ac:dyDescent="0.2">
      <c r="H162" s="6">
        <f t="shared" si="36"/>
        <v>24</v>
      </c>
      <c r="I162" s="6"/>
      <c r="AI162" s="6">
        <f t="shared" si="37"/>
        <v>24.554624378983288</v>
      </c>
      <c r="BL162" s="8"/>
      <c r="BM162" s="8"/>
      <c r="BN162" s="8"/>
      <c r="BV162" s="8"/>
      <c r="BW162" s="8"/>
      <c r="BX162" s="6"/>
    </row>
    <row r="163" spans="8:76" x14ac:dyDescent="0.2">
      <c r="H163" s="6">
        <f t="shared" si="36"/>
        <v>18</v>
      </c>
      <c r="I163" s="6"/>
      <c r="AI163" s="6">
        <f t="shared" si="37"/>
        <v>9.7706629196567469</v>
      </c>
      <c r="BL163" s="8"/>
      <c r="BM163" s="8"/>
      <c r="BN163" s="8"/>
      <c r="BV163" s="8"/>
      <c r="BW163" s="8"/>
      <c r="BX163" s="6"/>
    </row>
    <row r="164" spans="8:76" x14ac:dyDescent="0.2">
      <c r="H164" s="6">
        <f t="shared" ref="H164:H179" si="38">U5</f>
        <v>1</v>
      </c>
      <c r="I164" s="6"/>
      <c r="AI164" s="6">
        <f t="shared" ref="AI164:AI179" si="39">AU5</f>
        <v>0.40648366537863201</v>
      </c>
      <c r="BL164" s="8"/>
      <c r="BM164" s="8"/>
      <c r="BN164" s="8"/>
      <c r="BV164" s="8"/>
      <c r="BW164" s="8"/>
      <c r="BX164" s="6"/>
    </row>
    <row r="165" spans="8:76" x14ac:dyDescent="0.2">
      <c r="H165" s="6">
        <f t="shared" si="38"/>
        <v>0</v>
      </c>
      <c r="I165" s="6"/>
      <c r="AI165" s="6">
        <f t="shared" si="39"/>
        <v>0.26597079339589502</v>
      </c>
      <c r="BL165" s="8"/>
      <c r="BM165" s="8"/>
      <c r="BN165" s="8"/>
      <c r="BV165" s="8"/>
      <c r="BW165" s="8"/>
      <c r="BX165" s="6"/>
    </row>
    <row r="166" spans="8:76" x14ac:dyDescent="0.2">
      <c r="H166" s="6">
        <f t="shared" si="38"/>
        <v>0</v>
      </c>
      <c r="I166" s="6"/>
      <c r="AI166" s="6">
        <f t="shared" si="39"/>
        <v>1.5054950569578963E-2</v>
      </c>
      <c r="BL166" s="8"/>
      <c r="BM166" s="8"/>
      <c r="BN166" s="8"/>
      <c r="BV166" s="8"/>
      <c r="BW166" s="8"/>
      <c r="BX166" s="6"/>
    </row>
    <row r="167" spans="8:76" x14ac:dyDescent="0.2">
      <c r="H167" s="6">
        <f t="shared" si="38"/>
        <v>0</v>
      </c>
      <c r="I167" s="6"/>
      <c r="AI167" s="6">
        <f t="shared" si="39"/>
        <v>0.14051287198273699</v>
      </c>
      <c r="BL167" s="8"/>
      <c r="BM167" s="8"/>
      <c r="BN167" s="8"/>
      <c r="BV167" s="8"/>
      <c r="BW167" s="8"/>
      <c r="BX167" s="6"/>
    </row>
    <row r="168" spans="8:76" x14ac:dyDescent="0.2">
      <c r="H168" s="6">
        <f t="shared" si="38"/>
        <v>62</v>
      </c>
      <c r="I168" s="6"/>
      <c r="AI168" s="6">
        <f t="shared" si="39"/>
        <v>53.711045315401215</v>
      </c>
      <c r="BL168" s="8"/>
      <c r="BM168" s="8"/>
      <c r="BN168" s="8"/>
      <c r="BV168" s="8"/>
      <c r="BW168" s="8"/>
      <c r="BX168" s="6"/>
    </row>
    <row r="169" spans="8:76" x14ac:dyDescent="0.2">
      <c r="H169" s="6">
        <f t="shared" si="38"/>
        <v>2</v>
      </c>
      <c r="I169" s="6"/>
      <c r="AI169" s="6">
        <f t="shared" si="39"/>
        <v>0.48677673508305314</v>
      </c>
      <c r="BL169" s="8"/>
      <c r="BM169" s="8"/>
      <c r="BN169" s="8"/>
      <c r="BV169" s="8"/>
      <c r="BW169" s="8"/>
      <c r="BX169" s="6"/>
    </row>
    <row r="170" spans="8:76" x14ac:dyDescent="0.2">
      <c r="H170" s="6">
        <f t="shared" si="38"/>
        <v>40</v>
      </c>
      <c r="I170" s="6"/>
      <c r="AI170" s="6">
        <f t="shared" si="39"/>
        <v>12.927184222411803</v>
      </c>
      <c r="BL170" s="8"/>
      <c r="BM170" s="8"/>
      <c r="BN170" s="8"/>
      <c r="BV170" s="8"/>
      <c r="BW170" s="8"/>
      <c r="BX170" s="6"/>
    </row>
    <row r="171" spans="8:76" x14ac:dyDescent="0.2">
      <c r="H171" s="6">
        <f t="shared" si="38"/>
        <v>15</v>
      </c>
      <c r="I171" s="6"/>
      <c r="AI171" s="6">
        <f t="shared" si="39"/>
        <v>6.1875846840969535</v>
      </c>
      <c r="BL171" s="8"/>
      <c r="BM171" s="8"/>
      <c r="BN171" s="8"/>
      <c r="BV171" s="8"/>
      <c r="BW171" s="8"/>
      <c r="BX171" s="6"/>
    </row>
    <row r="172" spans="8:76" x14ac:dyDescent="0.2">
      <c r="H172" s="6">
        <f t="shared" si="38"/>
        <v>100</v>
      </c>
      <c r="I172" s="6"/>
      <c r="AI172" s="6">
        <f t="shared" si="39"/>
        <v>60.902293370803434</v>
      </c>
      <c r="BL172" s="8"/>
      <c r="BM172" s="8"/>
      <c r="BN172" s="8"/>
      <c r="BV172" s="8"/>
      <c r="BW172" s="8"/>
      <c r="BX172" s="6"/>
    </row>
    <row r="173" spans="8:76" x14ac:dyDescent="0.2">
      <c r="H173" s="6">
        <f t="shared" si="38"/>
        <v>2</v>
      </c>
      <c r="I173" s="6"/>
      <c r="AI173" s="6">
        <f t="shared" si="39"/>
        <v>0.65739950820494808</v>
      </c>
      <c r="BL173" s="8"/>
      <c r="BM173" s="8"/>
      <c r="BN173" s="8"/>
      <c r="BV173" s="8"/>
      <c r="BW173" s="8"/>
      <c r="BX173" s="6"/>
    </row>
    <row r="174" spans="8:76" x14ac:dyDescent="0.2">
      <c r="H174" s="6">
        <f t="shared" si="38"/>
        <v>17</v>
      </c>
      <c r="I174" s="6"/>
      <c r="AI174" s="6">
        <f t="shared" si="39"/>
        <v>4.0598183369297933</v>
      </c>
      <c r="BL174" s="8"/>
      <c r="BM174" s="8"/>
      <c r="BN174" s="8"/>
      <c r="BV174" s="8"/>
      <c r="BW174" s="8"/>
      <c r="BX174" s="6"/>
    </row>
    <row r="175" spans="8:76" x14ac:dyDescent="0.2">
      <c r="H175" s="6">
        <f t="shared" si="38"/>
        <v>6</v>
      </c>
      <c r="I175" s="6"/>
      <c r="AI175" s="6">
        <f t="shared" si="39"/>
        <v>3.09630150047674</v>
      </c>
      <c r="BL175" s="8"/>
      <c r="BM175" s="8"/>
      <c r="BN175" s="8"/>
      <c r="BV175" s="8"/>
      <c r="BW175" s="8"/>
      <c r="BX175" s="6"/>
    </row>
    <row r="176" spans="8:76" x14ac:dyDescent="0.2">
      <c r="H176" s="6">
        <f t="shared" si="38"/>
        <v>0</v>
      </c>
      <c r="I176" s="6"/>
      <c r="AI176" s="6">
        <f t="shared" si="39"/>
        <v>0</v>
      </c>
      <c r="BL176" s="8"/>
      <c r="BM176" s="8"/>
      <c r="BN176" s="8"/>
      <c r="BV176" s="8"/>
      <c r="BW176" s="8"/>
      <c r="BX176" s="6"/>
    </row>
    <row r="177" spans="8:76" x14ac:dyDescent="0.2">
      <c r="H177" s="6">
        <f t="shared" si="38"/>
        <v>0</v>
      </c>
      <c r="I177" s="6"/>
      <c r="AI177" s="6">
        <f t="shared" si="39"/>
        <v>2.5091584282631606E-2</v>
      </c>
      <c r="BL177" s="8"/>
      <c r="BM177" s="8"/>
      <c r="BN177" s="8"/>
      <c r="BV177" s="8"/>
      <c r="BW177" s="8"/>
      <c r="BX177" s="6"/>
    </row>
    <row r="178" spans="8:76" x14ac:dyDescent="0.2">
      <c r="H178" s="6">
        <f t="shared" si="38"/>
        <v>0</v>
      </c>
      <c r="I178" s="6"/>
      <c r="AI178" s="6">
        <f t="shared" si="39"/>
        <v>1.5054950569578963E-2</v>
      </c>
      <c r="BL178" s="8"/>
      <c r="BM178" s="8"/>
      <c r="BN178" s="8"/>
      <c r="BV178" s="8"/>
      <c r="BW178" s="8"/>
      <c r="BX178" s="6"/>
    </row>
    <row r="179" spans="8:76" x14ac:dyDescent="0.2">
      <c r="H179" s="6">
        <f t="shared" si="38"/>
        <v>0</v>
      </c>
      <c r="I179" s="6"/>
      <c r="AI179" s="6">
        <f t="shared" si="39"/>
        <v>5.0183168565263213E-3</v>
      </c>
      <c r="BL179" s="8"/>
      <c r="BM179" s="8"/>
      <c r="BN179" s="8"/>
      <c r="BV179" s="8"/>
      <c r="BW179" s="8"/>
      <c r="BX179" s="6"/>
    </row>
    <row r="180" spans="8:76" x14ac:dyDescent="0.2">
      <c r="H180" s="6">
        <f t="shared" ref="H180:H195" si="40">V5</f>
        <v>0</v>
      </c>
      <c r="I180" s="6"/>
      <c r="AI180" s="6">
        <f t="shared" ref="AI180:AI195" si="41">AV5</f>
        <v>0.18567772369147387</v>
      </c>
      <c r="BL180" s="8"/>
      <c r="BM180" s="8"/>
      <c r="BN180" s="8"/>
      <c r="BV180" s="8"/>
      <c r="BW180" s="8"/>
      <c r="BX180" s="6"/>
    </row>
    <row r="181" spans="8:76" x14ac:dyDescent="0.2">
      <c r="H181" s="6">
        <f t="shared" si="40"/>
        <v>1</v>
      </c>
      <c r="I181" s="6"/>
      <c r="AI181" s="6">
        <f t="shared" si="41"/>
        <v>0.24087920911326341</v>
      </c>
      <c r="BL181" s="8"/>
      <c r="BM181" s="8"/>
      <c r="BN181" s="8"/>
      <c r="BV181" s="8"/>
      <c r="BW181" s="8"/>
      <c r="BX181" s="6"/>
    </row>
    <row r="182" spans="8:76" x14ac:dyDescent="0.2">
      <c r="H182" s="6">
        <f t="shared" si="40"/>
        <v>0</v>
      </c>
      <c r="I182" s="6"/>
      <c r="AI182" s="6">
        <f t="shared" si="41"/>
        <v>0.38139208109600042</v>
      </c>
      <c r="BL182" s="8"/>
      <c r="BM182" s="8"/>
      <c r="BN182" s="8"/>
      <c r="BV182" s="8"/>
      <c r="BW182" s="8"/>
      <c r="BX182" s="6"/>
    </row>
    <row r="183" spans="8:76" x14ac:dyDescent="0.2">
      <c r="H183" s="6">
        <f t="shared" si="40"/>
        <v>0</v>
      </c>
      <c r="I183" s="6"/>
      <c r="AI183" s="6">
        <f t="shared" si="41"/>
        <v>2.2482059517237918</v>
      </c>
      <c r="BL183" s="8"/>
      <c r="BM183" s="8"/>
      <c r="BN183" s="8"/>
      <c r="BV183" s="8"/>
      <c r="BW183" s="8"/>
      <c r="BX183" s="6"/>
    </row>
    <row r="184" spans="8:76" x14ac:dyDescent="0.2">
      <c r="H184" s="6">
        <f t="shared" si="40"/>
        <v>96</v>
      </c>
      <c r="I184" s="6"/>
      <c r="AI184" s="6">
        <f t="shared" si="41"/>
        <v>100</v>
      </c>
      <c r="BL184" s="8"/>
      <c r="BM184" s="8"/>
      <c r="BN184" s="8"/>
      <c r="BV184" s="8"/>
      <c r="BW184" s="8"/>
      <c r="BX184" s="6"/>
    </row>
    <row r="185" spans="8:76" x14ac:dyDescent="0.2">
      <c r="H185" s="6">
        <f t="shared" si="40"/>
        <v>2</v>
      </c>
      <c r="I185" s="6"/>
      <c r="AI185" s="6">
        <f t="shared" si="41"/>
        <v>1.1241029758618959</v>
      </c>
      <c r="BL185" s="8"/>
      <c r="BM185" s="8"/>
      <c r="BN185" s="8"/>
      <c r="BV185" s="8"/>
      <c r="BW185" s="8"/>
      <c r="BX185" s="6"/>
    </row>
    <row r="186" spans="8:76" x14ac:dyDescent="0.2">
      <c r="H186" s="6">
        <f t="shared" si="40"/>
        <v>39</v>
      </c>
      <c r="I186" s="6"/>
      <c r="AI186" s="6">
        <f t="shared" si="41"/>
        <v>59.165955738445327</v>
      </c>
      <c r="BL186" s="8"/>
      <c r="BM186" s="8"/>
      <c r="BN186" s="8"/>
      <c r="BV186" s="8"/>
      <c r="BW186" s="8"/>
      <c r="BX186" s="6"/>
    </row>
    <row r="187" spans="8:76" x14ac:dyDescent="0.2">
      <c r="H187" s="6">
        <f t="shared" si="40"/>
        <v>53</v>
      </c>
      <c r="I187" s="6"/>
      <c r="AI187" s="6">
        <f t="shared" si="41"/>
        <v>56.566467606764689</v>
      </c>
      <c r="BL187" s="8"/>
      <c r="BM187" s="8"/>
      <c r="BN187" s="8"/>
      <c r="BV187" s="8"/>
      <c r="BW187" s="8"/>
      <c r="BX187" s="6"/>
    </row>
    <row r="188" spans="8:76" x14ac:dyDescent="0.2">
      <c r="H188" s="6">
        <f t="shared" si="40"/>
        <v>66</v>
      </c>
      <c r="I188" s="6"/>
      <c r="AI188" s="6">
        <f t="shared" si="41"/>
        <v>59.175992372158376</v>
      </c>
      <c r="BL188" s="8"/>
      <c r="BM188" s="8"/>
      <c r="BN188" s="8"/>
      <c r="BV188" s="8"/>
      <c r="BW188" s="8"/>
      <c r="BX188" s="6"/>
    </row>
    <row r="189" spans="8:76" x14ac:dyDescent="0.2">
      <c r="H189" s="6">
        <f t="shared" si="40"/>
        <v>2</v>
      </c>
      <c r="I189" s="6"/>
      <c r="AI189" s="6">
        <f t="shared" si="41"/>
        <v>1.1241029758618959</v>
      </c>
      <c r="BL189" s="8"/>
      <c r="BM189" s="8"/>
      <c r="BN189" s="8"/>
      <c r="BV189" s="8"/>
      <c r="BW189" s="8"/>
      <c r="BX189" s="6"/>
    </row>
    <row r="190" spans="8:76" x14ac:dyDescent="0.2">
      <c r="H190" s="6">
        <f t="shared" si="40"/>
        <v>26</v>
      </c>
      <c r="I190" s="6"/>
      <c r="AI190" s="6">
        <f t="shared" si="41"/>
        <v>25.03136448035329</v>
      </c>
      <c r="BL190" s="8"/>
      <c r="BM190" s="8"/>
      <c r="BN190" s="8"/>
      <c r="BV190" s="8"/>
      <c r="BW190" s="8"/>
      <c r="BX190" s="6"/>
    </row>
    <row r="191" spans="8:76" x14ac:dyDescent="0.2">
      <c r="H191" s="6">
        <f t="shared" si="40"/>
        <v>15</v>
      </c>
      <c r="I191" s="6"/>
      <c r="AI191" s="6">
        <f t="shared" si="41"/>
        <v>5.1287198273699</v>
      </c>
      <c r="BL191" s="8"/>
      <c r="BM191" s="8"/>
      <c r="BN191" s="8"/>
      <c r="BV191" s="8"/>
      <c r="BW191" s="8"/>
      <c r="BX191" s="6"/>
    </row>
    <row r="192" spans="8:76" x14ac:dyDescent="0.2">
      <c r="H192" s="6">
        <f t="shared" si="40"/>
        <v>0</v>
      </c>
      <c r="I192" s="6"/>
      <c r="AI192" s="6">
        <f t="shared" si="41"/>
        <v>5.0183168565263213E-3</v>
      </c>
      <c r="BL192" s="8"/>
      <c r="BM192" s="8"/>
      <c r="BN192" s="8"/>
      <c r="BV192" s="8"/>
      <c r="BW192" s="8"/>
      <c r="BX192" s="6"/>
    </row>
    <row r="193" spans="8:76" x14ac:dyDescent="0.2">
      <c r="H193" s="6">
        <f t="shared" si="40"/>
        <v>0</v>
      </c>
      <c r="I193" s="6"/>
      <c r="AI193" s="6">
        <f t="shared" si="41"/>
        <v>0</v>
      </c>
      <c r="BL193" s="8"/>
      <c r="BM193" s="8"/>
      <c r="BN193" s="8"/>
      <c r="BV193" s="8"/>
      <c r="BW193" s="8"/>
      <c r="BX193" s="6"/>
    </row>
    <row r="194" spans="8:76" x14ac:dyDescent="0.2">
      <c r="H194" s="6">
        <f t="shared" si="40"/>
        <v>0</v>
      </c>
      <c r="I194" s="6"/>
      <c r="AI194" s="6">
        <f t="shared" si="41"/>
        <v>1.0036633713052643E-2</v>
      </c>
      <c r="BL194" s="8"/>
      <c r="BM194" s="8"/>
      <c r="BN194" s="8"/>
      <c r="BV194" s="8"/>
      <c r="BW194" s="8"/>
      <c r="BX194" s="6"/>
    </row>
    <row r="195" spans="8:76" x14ac:dyDescent="0.2">
      <c r="H195" s="6">
        <f t="shared" si="40"/>
        <v>0</v>
      </c>
      <c r="I195" s="6"/>
      <c r="AI195" s="6">
        <f t="shared" si="41"/>
        <v>1.5054950569578963E-2</v>
      </c>
      <c r="BL195" s="8"/>
      <c r="BM195" s="8"/>
      <c r="BN195" s="8"/>
      <c r="BV195" s="8"/>
      <c r="BW195" s="8"/>
      <c r="BX195" s="6"/>
    </row>
    <row r="196" spans="8:76" x14ac:dyDescent="0.2">
      <c r="H196" s="6">
        <f t="shared" ref="H196:H211" si="42">W5</f>
        <v>2</v>
      </c>
      <c r="I196" s="6"/>
      <c r="AI196" s="6">
        <f t="shared" ref="AI196:AI211" si="43">AW5</f>
        <v>0.46840229688302393</v>
      </c>
      <c r="BL196" s="8"/>
      <c r="BM196" s="8"/>
      <c r="BN196" s="8"/>
      <c r="BV196" s="8"/>
      <c r="BW196" s="8"/>
      <c r="BX196" s="6"/>
    </row>
    <row r="197" spans="8:76" x14ac:dyDescent="0.2">
      <c r="H197" s="6">
        <f t="shared" si="42"/>
        <v>0</v>
      </c>
      <c r="I197" s="6"/>
      <c r="AI197" s="6">
        <f t="shared" si="43"/>
        <v>2.6454614774124273E-2</v>
      </c>
      <c r="BL197" s="8"/>
      <c r="BM197" s="8"/>
      <c r="BN197" s="8"/>
      <c r="BV197" s="8"/>
      <c r="BW197" s="8"/>
      <c r="BX197" s="6"/>
    </row>
    <row r="198" spans="8:76" x14ac:dyDescent="0.2">
      <c r="H198" s="6">
        <f t="shared" si="42"/>
        <v>0</v>
      </c>
      <c r="I198" s="6"/>
      <c r="AI198" s="6">
        <f t="shared" si="43"/>
        <v>3.42353838253373E-2</v>
      </c>
      <c r="BL198" s="8"/>
      <c r="BM198" s="8"/>
      <c r="BN198" s="8"/>
      <c r="BV198" s="8"/>
      <c r="BW198" s="8"/>
      <c r="BX198" s="6"/>
    </row>
    <row r="199" spans="8:76" x14ac:dyDescent="0.2">
      <c r="H199" s="6">
        <f t="shared" si="42"/>
        <v>0</v>
      </c>
      <c r="I199" s="6"/>
      <c r="AI199" s="6">
        <f t="shared" si="43"/>
        <v>0.25987768631051494</v>
      </c>
      <c r="BL199" s="8"/>
      <c r="BM199" s="8"/>
      <c r="BN199" s="8"/>
      <c r="BV199" s="8"/>
      <c r="BW199" s="8"/>
      <c r="BX199" s="6"/>
    </row>
    <row r="200" spans="8:76" x14ac:dyDescent="0.2">
      <c r="H200" s="6">
        <f t="shared" si="42"/>
        <v>67</v>
      </c>
      <c r="I200" s="6"/>
      <c r="AI200" s="6">
        <f t="shared" si="43"/>
        <v>38.09308912092871</v>
      </c>
      <c r="BL200" s="8"/>
      <c r="BM200" s="8"/>
      <c r="BN200" s="8"/>
      <c r="BV200" s="8"/>
      <c r="BW200" s="8"/>
      <c r="BX200" s="6"/>
    </row>
    <row r="201" spans="8:76" x14ac:dyDescent="0.2">
      <c r="H201" s="6">
        <f t="shared" si="42"/>
        <v>1</v>
      </c>
      <c r="I201" s="6"/>
      <c r="AI201" s="6">
        <f t="shared" si="43"/>
        <v>0.3236799925304617</v>
      </c>
      <c r="BL201" s="8"/>
      <c r="BM201" s="8"/>
      <c r="BN201" s="8"/>
      <c r="BV201" s="8"/>
      <c r="BW201" s="8"/>
      <c r="BX201" s="6"/>
    </row>
    <row r="202" spans="8:76" x14ac:dyDescent="0.2">
      <c r="H202" s="6">
        <f t="shared" si="42"/>
        <v>31</v>
      </c>
      <c r="I202" s="6"/>
      <c r="AI202" s="6">
        <f t="shared" si="43"/>
        <v>9.872239772179082</v>
      </c>
      <c r="BL202" s="8"/>
      <c r="BM202" s="8"/>
      <c r="BN202" s="8"/>
      <c r="BV202" s="8"/>
      <c r="BW202" s="8"/>
      <c r="BX202" s="6"/>
    </row>
    <row r="203" spans="8:76" x14ac:dyDescent="0.2">
      <c r="H203" s="6">
        <f t="shared" si="42"/>
        <v>27</v>
      </c>
      <c r="I203" s="6"/>
      <c r="AI203" s="6">
        <f t="shared" si="43"/>
        <v>16.272700393706913</v>
      </c>
      <c r="BL203" s="8"/>
      <c r="BM203" s="8"/>
      <c r="BN203" s="8"/>
      <c r="BV203" s="8"/>
      <c r="BW203" s="8"/>
      <c r="BX203" s="6"/>
    </row>
    <row r="204" spans="8:76" x14ac:dyDescent="0.2">
      <c r="H204" s="6">
        <f t="shared" si="42"/>
        <v>50</v>
      </c>
      <c r="I204" s="6"/>
      <c r="AI204" s="6">
        <f t="shared" si="43"/>
        <v>25.942640170554458</v>
      </c>
      <c r="BL204" s="8"/>
      <c r="BM204" s="8"/>
      <c r="BN204" s="8"/>
      <c r="BV204" s="8"/>
      <c r="BW204" s="8"/>
      <c r="BX204" s="6"/>
    </row>
    <row r="205" spans="8:76" x14ac:dyDescent="0.2">
      <c r="H205" s="6">
        <f t="shared" si="42"/>
        <v>0</v>
      </c>
      <c r="I205" s="6"/>
      <c r="AI205" s="6">
        <f t="shared" si="43"/>
        <v>0.11671153576819533</v>
      </c>
      <c r="BL205" s="8"/>
      <c r="BM205" s="8"/>
      <c r="BN205" s="8"/>
      <c r="BV205" s="8"/>
      <c r="BW205" s="8"/>
      <c r="BX205" s="6"/>
    </row>
    <row r="206" spans="8:76" x14ac:dyDescent="0.2">
      <c r="H206" s="6">
        <f t="shared" si="42"/>
        <v>30</v>
      </c>
      <c r="I206" s="6"/>
      <c r="AI206" s="6">
        <f t="shared" si="43"/>
        <v>13.035900468402296</v>
      </c>
      <c r="BL206" s="8"/>
      <c r="BM206" s="8"/>
      <c r="BN206" s="8"/>
      <c r="BV206" s="8"/>
      <c r="BW206" s="8"/>
      <c r="BX206" s="6"/>
    </row>
    <row r="207" spans="8:76" x14ac:dyDescent="0.2">
      <c r="H207" s="6">
        <f t="shared" si="42"/>
        <v>12</v>
      </c>
      <c r="I207" s="6"/>
      <c r="AI207" s="6">
        <f t="shared" si="43"/>
        <v>5.3531691072345593</v>
      </c>
      <c r="BL207" s="8"/>
      <c r="BM207" s="8"/>
      <c r="BN207" s="8"/>
      <c r="BV207" s="8"/>
      <c r="BW207" s="8"/>
      <c r="BX207" s="6"/>
    </row>
    <row r="208" spans="8:76" x14ac:dyDescent="0.2">
      <c r="H208" s="6">
        <f t="shared" si="42"/>
        <v>73</v>
      </c>
      <c r="I208" s="6"/>
      <c r="AI208" s="6">
        <f t="shared" si="43"/>
        <v>54.381351052738054</v>
      </c>
      <c r="BL208" s="8"/>
      <c r="BM208" s="8"/>
      <c r="BN208" s="8"/>
      <c r="BV208" s="8"/>
      <c r="BW208" s="8"/>
      <c r="BX208" s="6"/>
    </row>
    <row r="209" spans="8:76" x14ac:dyDescent="0.2">
      <c r="H209" s="6">
        <f t="shared" si="42"/>
        <v>1</v>
      </c>
      <c r="I209" s="6"/>
      <c r="AI209" s="6">
        <f t="shared" si="43"/>
        <v>0.3143430696690061</v>
      </c>
      <c r="BL209" s="8"/>
      <c r="BM209" s="8"/>
      <c r="BN209" s="8"/>
      <c r="BV209" s="8"/>
      <c r="BW209" s="8"/>
      <c r="BX209" s="6"/>
    </row>
    <row r="210" spans="8:76" x14ac:dyDescent="0.2">
      <c r="H210" s="6">
        <f t="shared" si="42"/>
        <v>11</v>
      </c>
      <c r="I210" s="6"/>
      <c r="AI210" s="6">
        <f t="shared" si="43"/>
        <v>4.6980283531224227</v>
      </c>
      <c r="BL210" s="8"/>
      <c r="BM210" s="8"/>
      <c r="BN210" s="8"/>
      <c r="BV210" s="8"/>
      <c r="BW210" s="8"/>
      <c r="BX210" s="6"/>
    </row>
    <row r="211" spans="8:76" x14ac:dyDescent="0.2">
      <c r="H211" s="6">
        <f t="shared" si="42"/>
        <v>42</v>
      </c>
      <c r="I211" s="6"/>
      <c r="AI211" s="6">
        <f t="shared" si="43"/>
        <v>11.552885887241095</v>
      </c>
      <c r="BL211" s="8"/>
      <c r="BM211" s="8"/>
      <c r="BN211" s="8"/>
      <c r="BV211" s="8"/>
      <c r="BW211" s="8"/>
      <c r="BX211" s="6"/>
    </row>
    <row r="212" spans="8:76" x14ac:dyDescent="0.2">
      <c r="H212" s="6">
        <f t="shared" ref="H212:H227" si="44">X5</f>
        <v>3</v>
      </c>
      <c r="I212" s="6"/>
      <c r="AI212" s="6">
        <f t="shared" ref="AI212:AI227" si="45">AX5</f>
        <v>0.63957921600971035</v>
      </c>
      <c r="BL212" s="8"/>
      <c r="BM212" s="8"/>
      <c r="BN212" s="8"/>
      <c r="BV212" s="8"/>
      <c r="BW212" s="8"/>
      <c r="BX212" s="6"/>
    </row>
    <row r="213" spans="8:76" x14ac:dyDescent="0.2">
      <c r="H213" s="6">
        <f t="shared" si="44"/>
        <v>0</v>
      </c>
      <c r="I213" s="6"/>
      <c r="AI213" s="6">
        <f t="shared" si="45"/>
        <v>6.0689998599461573E-2</v>
      </c>
      <c r="BL213" s="8"/>
      <c r="BM213" s="8"/>
      <c r="BN213" s="8"/>
      <c r="BV213" s="8"/>
      <c r="BW213" s="8"/>
      <c r="BX213" s="6"/>
    </row>
    <row r="214" spans="8:76" x14ac:dyDescent="0.2">
      <c r="H214" s="6">
        <f t="shared" si="44"/>
        <v>4</v>
      </c>
      <c r="I214" s="6"/>
      <c r="AI214" s="6">
        <f t="shared" si="45"/>
        <v>1.5670468869143026</v>
      </c>
      <c r="BL214" s="8"/>
      <c r="BM214" s="8"/>
      <c r="BN214" s="8"/>
      <c r="BV214" s="8"/>
      <c r="BW214" s="8"/>
      <c r="BX214" s="6"/>
    </row>
    <row r="215" spans="8:76" x14ac:dyDescent="0.2">
      <c r="H215" s="6">
        <f t="shared" si="44"/>
        <v>1</v>
      </c>
      <c r="I215" s="6"/>
      <c r="AI215" s="6">
        <f t="shared" si="45"/>
        <v>0.21786153343396461</v>
      </c>
      <c r="BL215" s="8"/>
      <c r="BM215" s="8"/>
      <c r="BN215" s="8"/>
      <c r="BV215" s="8"/>
      <c r="BW215" s="8"/>
      <c r="BX215" s="6"/>
    </row>
    <row r="216" spans="8:76" x14ac:dyDescent="0.2">
      <c r="H216" s="6">
        <f t="shared" si="44"/>
        <v>91</v>
      </c>
      <c r="I216" s="6"/>
      <c r="AI216" s="6">
        <f t="shared" si="45"/>
        <v>54.224179517903551</v>
      </c>
      <c r="BL216" s="8"/>
      <c r="BM216" s="8"/>
      <c r="BN216" s="8"/>
      <c r="BV216" s="8"/>
      <c r="BW216" s="8"/>
      <c r="BX216" s="6"/>
    </row>
    <row r="217" spans="8:76" x14ac:dyDescent="0.2">
      <c r="H217" s="6">
        <f t="shared" si="44"/>
        <v>0</v>
      </c>
      <c r="I217" s="6"/>
      <c r="AI217" s="6">
        <f t="shared" si="45"/>
        <v>2.0229999533153856E-2</v>
      </c>
      <c r="BL217" s="8"/>
      <c r="BM217" s="8"/>
      <c r="BN217" s="8"/>
      <c r="BV217" s="8"/>
      <c r="BW217" s="8"/>
      <c r="BX217" s="6"/>
    </row>
    <row r="218" spans="8:76" x14ac:dyDescent="0.2">
      <c r="H218" s="6">
        <f t="shared" si="44"/>
        <v>100</v>
      </c>
      <c r="I218" s="6"/>
      <c r="AI218" s="6">
        <f t="shared" si="45"/>
        <v>58.441356343661006</v>
      </c>
      <c r="BL218" s="8"/>
      <c r="BM218" s="8"/>
      <c r="BN218" s="8"/>
      <c r="BV218" s="8"/>
      <c r="BW218" s="8"/>
      <c r="BX218" s="6"/>
    </row>
    <row r="219" spans="8:76" x14ac:dyDescent="0.2">
      <c r="H219" s="6">
        <f t="shared" si="44"/>
        <v>58</v>
      </c>
      <c r="I219" s="6"/>
      <c r="AI219" s="6">
        <f t="shared" si="45"/>
        <v>17.540965749054635</v>
      </c>
      <c r="BL219" s="8"/>
      <c r="BM219" s="8"/>
      <c r="BN219" s="8"/>
      <c r="BV219" s="8"/>
      <c r="BW219" s="8"/>
      <c r="BX219" s="6"/>
    </row>
    <row r="220" spans="8:76" x14ac:dyDescent="0.2">
      <c r="H220" s="6">
        <f t="shared" si="44"/>
        <v>90</v>
      </c>
      <c r="I220" s="6"/>
      <c r="AI220" s="6">
        <f t="shared" si="45"/>
        <v>44.8716951183455</v>
      </c>
      <c r="BL220" s="8"/>
      <c r="BM220" s="8"/>
      <c r="BN220" s="8"/>
      <c r="BV220" s="8"/>
      <c r="BW220" s="8"/>
      <c r="BX220" s="6"/>
    </row>
    <row r="221" spans="8:76" x14ac:dyDescent="0.2">
      <c r="H221" s="6">
        <f t="shared" si="44"/>
        <v>0</v>
      </c>
      <c r="I221" s="6"/>
      <c r="AI221" s="6">
        <f t="shared" si="45"/>
        <v>2.178615334339646E-2</v>
      </c>
      <c r="BL221" s="8"/>
      <c r="BM221" s="8"/>
      <c r="BN221" s="8"/>
      <c r="BV221" s="8"/>
      <c r="BW221" s="8"/>
      <c r="BX221" s="6"/>
    </row>
    <row r="222" spans="8:76" x14ac:dyDescent="0.2">
      <c r="H222" s="6">
        <f t="shared" si="44"/>
        <v>46</v>
      </c>
      <c r="I222" s="6"/>
      <c r="AI222" s="6">
        <f t="shared" si="45"/>
        <v>28.72193087564775</v>
      </c>
      <c r="BL222" s="8"/>
      <c r="BM222" s="8"/>
      <c r="BN222" s="8"/>
      <c r="BV222" s="8"/>
      <c r="BW222" s="8"/>
      <c r="BX222" s="6"/>
    </row>
    <row r="223" spans="8:76" x14ac:dyDescent="0.2">
      <c r="H223" s="6">
        <f t="shared" si="44"/>
        <v>20</v>
      </c>
      <c r="I223" s="6"/>
      <c r="AI223" s="6">
        <f t="shared" si="45"/>
        <v>5.1010721899752571</v>
      </c>
      <c r="BL223" s="8"/>
      <c r="BM223" s="8"/>
      <c r="BN223" s="8"/>
      <c r="BV223" s="8"/>
      <c r="BW223" s="8"/>
      <c r="BX223" s="6"/>
    </row>
    <row r="224" spans="8:76" x14ac:dyDescent="0.2">
      <c r="H224" s="6">
        <f t="shared" si="44"/>
        <v>82</v>
      </c>
      <c r="I224" s="6"/>
      <c r="AI224" s="6">
        <f t="shared" si="45"/>
        <v>100</v>
      </c>
      <c r="BL224" s="8"/>
      <c r="BM224" s="8"/>
      <c r="BN224" s="8"/>
      <c r="BV224" s="8"/>
      <c r="BW224" s="8"/>
      <c r="BX224" s="6"/>
    </row>
    <row r="225" spans="8:76" x14ac:dyDescent="0.2">
      <c r="H225" s="6">
        <f t="shared" si="44"/>
        <v>0</v>
      </c>
      <c r="I225" s="6"/>
      <c r="AI225" s="6">
        <f t="shared" si="45"/>
        <v>2.0229999533153856E-2</v>
      </c>
      <c r="BL225" s="8"/>
      <c r="BM225" s="8"/>
      <c r="BN225" s="8"/>
      <c r="BV225" s="8"/>
      <c r="BW225" s="8"/>
      <c r="BX225" s="6"/>
    </row>
    <row r="226" spans="8:76" x14ac:dyDescent="0.2">
      <c r="H226" s="6">
        <f t="shared" si="44"/>
        <v>65</v>
      </c>
      <c r="I226" s="6"/>
      <c r="AI226" s="6">
        <f t="shared" si="45"/>
        <v>39.400258321532498</v>
      </c>
      <c r="BL226" s="8"/>
      <c r="BM226" s="8"/>
      <c r="BN226" s="8"/>
      <c r="BV226" s="8"/>
      <c r="BW226" s="8"/>
      <c r="BX226" s="6"/>
    </row>
    <row r="227" spans="8:76" x14ac:dyDescent="0.2">
      <c r="H227" s="6">
        <f t="shared" si="44"/>
        <v>93</v>
      </c>
      <c r="I227" s="6"/>
      <c r="AI227" s="6">
        <f t="shared" si="45"/>
        <v>55.691632560962326</v>
      </c>
      <c r="BL227" s="8"/>
      <c r="BM227" s="8"/>
      <c r="BN227" s="8"/>
      <c r="BV227" s="8"/>
      <c r="BW227" s="8"/>
      <c r="BX227" s="6"/>
    </row>
    <row r="228" spans="8:76" x14ac:dyDescent="0.2">
      <c r="H228" s="6">
        <f t="shared" ref="H228:H243" si="46">Y5</f>
        <v>0</v>
      </c>
      <c r="I228" s="6"/>
      <c r="AI228" s="6">
        <f t="shared" ref="AI228:AI243" si="47">AY5</f>
        <v>0</v>
      </c>
      <c r="BL228" s="8"/>
      <c r="BM228" s="8"/>
      <c r="BN228" s="8"/>
      <c r="BV228" s="8"/>
      <c r="BW228" s="8"/>
      <c r="BX228" s="6"/>
    </row>
    <row r="229" spans="8:76" x14ac:dyDescent="0.2">
      <c r="H229" s="6">
        <f t="shared" si="46"/>
        <v>0</v>
      </c>
      <c r="I229" s="6"/>
      <c r="AI229" s="6">
        <f t="shared" si="47"/>
        <v>7.7807690512130216E-3</v>
      </c>
      <c r="BL229" s="8"/>
      <c r="BM229" s="8"/>
      <c r="BN229" s="8"/>
      <c r="BV229" s="8"/>
      <c r="BW229" s="8"/>
      <c r="BX229" s="6"/>
    </row>
    <row r="230" spans="8:76" x14ac:dyDescent="0.2">
      <c r="H230" s="6">
        <f t="shared" si="46"/>
        <v>0</v>
      </c>
      <c r="I230" s="6"/>
      <c r="AI230" s="6">
        <f t="shared" si="47"/>
        <v>3.1123076204852087E-3</v>
      </c>
      <c r="BL230" s="8"/>
      <c r="BM230" s="8"/>
      <c r="BN230" s="8"/>
      <c r="BV230" s="8"/>
      <c r="BW230" s="8"/>
      <c r="BX230" s="6"/>
    </row>
    <row r="231" spans="8:76" x14ac:dyDescent="0.2">
      <c r="H231" s="6">
        <f t="shared" si="46"/>
        <v>0</v>
      </c>
      <c r="I231" s="6"/>
      <c r="AI231" s="6">
        <f t="shared" si="47"/>
        <v>6.0689998599461573E-2</v>
      </c>
      <c r="BL231" s="8"/>
      <c r="BM231" s="8"/>
      <c r="BN231" s="8"/>
      <c r="BV231" s="8"/>
      <c r="BW231" s="8"/>
      <c r="BX231" s="6"/>
    </row>
    <row r="232" spans="8:76" x14ac:dyDescent="0.2">
      <c r="H232" s="6">
        <f t="shared" si="46"/>
        <v>84</v>
      </c>
      <c r="I232" s="6"/>
      <c r="AI232" s="6">
        <f t="shared" si="47"/>
        <v>35.729291483170194</v>
      </c>
      <c r="BL232" s="8"/>
      <c r="BM232" s="8"/>
      <c r="BN232" s="8"/>
      <c r="BV232" s="8"/>
      <c r="BW232" s="8"/>
      <c r="BX232" s="6"/>
    </row>
    <row r="233" spans="8:76" x14ac:dyDescent="0.2">
      <c r="H233" s="6">
        <f t="shared" si="46"/>
        <v>0</v>
      </c>
      <c r="I233" s="6"/>
      <c r="AI233" s="6">
        <f t="shared" si="47"/>
        <v>4.8240768117520733E-2</v>
      </c>
      <c r="BL233" s="8"/>
      <c r="BM233" s="8"/>
      <c r="BN233" s="8"/>
      <c r="BV233" s="8"/>
      <c r="BW233" s="8"/>
      <c r="BX233" s="6"/>
    </row>
    <row r="234" spans="8:76" x14ac:dyDescent="0.2">
      <c r="H234" s="6">
        <f t="shared" si="46"/>
        <v>29</v>
      </c>
      <c r="I234" s="6"/>
      <c r="AI234" s="6">
        <f t="shared" si="47"/>
        <v>9.8769082336098108</v>
      </c>
      <c r="BL234" s="8"/>
      <c r="BM234" s="8"/>
      <c r="BN234" s="8"/>
      <c r="BV234" s="8"/>
      <c r="BW234" s="8"/>
      <c r="BX234" s="6"/>
    </row>
    <row r="235" spans="8:76" x14ac:dyDescent="0.2">
      <c r="H235" s="6">
        <f t="shared" si="46"/>
        <v>11</v>
      </c>
      <c r="I235" s="6"/>
      <c r="AI235" s="6">
        <f t="shared" si="47"/>
        <v>3.2010083876690372</v>
      </c>
      <c r="BL235" s="8"/>
      <c r="BM235" s="8"/>
      <c r="BN235" s="8"/>
      <c r="BV235" s="8"/>
      <c r="BW235" s="8"/>
      <c r="BX235" s="6"/>
    </row>
    <row r="236" spans="8:76" x14ac:dyDescent="0.2">
      <c r="H236" s="6">
        <f t="shared" si="46"/>
        <v>55</v>
      </c>
      <c r="I236" s="6"/>
      <c r="AI236" s="6">
        <f t="shared" si="47"/>
        <v>34.619753816467217</v>
      </c>
      <c r="BL236" s="8"/>
      <c r="BM236" s="8"/>
      <c r="BN236" s="8"/>
      <c r="BV236" s="8"/>
      <c r="BW236" s="8"/>
      <c r="BX236" s="6"/>
    </row>
    <row r="237" spans="8:76" x14ac:dyDescent="0.2">
      <c r="H237" s="6">
        <f t="shared" si="46"/>
        <v>0</v>
      </c>
      <c r="I237" s="6"/>
      <c r="AI237" s="6">
        <f t="shared" si="47"/>
        <v>4.5128460497035526E-2</v>
      </c>
      <c r="BL237" s="8"/>
      <c r="BM237" s="8"/>
      <c r="BN237" s="8"/>
      <c r="BV237" s="8"/>
      <c r="BW237" s="8"/>
      <c r="BX237" s="6"/>
    </row>
    <row r="238" spans="8:76" x14ac:dyDescent="0.2">
      <c r="H238" s="6">
        <f t="shared" si="46"/>
        <v>3</v>
      </c>
      <c r="I238" s="6"/>
      <c r="AI238" s="6">
        <f t="shared" si="47"/>
        <v>1.0488476681035153</v>
      </c>
      <c r="BL238" s="8"/>
      <c r="BM238" s="8"/>
      <c r="BN238" s="8"/>
      <c r="BV238" s="8"/>
      <c r="BW238" s="8"/>
      <c r="BX238" s="6"/>
    </row>
    <row r="239" spans="8:76" x14ac:dyDescent="0.2">
      <c r="H239" s="6">
        <f t="shared" si="46"/>
        <v>4</v>
      </c>
      <c r="I239" s="6"/>
      <c r="AI239" s="6">
        <f t="shared" si="47"/>
        <v>1.2278053562814149</v>
      </c>
      <c r="BL239" s="8"/>
      <c r="BM239" s="8"/>
      <c r="BN239" s="8"/>
      <c r="BV239" s="8"/>
      <c r="BW239" s="8"/>
      <c r="BX239" s="6"/>
    </row>
    <row r="240" spans="8:76" x14ac:dyDescent="0.2">
      <c r="H240" s="6">
        <f t="shared" si="46"/>
        <v>0</v>
      </c>
      <c r="I240" s="6"/>
      <c r="AI240" s="6">
        <f t="shared" si="47"/>
        <v>3.1123076204852087E-3</v>
      </c>
      <c r="BL240" s="8"/>
      <c r="BM240" s="8"/>
      <c r="BN240" s="8"/>
      <c r="BV240" s="8"/>
      <c r="BW240" s="8"/>
      <c r="BX240" s="6"/>
    </row>
    <row r="241" spans="8:76" x14ac:dyDescent="0.2">
      <c r="H241" s="6">
        <f t="shared" si="46"/>
        <v>0</v>
      </c>
      <c r="I241" s="6"/>
      <c r="AI241" s="6">
        <f t="shared" si="47"/>
        <v>0</v>
      </c>
      <c r="BL241" s="8"/>
      <c r="BM241" s="8"/>
      <c r="BN241" s="8"/>
      <c r="BV241" s="8"/>
      <c r="BW241" s="8"/>
      <c r="BX241" s="6"/>
    </row>
    <row r="242" spans="8:76" x14ac:dyDescent="0.2">
      <c r="H242" s="6">
        <f t="shared" si="46"/>
        <v>0</v>
      </c>
      <c r="I242" s="6"/>
      <c r="AI242" s="6">
        <f t="shared" si="47"/>
        <v>0</v>
      </c>
      <c r="BL242" s="8"/>
      <c r="BM242" s="8"/>
      <c r="BN242" s="8"/>
      <c r="BV242" s="8"/>
      <c r="BW242" s="8"/>
      <c r="BX242" s="6"/>
    </row>
    <row r="243" spans="8:76" x14ac:dyDescent="0.2">
      <c r="H243" s="6">
        <f t="shared" si="46"/>
        <v>0</v>
      </c>
      <c r="I243" s="6"/>
      <c r="AI243" s="6">
        <f t="shared" si="47"/>
        <v>0</v>
      </c>
      <c r="BL243" s="8"/>
      <c r="BM243" s="8"/>
      <c r="BN243" s="8"/>
      <c r="BV243" s="8"/>
      <c r="BW243" s="8"/>
      <c r="BX243" s="6"/>
    </row>
    <row r="244" spans="8:76" x14ac:dyDescent="0.2">
      <c r="H244" s="6">
        <f t="shared" ref="H244:H259" si="48">Z5</f>
        <v>0</v>
      </c>
      <c r="I244" s="6"/>
      <c r="AI244" s="6">
        <f t="shared" ref="AI244:AI259" si="49">AZ5</f>
        <v>1.400538429218344E-2</v>
      </c>
      <c r="BL244" s="8"/>
      <c r="BM244" s="8"/>
      <c r="BN244" s="8"/>
      <c r="BV244" s="8"/>
      <c r="BW244" s="8"/>
      <c r="BX244" s="6"/>
    </row>
    <row r="245" spans="8:76" x14ac:dyDescent="0.2">
      <c r="H245" s="6">
        <f t="shared" si="48"/>
        <v>0</v>
      </c>
      <c r="I245" s="6"/>
      <c r="AI245" s="6">
        <f t="shared" si="49"/>
        <v>6.2246152409704174E-3</v>
      </c>
      <c r="BL245" s="8"/>
      <c r="BM245" s="8"/>
      <c r="BN245" s="8"/>
      <c r="BV245" s="8"/>
      <c r="BW245" s="8"/>
      <c r="BX245" s="6"/>
    </row>
    <row r="246" spans="8:76" x14ac:dyDescent="0.2">
      <c r="H246" s="6">
        <f t="shared" si="48"/>
        <v>0</v>
      </c>
      <c r="I246" s="6"/>
      <c r="AI246" s="6">
        <f t="shared" si="49"/>
        <v>5.9133844789218966E-2</v>
      </c>
      <c r="BL246" s="8"/>
      <c r="BM246" s="8"/>
      <c r="BN246" s="8"/>
      <c r="BV246" s="8"/>
      <c r="BW246" s="8"/>
      <c r="BX246" s="6"/>
    </row>
    <row r="247" spans="8:76" x14ac:dyDescent="0.2">
      <c r="H247" s="6">
        <f t="shared" si="48"/>
        <v>0</v>
      </c>
      <c r="I247" s="6"/>
      <c r="AI247" s="6">
        <f t="shared" si="49"/>
        <v>2.801076858436688E-2</v>
      </c>
      <c r="BL247" s="8"/>
      <c r="BM247" s="8"/>
      <c r="BN247" s="8"/>
      <c r="BV247" s="8"/>
      <c r="BW247" s="8"/>
      <c r="BX247" s="6"/>
    </row>
    <row r="248" spans="8:76" x14ac:dyDescent="0.2">
      <c r="H248" s="6">
        <f t="shared" si="48"/>
        <v>56</v>
      </c>
      <c r="I248" s="6"/>
      <c r="AI248" s="6">
        <f t="shared" si="49"/>
        <v>32.729026937022454</v>
      </c>
      <c r="BL248" s="8"/>
      <c r="BM248" s="8"/>
      <c r="BN248" s="8"/>
      <c r="BV248" s="8"/>
      <c r="BW248" s="8"/>
      <c r="BX248" s="6"/>
    </row>
    <row r="249" spans="8:76" x14ac:dyDescent="0.2">
      <c r="H249" s="6">
        <f t="shared" si="48"/>
        <v>0</v>
      </c>
      <c r="I249" s="6"/>
      <c r="AI249" s="6">
        <f t="shared" si="49"/>
        <v>1.8673845722911253E-2</v>
      </c>
      <c r="BL249" s="8"/>
      <c r="BM249" s="8"/>
      <c r="BN249" s="8"/>
      <c r="BV249" s="8"/>
      <c r="BW249" s="8"/>
      <c r="BX249" s="6"/>
    </row>
    <row r="250" spans="8:76" x14ac:dyDescent="0.2">
      <c r="H250" s="6">
        <f t="shared" si="48"/>
        <v>11</v>
      </c>
      <c r="I250" s="6"/>
      <c r="AI250" s="6">
        <f t="shared" si="49"/>
        <v>4.8287452731828013</v>
      </c>
      <c r="BL250" s="8"/>
      <c r="BM250" s="8"/>
      <c r="BN250" s="8"/>
      <c r="BV250" s="8"/>
      <c r="BW250" s="8"/>
      <c r="BX250" s="6"/>
    </row>
    <row r="251" spans="8:76" x14ac:dyDescent="0.2">
      <c r="H251" s="6">
        <f t="shared" si="48"/>
        <v>24</v>
      </c>
      <c r="I251" s="6"/>
      <c r="AI251" s="6">
        <f t="shared" si="49"/>
        <v>6.3708936991332221</v>
      </c>
      <c r="BL251" s="8"/>
      <c r="BM251" s="8"/>
      <c r="BN251" s="8"/>
      <c r="BV251" s="8"/>
      <c r="BW251" s="8"/>
      <c r="BX251" s="6"/>
    </row>
    <row r="252" spans="8:76" x14ac:dyDescent="0.2">
      <c r="H252" s="6">
        <f t="shared" si="48"/>
        <v>34</v>
      </c>
      <c r="I252" s="6"/>
      <c r="AI252" s="6">
        <f t="shared" si="49"/>
        <v>18.739204182941442</v>
      </c>
      <c r="BL252" s="8"/>
      <c r="BM252" s="8"/>
      <c r="BN252" s="8"/>
      <c r="BV252" s="8"/>
      <c r="BW252" s="8"/>
      <c r="BX252" s="6"/>
    </row>
    <row r="253" spans="8:76" x14ac:dyDescent="0.2">
      <c r="H253" s="6">
        <f t="shared" si="48"/>
        <v>0</v>
      </c>
      <c r="I253" s="6"/>
      <c r="AI253" s="6">
        <f t="shared" si="49"/>
        <v>3.7347691445822506E-2</v>
      </c>
      <c r="BL253" s="8"/>
      <c r="BM253" s="8"/>
      <c r="BN253" s="8"/>
      <c r="BV253" s="8"/>
      <c r="BW253" s="8"/>
      <c r="BX253" s="6"/>
    </row>
    <row r="254" spans="8:76" x14ac:dyDescent="0.2">
      <c r="H254" s="6">
        <f t="shared" si="48"/>
        <v>2</v>
      </c>
      <c r="I254" s="6"/>
      <c r="AI254" s="6">
        <f t="shared" si="49"/>
        <v>0.291000762515367</v>
      </c>
      <c r="BL254" s="8"/>
      <c r="BM254" s="8"/>
      <c r="BN254" s="8"/>
      <c r="BV254" s="8"/>
      <c r="BW254" s="8"/>
      <c r="BX254" s="6"/>
    </row>
    <row r="255" spans="8:76" x14ac:dyDescent="0.2">
      <c r="H255" s="6">
        <f t="shared" si="48"/>
        <v>4</v>
      </c>
      <c r="I255" s="6"/>
      <c r="AI255" s="6">
        <f t="shared" si="49"/>
        <v>0.6442476774404382</v>
      </c>
      <c r="BL255" s="8"/>
      <c r="BM255" s="8"/>
      <c r="BN255" s="8"/>
      <c r="BV255" s="8"/>
      <c r="BW255" s="8"/>
      <c r="BX255" s="6"/>
    </row>
    <row r="256" spans="8:76" x14ac:dyDescent="0.2">
      <c r="H256" s="6">
        <f t="shared" si="48"/>
        <v>0</v>
      </c>
      <c r="I256" s="6"/>
      <c r="AI256" s="6">
        <f t="shared" si="49"/>
        <v>0</v>
      </c>
      <c r="BL256" s="8"/>
      <c r="BM256" s="8"/>
      <c r="BN256" s="8"/>
      <c r="BV256" s="8"/>
      <c r="BW256" s="8"/>
      <c r="BX256" s="6"/>
    </row>
    <row r="257" spans="8:76" x14ac:dyDescent="0.2">
      <c r="H257" s="6">
        <f t="shared" si="48"/>
        <v>0</v>
      </c>
      <c r="I257" s="6"/>
      <c r="AI257" s="6">
        <f t="shared" si="49"/>
        <v>1.089307667169823E-2</v>
      </c>
      <c r="BL257" s="8"/>
      <c r="BM257" s="8"/>
      <c r="BN257" s="8"/>
      <c r="BV257" s="8"/>
      <c r="BW257" s="8"/>
      <c r="BX257" s="6"/>
    </row>
    <row r="258" spans="8:76" x14ac:dyDescent="0.2">
      <c r="H258" s="6">
        <f t="shared" si="48"/>
        <v>0</v>
      </c>
      <c r="I258" s="6"/>
      <c r="AI258" s="6">
        <f t="shared" si="49"/>
        <v>1.711769191266865E-2</v>
      </c>
      <c r="BL258" s="8"/>
      <c r="BM258" s="8"/>
      <c r="BN258" s="8"/>
      <c r="BV258" s="8"/>
      <c r="BW258" s="8"/>
      <c r="BX258" s="6"/>
    </row>
    <row r="259" spans="8:76" x14ac:dyDescent="0.2">
      <c r="H259" s="6">
        <f t="shared" si="48"/>
        <v>0</v>
      </c>
      <c r="I259" s="6"/>
      <c r="AI259" s="6">
        <f t="shared" si="49"/>
        <v>0</v>
      </c>
      <c r="BL259" s="8"/>
      <c r="BM259" s="8"/>
      <c r="BN259" s="8"/>
      <c r="BV259" s="8"/>
      <c r="BW259" s="8"/>
      <c r="BX259" s="6"/>
    </row>
    <row r="260" spans="8:76" x14ac:dyDescent="0.2">
      <c r="H260" s="6">
        <f t="shared" ref="H260:H275" si="50">AA5</f>
        <v>11</v>
      </c>
      <c r="I260" s="6"/>
      <c r="AI260" s="6">
        <f t="shared" ref="AI260:AI275" si="51">BA5</f>
        <v>3.7220207348792909</v>
      </c>
      <c r="BL260" s="8"/>
      <c r="BM260" s="8"/>
      <c r="BN260" s="8"/>
      <c r="BV260" s="8"/>
      <c r="BW260" s="8"/>
      <c r="BX260" s="6"/>
    </row>
    <row r="261" spans="8:76" x14ac:dyDescent="0.2">
      <c r="H261" s="6">
        <f t="shared" si="50"/>
        <v>0</v>
      </c>
      <c r="I261" s="6"/>
      <c r="AI261" s="6">
        <f t="shared" si="51"/>
        <v>0.16118987434516613</v>
      </c>
      <c r="BL261" s="8"/>
      <c r="BM261" s="8"/>
      <c r="BN261" s="8"/>
      <c r="BV261" s="8"/>
      <c r="BW261" s="8"/>
      <c r="BX261" s="6"/>
    </row>
    <row r="262" spans="8:76" x14ac:dyDescent="0.2">
      <c r="H262" s="6">
        <f t="shared" si="50"/>
        <v>0</v>
      </c>
      <c r="I262" s="6"/>
      <c r="AI262" s="6">
        <f t="shared" si="51"/>
        <v>0.10623878081840496</v>
      </c>
      <c r="BL262" s="8"/>
      <c r="BM262" s="8"/>
      <c r="BN262" s="8"/>
      <c r="BV262" s="8"/>
      <c r="BW262" s="8"/>
      <c r="BX262" s="6"/>
    </row>
    <row r="263" spans="8:76" x14ac:dyDescent="0.2">
      <c r="H263" s="6">
        <f t="shared" si="50"/>
        <v>4</v>
      </c>
      <c r="I263" s="6"/>
      <c r="AI263" s="6">
        <f t="shared" si="51"/>
        <v>2.7768619262189986</v>
      </c>
      <c r="BL263" s="8"/>
      <c r="BM263" s="8"/>
      <c r="BN263" s="8"/>
      <c r="BV263" s="8"/>
      <c r="BW263" s="8"/>
      <c r="BX263" s="6"/>
    </row>
    <row r="264" spans="8:76" x14ac:dyDescent="0.2">
      <c r="H264" s="6">
        <f t="shared" si="50"/>
        <v>41</v>
      </c>
      <c r="I264" s="6"/>
      <c r="AI264" s="6">
        <f t="shared" si="51"/>
        <v>77.279554529801814</v>
      </c>
      <c r="BL264" s="8"/>
      <c r="BM264" s="8"/>
      <c r="BN264" s="8"/>
      <c r="BV264" s="8"/>
      <c r="BW264" s="8"/>
      <c r="BX264" s="6"/>
    </row>
    <row r="265" spans="8:76" x14ac:dyDescent="0.2">
      <c r="H265" s="6">
        <f t="shared" si="50"/>
        <v>2</v>
      </c>
      <c r="I265" s="6"/>
      <c r="AI265" s="6">
        <f t="shared" si="51"/>
        <v>1.9379418983771111</v>
      </c>
      <c r="BL265" s="8"/>
      <c r="BM265" s="8"/>
      <c r="BN265" s="8"/>
      <c r="BV265" s="8"/>
      <c r="BW265" s="8"/>
      <c r="BX265" s="6"/>
    </row>
    <row r="266" spans="8:76" x14ac:dyDescent="0.2">
      <c r="H266" s="6">
        <f t="shared" si="50"/>
        <v>29</v>
      </c>
      <c r="I266" s="6"/>
      <c r="AI266" s="6">
        <f t="shared" si="51"/>
        <v>24.416602557057551</v>
      </c>
      <c r="BL266" s="8"/>
      <c r="BM266" s="8"/>
      <c r="BN266" s="8"/>
      <c r="BV266" s="8"/>
      <c r="BW266" s="8"/>
      <c r="BX266" s="6"/>
    </row>
    <row r="267" spans="8:76" x14ac:dyDescent="0.2">
      <c r="H267" s="6">
        <f t="shared" si="50"/>
        <v>39</v>
      </c>
      <c r="I267" s="6"/>
      <c r="AI267" s="6">
        <f t="shared" si="51"/>
        <v>50.280250576986482</v>
      </c>
      <c r="BL267" s="8"/>
      <c r="BM267" s="8"/>
      <c r="BN267" s="8"/>
      <c r="BV267" s="8"/>
      <c r="BW267" s="8"/>
      <c r="BX267" s="6"/>
    </row>
    <row r="268" spans="8:76" x14ac:dyDescent="0.2">
      <c r="H268" s="6">
        <f t="shared" si="50"/>
        <v>36</v>
      </c>
      <c r="I268" s="6"/>
      <c r="AI268" s="6">
        <f t="shared" si="51"/>
        <v>61.054328314466794</v>
      </c>
      <c r="BL268" s="8"/>
      <c r="BM268" s="8"/>
      <c r="BN268" s="8"/>
      <c r="BV268" s="8"/>
      <c r="BW268" s="8"/>
      <c r="BX268" s="6"/>
    </row>
    <row r="269" spans="8:76" x14ac:dyDescent="0.2">
      <c r="H269" s="6">
        <f t="shared" si="50"/>
        <v>1</v>
      </c>
      <c r="I269" s="6"/>
      <c r="AI269" s="6">
        <f t="shared" si="51"/>
        <v>0.95981243360076196</v>
      </c>
      <c r="BL269" s="8"/>
      <c r="BM269" s="8"/>
      <c r="BN269" s="8"/>
      <c r="BV269" s="8"/>
      <c r="BW269" s="8"/>
      <c r="BX269" s="6"/>
    </row>
    <row r="270" spans="8:76" x14ac:dyDescent="0.2">
      <c r="H270" s="6">
        <f t="shared" si="50"/>
        <v>24</v>
      </c>
      <c r="I270" s="6"/>
      <c r="AI270" s="6">
        <f t="shared" si="51"/>
        <v>24.325017401179618</v>
      </c>
      <c r="BL270" s="8"/>
      <c r="BM270" s="8"/>
      <c r="BN270" s="8"/>
      <c r="BV270" s="8"/>
      <c r="BW270" s="8"/>
      <c r="BX270" s="6"/>
    </row>
    <row r="271" spans="8:76" x14ac:dyDescent="0.2">
      <c r="H271" s="6">
        <f t="shared" si="50"/>
        <v>30</v>
      </c>
      <c r="I271" s="6"/>
      <c r="AI271" s="6">
        <f t="shared" si="51"/>
        <v>27.068908671282557</v>
      </c>
      <c r="BL271" s="8"/>
      <c r="BM271" s="8"/>
      <c r="BN271" s="8"/>
      <c r="BV271" s="8"/>
      <c r="BW271" s="8"/>
      <c r="BX271" s="6"/>
    </row>
    <row r="272" spans="8:76" x14ac:dyDescent="0.2">
      <c r="H272" s="6">
        <f t="shared" si="50"/>
        <v>38</v>
      </c>
      <c r="I272" s="6"/>
      <c r="AI272" s="6">
        <f t="shared" si="51"/>
        <v>38.711213686485692</v>
      </c>
      <c r="BL272" s="8"/>
      <c r="BM272" s="8"/>
      <c r="BN272" s="8"/>
      <c r="BV272" s="8"/>
      <c r="BW272" s="8"/>
      <c r="BX272" s="6"/>
    </row>
    <row r="273" spans="8:76" x14ac:dyDescent="0.2">
      <c r="H273" s="6">
        <f t="shared" si="50"/>
        <v>1</v>
      </c>
      <c r="I273" s="6"/>
      <c r="AI273" s="6">
        <f t="shared" si="51"/>
        <v>0.8609004652525919</v>
      </c>
      <c r="BL273" s="8"/>
      <c r="BM273" s="8"/>
      <c r="BN273" s="8"/>
      <c r="BV273" s="8"/>
      <c r="BW273" s="8"/>
      <c r="BX273" s="6"/>
    </row>
    <row r="274" spans="8:76" x14ac:dyDescent="0.2">
      <c r="H274" s="6">
        <f t="shared" si="50"/>
        <v>10</v>
      </c>
      <c r="I274" s="6"/>
      <c r="AI274" s="6">
        <f t="shared" si="51"/>
        <v>8.6016778400556841</v>
      </c>
      <c r="BL274" s="8"/>
      <c r="BM274" s="8"/>
      <c r="BN274" s="8"/>
      <c r="BV274" s="8"/>
      <c r="BW274" s="8"/>
      <c r="BX274" s="6"/>
    </row>
    <row r="275" spans="8:76" x14ac:dyDescent="0.2">
      <c r="H275" s="6">
        <f t="shared" si="50"/>
        <v>33</v>
      </c>
      <c r="I275" s="6"/>
      <c r="AI275" s="6">
        <f t="shared" si="51"/>
        <v>45.690002564384365</v>
      </c>
      <c r="BL275" s="8"/>
      <c r="BM275" s="8"/>
      <c r="BN275" s="8"/>
      <c r="BV275" s="8"/>
      <c r="BW275" s="8"/>
      <c r="BX275" s="6"/>
    </row>
    <row r="276" spans="8:76" x14ac:dyDescent="0.2">
      <c r="H276" s="6">
        <f t="shared" ref="H276:H291" si="52">AB5</f>
        <v>13</v>
      </c>
      <c r="I276" s="6"/>
      <c r="AI276" s="6">
        <f t="shared" ref="AI276:AI291" si="53">BB5</f>
        <v>11.173389017108107</v>
      </c>
      <c r="BL276" s="8"/>
      <c r="BM276" s="8"/>
      <c r="BN276" s="8"/>
      <c r="BV276" s="8"/>
      <c r="BW276" s="8"/>
      <c r="BX276" s="6"/>
    </row>
    <row r="277" spans="8:76" x14ac:dyDescent="0.2">
      <c r="H277" s="6">
        <f t="shared" si="52"/>
        <v>0</v>
      </c>
      <c r="I277" s="6"/>
      <c r="AI277" s="6">
        <f t="shared" si="53"/>
        <v>5.4951093526761183E-2</v>
      </c>
      <c r="BL277" s="8"/>
      <c r="BM277" s="8"/>
      <c r="BN277" s="8"/>
      <c r="BV277" s="8"/>
      <c r="BW277" s="8"/>
      <c r="BX277" s="6"/>
    </row>
    <row r="278" spans="8:76" x14ac:dyDescent="0.2">
      <c r="H278" s="6">
        <f t="shared" si="52"/>
        <v>0</v>
      </c>
      <c r="I278" s="6"/>
      <c r="AI278" s="6">
        <f t="shared" si="53"/>
        <v>9.8911968348170135E-2</v>
      </c>
      <c r="BL278" s="8"/>
      <c r="BM278" s="8"/>
      <c r="BN278" s="8"/>
      <c r="BV278" s="8"/>
      <c r="BW278" s="8"/>
      <c r="BX278" s="6"/>
    </row>
    <row r="279" spans="8:76" x14ac:dyDescent="0.2">
      <c r="H279" s="6">
        <f t="shared" si="52"/>
        <v>6</v>
      </c>
      <c r="I279" s="6"/>
      <c r="AI279" s="6">
        <f t="shared" si="53"/>
        <v>6.1765029124079573</v>
      </c>
      <c r="BL279" s="8"/>
      <c r="BM279" s="8"/>
      <c r="BN279" s="8"/>
      <c r="BV279" s="8"/>
      <c r="BW279" s="8"/>
      <c r="BX279" s="6"/>
    </row>
    <row r="280" spans="8:76" x14ac:dyDescent="0.2">
      <c r="H280" s="6">
        <f t="shared" si="52"/>
        <v>51</v>
      </c>
      <c r="I280" s="6"/>
      <c r="AI280" s="6">
        <f t="shared" si="53"/>
        <v>71.674542990072169</v>
      </c>
      <c r="BL280" s="8"/>
      <c r="BM280" s="8"/>
      <c r="BN280" s="8"/>
      <c r="BV280" s="8"/>
      <c r="BW280" s="8"/>
      <c r="BX280" s="6"/>
    </row>
    <row r="281" spans="8:76" x14ac:dyDescent="0.2">
      <c r="H281" s="6">
        <f t="shared" si="52"/>
        <v>0</v>
      </c>
      <c r="I281" s="6"/>
      <c r="AI281" s="6">
        <f t="shared" si="53"/>
        <v>5.128768729164377E-2</v>
      </c>
      <c r="BL281" s="8"/>
      <c r="BM281" s="8"/>
      <c r="BN281" s="8"/>
      <c r="BV281" s="8"/>
      <c r="BW281" s="8"/>
      <c r="BX281" s="6"/>
    </row>
    <row r="282" spans="8:76" x14ac:dyDescent="0.2">
      <c r="H282" s="6">
        <f t="shared" si="52"/>
        <v>27</v>
      </c>
      <c r="I282" s="6"/>
      <c r="AI282" s="6">
        <f t="shared" si="53"/>
        <v>33.794922518958124</v>
      </c>
      <c r="BL282" s="8"/>
      <c r="BM282" s="8"/>
      <c r="BN282" s="8"/>
      <c r="BV282" s="8"/>
      <c r="BW282" s="8"/>
      <c r="BX282" s="6"/>
    </row>
    <row r="283" spans="8:76" x14ac:dyDescent="0.2">
      <c r="H283" s="6">
        <f t="shared" si="52"/>
        <v>60</v>
      </c>
      <c r="I283" s="6"/>
      <c r="AI283" s="6">
        <f t="shared" si="53"/>
        <v>54.218412279737699</v>
      </c>
      <c r="BL283" s="8"/>
      <c r="BM283" s="8"/>
      <c r="BN283" s="8"/>
      <c r="BV283" s="8"/>
      <c r="BW283" s="8"/>
      <c r="BX283" s="6"/>
    </row>
    <row r="284" spans="8:76" x14ac:dyDescent="0.2">
      <c r="H284" s="6">
        <f t="shared" si="52"/>
        <v>69</v>
      </c>
      <c r="I284" s="6"/>
      <c r="AI284" s="6">
        <f t="shared" si="53"/>
        <v>51.562442759277573</v>
      </c>
      <c r="BL284" s="8"/>
      <c r="BM284" s="8"/>
      <c r="BN284" s="8"/>
      <c r="BV284" s="8"/>
      <c r="BW284" s="8"/>
      <c r="BX284" s="6"/>
    </row>
    <row r="285" spans="8:76" x14ac:dyDescent="0.2">
      <c r="H285" s="6">
        <f t="shared" si="52"/>
        <v>0</v>
      </c>
      <c r="I285" s="6"/>
      <c r="AI285" s="6">
        <f t="shared" si="53"/>
        <v>0.16118987434516613</v>
      </c>
      <c r="BL285" s="8"/>
      <c r="BM285" s="8"/>
      <c r="BN285" s="8"/>
      <c r="BV285" s="8"/>
      <c r="BW285" s="8"/>
      <c r="BX285" s="6"/>
    </row>
    <row r="286" spans="8:76" x14ac:dyDescent="0.2">
      <c r="H286" s="6">
        <f t="shared" si="52"/>
        <v>0</v>
      </c>
      <c r="I286" s="6"/>
      <c r="AI286" s="6">
        <f t="shared" si="53"/>
        <v>2.1980437410704472E-2</v>
      </c>
      <c r="BL286" s="8"/>
      <c r="BM286" s="8"/>
      <c r="BN286" s="8"/>
      <c r="BV286" s="8"/>
      <c r="BW286" s="8"/>
      <c r="BX286" s="6"/>
    </row>
    <row r="287" spans="8:76" x14ac:dyDescent="0.2">
      <c r="H287" s="6">
        <f t="shared" si="52"/>
        <v>41</v>
      </c>
      <c r="I287" s="6"/>
      <c r="AI287" s="6">
        <f t="shared" si="53"/>
        <v>46.316445030589442</v>
      </c>
      <c r="BL287" s="8"/>
      <c r="BM287" s="8"/>
      <c r="BN287" s="8"/>
      <c r="BV287" s="8"/>
      <c r="BW287" s="8"/>
      <c r="BX287" s="6"/>
    </row>
    <row r="288" spans="8:76" x14ac:dyDescent="0.2">
      <c r="H288" s="6">
        <f t="shared" si="52"/>
        <v>66</v>
      </c>
      <c r="I288" s="6"/>
      <c r="AI288" s="6">
        <f t="shared" si="53"/>
        <v>63.75792211598344</v>
      </c>
      <c r="BL288" s="8"/>
      <c r="BM288" s="8"/>
      <c r="BN288" s="8"/>
      <c r="BV288" s="8"/>
      <c r="BW288" s="8"/>
      <c r="BX288" s="6"/>
    </row>
    <row r="289" spans="8:76" x14ac:dyDescent="0.2">
      <c r="H289" s="6">
        <f t="shared" si="52"/>
        <v>0</v>
      </c>
      <c r="I289" s="6"/>
      <c r="AI289" s="6">
        <f t="shared" si="53"/>
        <v>0.21614096787192733</v>
      </c>
      <c r="BL289" s="8"/>
      <c r="BM289" s="8"/>
      <c r="BN289" s="8"/>
      <c r="BV289" s="8"/>
      <c r="BW289" s="8"/>
      <c r="BX289" s="6"/>
    </row>
    <row r="290" spans="8:76" x14ac:dyDescent="0.2">
      <c r="H290" s="6">
        <f t="shared" si="52"/>
        <v>22</v>
      </c>
      <c r="I290" s="6"/>
      <c r="AI290" s="6">
        <f t="shared" si="53"/>
        <v>28.585558852621165</v>
      </c>
      <c r="BL290" s="8"/>
      <c r="BM290" s="8"/>
      <c r="BN290" s="8"/>
      <c r="BV290" s="8"/>
      <c r="BW290" s="8"/>
      <c r="BX290" s="6"/>
    </row>
    <row r="291" spans="8:76" x14ac:dyDescent="0.2">
      <c r="H291" s="6">
        <f t="shared" si="52"/>
        <v>40</v>
      </c>
      <c r="I291" s="6"/>
      <c r="AI291" s="6">
        <f t="shared" si="53"/>
        <v>67.93420522401729</v>
      </c>
      <c r="BL291" s="8"/>
      <c r="BM291" s="8"/>
      <c r="BN291" s="8"/>
      <c r="BV291" s="8"/>
      <c r="BW291" s="8"/>
      <c r="BX291" s="6"/>
    </row>
    <row r="292" spans="8:76" x14ac:dyDescent="0.2">
      <c r="H292" s="6">
        <f t="shared" ref="H292:H307" si="54">AC5</f>
        <v>0</v>
      </c>
      <c r="I292" s="6"/>
      <c r="AI292" s="6">
        <f t="shared" ref="AI292:AI307" si="55">BC5</f>
        <v>0.32604315492544966</v>
      </c>
      <c r="BL292" s="8"/>
      <c r="BM292" s="8"/>
      <c r="BN292" s="8"/>
      <c r="BV292" s="8"/>
      <c r="BW292" s="8"/>
      <c r="BX292" s="6"/>
    </row>
    <row r="293" spans="8:76" x14ac:dyDescent="0.2">
      <c r="H293" s="6">
        <f t="shared" si="54"/>
        <v>0</v>
      </c>
      <c r="I293" s="6"/>
      <c r="AI293" s="6">
        <f t="shared" si="55"/>
        <v>2.1980437410704472E-2</v>
      </c>
      <c r="BL293" s="8"/>
      <c r="BM293" s="8"/>
      <c r="BN293" s="8"/>
      <c r="BV293" s="8"/>
      <c r="BW293" s="8"/>
      <c r="BX293" s="6"/>
    </row>
    <row r="294" spans="8:76" x14ac:dyDescent="0.2">
      <c r="H294" s="6">
        <f t="shared" si="54"/>
        <v>0</v>
      </c>
      <c r="I294" s="6"/>
      <c r="AI294" s="6">
        <f t="shared" si="55"/>
        <v>0.26376524892845365</v>
      </c>
      <c r="BL294" s="8"/>
      <c r="BM294" s="8"/>
      <c r="BN294" s="8"/>
      <c r="BV294" s="8"/>
      <c r="BW294" s="8"/>
      <c r="BX294" s="6"/>
    </row>
    <row r="295" spans="8:76" x14ac:dyDescent="0.2">
      <c r="H295" s="6">
        <f t="shared" si="54"/>
        <v>7</v>
      </c>
      <c r="I295" s="6"/>
      <c r="AI295" s="6">
        <f t="shared" si="55"/>
        <v>9.1328717441477085</v>
      </c>
      <c r="BL295" s="8"/>
      <c r="BM295" s="8"/>
      <c r="BN295" s="8"/>
      <c r="BV295" s="8"/>
      <c r="BW295" s="8"/>
      <c r="BX295" s="6"/>
    </row>
    <row r="296" spans="8:76" x14ac:dyDescent="0.2">
      <c r="H296" s="6">
        <f t="shared" si="54"/>
        <v>86</v>
      </c>
      <c r="I296" s="6"/>
      <c r="AI296" s="6">
        <f t="shared" si="55"/>
        <v>63.373264461296117</v>
      </c>
      <c r="BL296" s="8"/>
      <c r="BM296" s="8"/>
      <c r="BN296" s="8"/>
      <c r="BV296" s="8"/>
      <c r="BW296" s="8"/>
      <c r="BX296" s="6"/>
    </row>
    <row r="297" spans="8:76" x14ac:dyDescent="0.2">
      <c r="H297" s="6">
        <f t="shared" si="54"/>
        <v>0</v>
      </c>
      <c r="I297" s="6"/>
      <c r="AI297" s="6">
        <f t="shared" si="55"/>
        <v>0.14287284316957907</v>
      </c>
      <c r="BL297" s="8"/>
      <c r="BM297" s="8"/>
      <c r="BN297" s="8"/>
      <c r="BV297" s="8"/>
      <c r="BW297" s="8"/>
      <c r="BX297" s="6"/>
    </row>
    <row r="298" spans="8:76" x14ac:dyDescent="0.2">
      <c r="H298" s="6">
        <f t="shared" si="54"/>
        <v>36</v>
      </c>
      <c r="I298" s="6"/>
      <c r="AI298" s="6">
        <f t="shared" si="55"/>
        <v>39.099534747408143</v>
      </c>
      <c r="BL298" s="8"/>
      <c r="BM298" s="8"/>
      <c r="BN298" s="8"/>
      <c r="BV298" s="8"/>
      <c r="BW298" s="8"/>
      <c r="BX298" s="6"/>
    </row>
    <row r="299" spans="8:76" x14ac:dyDescent="0.2">
      <c r="H299" s="6">
        <f t="shared" si="54"/>
        <v>100</v>
      </c>
      <c r="I299" s="6"/>
      <c r="AI299" s="6">
        <f t="shared" si="55"/>
        <v>38.407150968970946</v>
      </c>
      <c r="BL299" s="8"/>
      <c r="BM299" s="8"/>
      <c r="BN299" s="8"/>
      <c r="BV299" s="8"/>
      <c r="BW299" s="8"/>
      <c r="BX299" s="6"/>
    </row>
    <row r="300" spans="8:76" x14ac:dyDescent="0.2">
      <c r="H300" s="6">
        <f t="shared" si="54"/>
        <v>89</v>
      </c>
      <c r="I300" s="6"/>
      <c r="AI300" s="6">
        <f t="shared" si="55"/>
        <v>81.851485511228347</v>
      </c>
      <c r="BL300" s="8"/>
      <c r="BM300" s="8"/>
      <c r="BN300" s="8"/>
      <c r="BV300" s="8"/>
      <c r="BW300" s="8"/>
      <c r="BX300" s="6"/>
    </row>
    <row r="301" spans="8:76" x14ac:dyDescent="0.2">
      <c r="H301" s="6">
        <f t="shared" si="54"/>
        <v>0</v>
      </c>
      <c r="I301" s="6"/>
      <c r="AI301" s="6">
        <f t="shared" si="55"/>
        <v>6.2277905996996008E-2</v>
      </c>
      <c r="BL301" s="8"/>
      <c r="BM301" s="8"/>
      <c r="BN301" s="8"/>
      <c r="BV301" s="8"/>
      <c r="BW301" s="8"/>
      <c r="BX301" s="6"/>
    </row>
    <row r="302" spans="8:76" x14ac:dyDescent="0.2">
      <c r="H302" s="6">
        <f t="shared" si="54"/>
        <v>27</v>
      </c>
      <c r="I302" s="6"/>
      <c r="AI302" s="6">
        <f t="shared" si="55"/>
        <v>21.81558413012419</v>
      </c>
      <c r="BL302" s="8"/>
      <c r="BM302" s="8"/>
      <c r="BN302" s="8"/>
      <c r="BV302" s="8"/>
      <c r="BW302" s="8"/>
      <c r="BX302" s="6"/>
    </row>
    <row r="303" spans="8:76" x14ac:dyDescent="0.2">
      <c r="H303" s="6">
        <f t="shared" si="54"/>
        <v>69</v>
      </c>
      <c r="I303" s="6"/>
      <c r="AI303" s="6">
        <f t="shared" si="55"/>
        <v>55.46763380591274</v>
      </c>
      <c r="BL303" s="8"/>
      <c r="BM303" s="8"/>
      <c r="BN303" s="8"/>
      <c r="BV303" s="8"/>
      <c r="BW303" s="8"/>
      <c r="BX303" s="6"/>
    </row>
    <row r="304" spans="8:76" x14ac:dyDescent="0.2">
      <c r="H304" s="6">
        <f t="shared" si="54"/>
        <v>0</v>
      </c>
      <c r="I304" s="6"/>
      <c r="AI304" s="6">
        <f t="shared" si="55"/>
        <v>1.0990218705352236E-2</v>
      </c>
      <c r="BL304" s="8"/>
      <c r="BM304" s="8"/>
      <c r="BN304" s="8"/>
      <c r="BV304" s="8"/>
      <c r="BW304" s="8"/>
      <c r="BX304" s="6"/>
    </row>
    <row r="305" spans="8:76" x14ac:dyDescent="0.2">
      <c r="H305" s="6">
        <f t="shared" si="54"/>
        <v>0</v>
      </c>
      <c r="I305" s="6"/>
      <c r="AI305" s="6">
        <f t="shared" si="55"/>
        <v>0</v>
      </c>
      <c r="BL305" s="8"/>
      <c r="BM305" s="8"/>
      <c r="BN305" s="8"/>
      <c r="BV305" s="8"/>
      <c r="BW305" s="8"/>
      <c r="BX305" s="6"/>
    </row>
    <row r="306" spans="8:76" x14ac:dyDescent="0.2">
      <c r="H306" s="6">
        <f t="shared" si="54"/>
        <v>0</v>
      </c>
      <c r="I306" s="6"/>
      <c r="AI306" s="6">
        <f t="shared" si="55"/>
        <v>1.4653624940469649E-2</v>
      </c>
      <c r="BL306" s="8"/>
      <c r="BM306" s="8"/>
      <c r="BN306" s="8"/>
      <c r="BV306" s="8"/>
      <c r="BW306" s="8"/>
      <c r="BX306" s="6"/>
    </row>
    <row r="307" spans="8:76" x14ac:dyDescent="0.2">
      <c r="H307" s="6">
        <f t="shared" si="54"/>
        <v>0</v>
      </c>
      <c r="I307" s="6"/>
      <c r="AI307" s="6">
        <f t="shared" si="55"/>
        <v>0</v>
      </c>
      <c r="BL307" s="8"/>
      <c r="BM307" s="8"/>
      <c r="BN307" s="8"/>
      <c r="BV307" s="8"/>
      <c r="BW307" s="8"/>
      <c r="BX307" s="6"/>
    </row>
    <row r="308" spans="8:76" x14ac:dyDescent="0.2">
      <c r="H308" s="6">
        <f t="shared" ref="H308:H323" si="56">AD5</f>
        <v>0</v>
      </c>
      <c r="I308" s="6"/>
      <c r="AI308" s="6">
        <f t="shared" ref="AI308:AI323" si="57">BD5</f>
        <v>0.58614499761878591</v>
      </c>
      <c r="BL308" s="8"/>
      <c r="BM308" s="8"/>
      <c r="BN308" s="8"/>
      <c r="BV308" s="8"/>
      <c r="BW308" s="8"/>
      <c r="BX308" s="6"/>
    </row>
    <row r="309" spans="8:76" x14ac:dyDescent="0.2">
      <c r="H309" s="6">
        <f t="shared" si="56"/>
        <v>0</v>
      </c>
      <c r="I309" s="6"/>
      <c r="AI309" s="6">
        <f t="shared" si="57"/>
        <v>0.45792577938967655</v>
      </c>
      <c r="BL309" s="8"/>
      <c r="BM309" s="8"/>
      <c r="BN309" s="8"/>
      <c r="BV309" s="8"/>
      <c r="BW309" s="8"/>
      <c r="BX309" s="6"/>
    </row>
    <row r="310" spans="8:76" x14ac:dyDescent="0.2">
      <c r="H310" s="6">
        <f t="shared" si="56"/>
        <v>0</v>
      </c>
      <c r="I310" s="6"/>
      <c r="AI310" s="6">
        <f t="shared" si="57"/>
        <v>9.5248562113052715E-2</v>
      </c>
      <c r="BL310" s="8"/>
      <c r="BM310" s="8"/>
      <c r="BN310" s="8"/>
      <c r="BV310" s="8"/>
      <c r="BW310" s="8"/>
      <c r="BX310" s="6"/>
    </row>
    <row r="311" spans="8:76" x14ac:dyDescent="0.2">
      <c r="H311" s="6">
        <f t="shared" si="56"/>
        <v>4</v>
      </c>
      <c r="I311" s="6"/>
      <c r="AI311" s="6">
        <f t="shared" si="57"/>
        <v>2.4105213027072572</v>
      </c>
      <c r="BL311" s="8"/>
      <c r="BM311" s="8"/>
      <c r="BN311" s="8"/>
      <c r="BV311" s="8"/>
      <c r="BW311" s="8"/>
      <c r="BX311" s="6"/>
    </row>
    <row r="312" spans="8:76" x14ac:dyDescent="0.2">
      <c r="H312" s="6">
        <f t="shared" si="56"/>
        <v>75</v>
      </c>
      <c r="I312" s="6"/>
      <c r="AI312" s="6">
        <f t="shared" si="57"/>
        <v>82.430303696376896</v>
      </c>
      <c r="BL312" s="8"/>
      <c r="BM312" s="8"/>
      <c r="BN312" s="8"/>
      <c r="BV312" s="8"/>
      <c r="BW312" s="8"/>
      <c r="BX312" s="6"/>
    </row>
    <row r="313" spans="8:76" x14ac:dyDescent="0.2">
      <c r="H313" s="6">
        <f t="shared" si="56"/>
        <v>0</v>
      </c>
      <c r="I313" s="6"/>
      <c r="AI313" s="6">
        <f t="shared" si="57"/>
        <v>0.13188262446422683</v>
      </c>
      <c r="BL313" s="8"/>
      <c r="BM313" s="8"/>
      <c r="BN313" s="8"/>
      <c r="BV313" s="8"/>
      <c r="BW313" s="8"/>
      <c r="BX313" s="6"/>
    </row>
    <row r="314" spans="8:76" x14ac:dyDescent="0.2">
      <c r="H314" s="6">
        <f t="shared" si="56"/>
        <v>11</v>
      </c>
      <c r="I314" s="6"/>
      <c r="AI314" s="6">
        <f t="shared" si="57"/>
        <v>9.1804960252042349</v>
      </c>
      <c r="BL314" s="8"/>
      <c r="BM314" s="8"/>
      <c r="BN314" s="8"/>
      <c r="BV314" s="8"/>
      <c r="BW314" s="8"/>
      <c r="BX314" s="6"/>
    </row>
    <row r="315" spans="8:76" x14ac:dyDescent="0.2">
      <c r="H315" s="6">
        <f t="shared" si="56"/>
        <v>75</v>
      </c>
      <c r="I315" s="6"/>
      <c r="AI315" s="6">
        <f t="shared" si="57"/>
        <v>100</v>
      </c>
      <c r="BL315" s="8"/>
      <c r="BM315" s="8"/>
      <c r="BN315" s="8"/>
      <c r="BV315" s="8"/>
      <c r="BW315" s="8"/>
      <c r="BX315" s="6"/>
    </row>
    <row r="316" spans="8:76" x14ac:dyDescent="0.2">
      <c r="H316" s="6">
        <f t="shared" si="56"/>
        <v>48</v>
      </c>
      <c r="I316" s="6"/>
      <c r="AI316" s="6">
        <f t="shared" si="57"/>
        <v>25.834340770047991</v>
      </c>
      <c r="BL316" s="8"/>
      <c r="BM316" s="8"/>
      <c r="BN316" s="8"/>
      <c r="BV316" s="8"/>
      <c r="BW316" s="8"/>
      <c r="BX316" s="6"/>
    </row>
    <row r="317" spans="8:76" x14ac:dyDescent="0.2">
      <c r="H317" s="6">
        <f t="shared" si="56"/>
        <v>0</v>
      </c>
      <c r="I317" s="6"/>
      <c r="AI317" s="6">
        <f t="shared" si="57"/>
        <v>6.5941312232113414E-2</v>
      </c>
      <c r="BL317" s="8"/>
      <c r="BM317" s="8"/>
      <c r="BN317" s="8"/>
      <c r="BV317" s="8"/>
      <c r="BW317" s="8"/>
      <c r="BX317" s="6"/>
    </row>
    <row r="318" spans="8:76" x14ac:dyDescent="0.2">
      <c r="H318" s="6">
        <f t="shared" si="56"/>
        <v>2</v>
      </c>
      <c r="I318" s="6"/>
      <c r="AI318" s="6">
        <f t="shared" si="57"/>
        <v>1.8500201487342931</v>
      </c>
      <c r="BL318" s="8"/>
      <c r="BM318" s="8"/>
      <c r="BN318" s="8"/>
      <c r="BV318" s="8"/>
      <c r="BW318" s="8"/>
      <c r="BX318" s="6"/>
    </row>
    <row r="319" spans="8:76" x14ac:dyDescent="0.2">
      <c r="H319" s="6">
        <f t="shared" si="56"/>
        <v>42</v>
      </c>
      <c r="I319" s="6"/>
      <c r="AI319" s="6">
        <f t="shared" si="57"/>
        <v>65.171996922738757</v>
      </c>
      <c r="BL319" s="8"/>
      <c r="BM319" s="8"/>
      <c r="BN319" s="8"/>
      <c r="BV319" s="8"/>
      <c r="BW319" s="8"/>
      <c r="BX319" s="6"/>
    </row>
    <row r="320" spans="8:76" x14ac:dyDescent="0.2">
      <c r="H320" s="6">
        <f t="shared" si="56"/>
        <v>0</v>
      </c>
      <c r="I320" s="6"/>
      <c r="AI320" s="6">
        <f t="shared" si="57"/>
        <v>3.2970656116056707E-2</v>
      </c>
      <c r="BL320" s="8"/>
      <c r="BM320" s="8"/>
      <c r="BN320" s="8"/>
      <c r="BV320" s="8"/>
      <c r="BW320" s="8"/>
      <c r="BX320" s="6"/>
    </row>
    <row r="321" spans="8:76" x14ac:dyDescent="0.2">
      <c r="H321" s="6">
        <f t="shared" si="56"/>
        <v>0</v>
      </c>
      <c r="I321" s="6"/>
      <c r="AI321" s="6">
        <f t="shared" si="57"/>
        <v>3.6634062351174122E-3</v>
      </c>
      <c r="BL321" s="8"/>
      <c r="BM321" s="8"/>
      <c r="BN321" s="8"/>
      <c r="BV321" s="8"/>
      <c r="BW321" s="8"/>
      <c r="BX321" s="6"/>
    </row>
    <row r="322" spans="8:76" x14ac:dyDescent="0.2">
      <c r="H322" s="6">
        <f t="shared" si="56"/>
        <v>0</v>
      </c>
      <c r="I322" s="6"/>
      <c r="AI322" s="6">
        <f t="shared" si="57"/>
        <v>7.3268124702348244E-3</v>
      </c>
      <c r="BL322" s="8"/>
      <c r="BM322" s="8"/>
      <c r="BN322" s="8"/>
      <c r="BV322" s="8"/>
      <c r="BW322" s="8"/>
      <c r="BX322" s="6"/>
    </row>
    <row r="323" spans="8:76" x14ac:dyDescent="0.2">
      <c r="H323" s="6">
        <f t="shared" si="56"/>
        <v>0</v>
      </c>
      <c r="I323" s="6"/>
      <c r="AI323" s="6">
        <f t="shared" si="57"/>
        <v>0</v>
      </c>
      <c r="BL323" s="8"/>
      <c r="BM323" s="8"/>
      <c r="BN323" s="8"/>
      <c r="BV323" s="8"/>
      <c r="BW323" s="8"/>
      <c r="BX323" s="6"/>
    </row>
    <row r="324" spans="8:76" x14ac:dyDescent="0.2">
      <c r="H324" s="6">
        <f t="shared" ref="H324:H339" si="58">AE5</f>
        <v>0</v>
      </c>
      <c r="I324" s="6"/>
      <c r="J324" s="6"/>
      <c r="AI324" s="6">
        <f t="shared" ref="AI324:AI339" si="59">BE5</f>
        <v>0.47094081130257948</v>
      </c>
      <c r="BL324" s="8"/>
      <c r="BM324" s="8"/>
      <c r="BN324" s="8"/>
      <c r="BV324" s="8"/>
      <c r="BW324" s="8"/>
      <c r="BX324" s="6"/>
    </row>
    <row r="325" spans="8:76" x14ac:dyDescent="0.2">
      <c r="H325" s="6">
        <f t="shared" si="58"/>
        <v>0</v>
      </c>
      <c r="I325" s="6"/>
      <c r="J325" s="6"/>
      <c r="AI325" s="6">
        <f t="shared" si="59"/>
        <v>1.0703200256876806E-2</v>
      </c>
      <c r="BL325" s="8"/>
      <c r="BM325" s="8"/>
      <c r="BN325" s="8"/>
      <c r="BV325" s="8"/>
      <c r="BW325" s="8"/>
      <c r="BX325" s="6"/>
    </row>
    <row r="326" spans="8:76" x14ac:dyDescent="0.2">
      <c r="H326" s="6">
        <f t="shared" si="58"/>
        <v>0</v>
      </c>
      <c r="I326" s="6"/>
      <c r="J326" s="6"/>
      <c r="AI326" s="6">
        <f t="shared" si="59"/>
        <v>2.1406400513753612E-2</v>
      </c>
      <c r="BL326" s="8"/>
      <c r="BM326" s="8"/>
      <c r="BN326" s="8"/>
      <c r="BV326" s="8"/>
      <c r="BW326" s="8"/>
      <c r="BX326" s="6"/>
    </row>
    <row r="327" spans="8:76" x14ac:dyDescent="0.2">
      <c r="H327" s="6">
        <f t="shared" si="58"/>
        <v>0</v>
      </c>
      <c r="I327" s="6"/>
      <c r="J327" s="6"/>
      <c r="AI327" s="6">
        <f t="shared" si="59"/>
        <v>0.10168040244032966</v>
      </c>
      <c r="BL327" s="8"/>
      <c r="BM327" s="8"/>
      <c r="BN327" s="8"/>
      <c r="BV327" s="8"/>
      <c r="BW327" s="8"/>
      <c r="BX327" s="6"/>
    </row>
    <row r="328" spans="8:76" x14ac:dyDescent="0.2">
      <c r="H328" s="6">
        <f t="shared" si="58"/>
        <v>46</v>
      </c>
      <c r="I328" s="6"/>
      <c r="J328" s="6"/>
      <c r="AI328" s="6">
        <f t="shared" si="59"/>
        <v>23.2580541581933</v>
      </c>
      <c r="BL328" s="8"/>
      <c r="BM328" s="8"/>
      <c r="BN328" s="8"/>
      <c r="BV328" s="8"/>
      <c r="BW328" s="8"/>
      <c r="BX328" s="6"/>
    </row>
    <row r="329" spans="8:76" x14ac:dyDescent="0.2">
      <c r="H329" s="6">
        <f t="shared" si="58"/>
        <v>1</v>
      </c>
      <c r="I329" s="6"/>
      <c r="J329" s="6"/>
      <c r="AI329" s="6">
        <f t="shared" si="59"/>
        <v>0.94188162260515895</v>
      </c>
      <c r="BL329" s="8"/>
      <c r="BM329" s="8"/>
      <c r="BN329" s="8"/>
      <c r="BV329" s="8"/>
      <c r="BW329" s="8"/>
      <c r="BX329" s="6"/>
    </row>
    <row r="330" spans="8:76" x14ac:dyDescent="0.2">
      <c r="H330" s="6">
        <f t="shared" si="58"/>
        <v>16</v>
      </c>
      <c r="I330" s="6"/>
      <c r="J330" s="6"/>
      <c r="AI330" s="6">
        <f t="shared" si="59"/>
        <v>16.900353205608479</v>
      </c>
      <c r="BL330" s="8"/>
      <c r="BM330" s="8"/>
      <c r="BN330" s="8"/>
      <c r="BV330" s="8"/>
      <c r="BW330" s="8"/>
      <c r="BX330" s="6"/>
    </row>
    <row r="331" spans="8:76" x14ac:dyDescent="0.2">
      <c r="H331" s="6">
        <f t="shared" si="58"/>
        <v>13</v>
      </c>
      <c r="I331" s="6"/>
      <c r="J331" s="6"/>
      <c r="AI331" s="6">
        <f t="shared" si="59"/>
        <v>19.699240072781762</v>
      </c>
      <c r="BL331" s="8"/>
      <c r="BM331" s="8"/>
      <c r="BN331" s="8"/>
      <c r="BV331" s="8"/>
      <c r="BW331" s="8"/>
      <c r="BX331" s="6"/>
    </row>
    <row r="332" spans="8:76" x14ac:dyDescent="0.2">
      <c r="H332" s="6">
        <f t="shared" si="58"/>
        <v>46</v>
      </c>
      <c r="I332" s="6"/>
      <c r="J332" s="6"/>
      <c r="AI332" s="6">
        <f t="shared" si="59"/>
        <v>62.913411109921867</v>
      </c>
      <c r="BL332" s="8"/>
      <c r="BM332" s="8"/>
      <c r="BN332" s="8"/>
      <c r="BV332" s="8"/>
      <c r="BW332" s="8"/>
      <c r="BX332" s="6"/>
    </row>
    <row r="333" spans="8:76" x14ac:dyDescent="0.2">
      <c r="H333" s="6">
        <f t="shared" si="58"/>
        <v>0</v>
      </c>
      <c r="I333" s="6"/>
      <c r="J333" s="6"/>
      <c r="AI333" s="6">
        <f t="shared" si="59"/>
        <v>0.35320560847693461</v>
      </c>
      <c r="BL333" s="8"/>
      <c r="BM333" s="8"/>
      <c r="BN333" s="8"/>
      <c r="BV333" s="8"/>
      <c r="BW333" s="8"/>
      <c r="BX333" s="6"/>
    </row>
    <row r="334" spans="8:76" x14ac:dyDescent="0.2">
      <c r="H334" s="6">
        <f t="shared" si="58"/>
        <v>13</v>
      </c>
      <c r="I334" s="6"/>
      <c r="J334" s="6"/>
      <c r="AI334" s="6">
        <f t="shared" si="59"/>
        <v>8.6481858075564588</v>
      </c>
      <c r="BL334" s="8"/>
      <c r="BM334" s="8"/>
      <c r="BN334" s="8"/>
      <c r="BV334" s="8"/>
      <c r="BW334" s="8"/>
      <c r="BX334" s="6"/>
    </row>
    <row r="335" spans="8:76" x14ac:dyDescent="0.2">
      <c r="H335" s="6">
        <f t="shared" si="58"/>
        <v>4</v>
      </c>
      <c r="I335" s="6"/>
      <c r="J335" s="6"/>
      <c r="AI335" s="6">
        <f t="shared" si="59"/>
        <v>1.0596168254308038</v>
      </c>
      <c r="BL335" s="8"/>
      <c r="BM335" s="8"/>
      <c r="BN335" s="8"/>
      <c r="BV335" s="8"/>
      <c r="BW335" s="8"/>
      <c r="BX335" s="6"/>
    </row>
    <row r="336" spans="8:76" x14ac:dyDescent="0.2">
      <c r="H336" s="6">
        <f t="shared" si="58"/>
        <v>44</v>
      </c>
      <c r="I336" s="6"/>
      <c r="J336" s="6"/>
      <c r="AI336" s="6">
        <f t="shared" si="59"/>
        <v>29.225088301402121</v>
      </c>
      <c r="BL336" s="8"/>
      <c r="BM336" s="8"/>
      <c r="BN336" s="8"/>
      <c r="BV336" s="8"/>
      <c r="BW336" s="8"/>
      <c r="BX336" s="6"/>
    </row>
    <row r="337" spans="8:76" x14ac:dyDescent="0.2">
      <c r="H337" s="6">
        <f t="shared" si="58"/>
        <v>1</v>
      </c>
      <c r="I337" s="6"/>
      <c r="J337" s="6"/>
      <c r="AI337" s="6">
        <f t="shared" si="59"/>
        <v>0.27828320667879697</v>
      </c>
      <c r="BL337" s="8"/>
      <c r="BM337" s="8"/>
      <c r="BN337" s="8"/>
      <c r="BV337" s="8"/>
      <c r="BW337" s="8"/>
      <c r="BX337" s="6"/>
    </row>
    <row r="338" spans="8:76" x14ac:dyDescent="0.2">
      <c r="H338" s="6">
        <f t="shared" si="58"/>
        <v>10</v>
      </c>
      <c r="I338" s="6"/>
      <c r="J338" s="6"/>
      <c r="AI338" s="6">
        <f t="shared" si="59"/>
        <v>7.7598201862356841</v>
      </c>
      <c r="BL338" s="8"/>
      <c r="BM338" s="8"/>
      <c r="BN338" s="8"/>
      <c r="BV338" s="8"/>
      <c r="BW338" s="8"/>
      <c r="BX338" s="6"/>
    </row>
    <row r="339" spans="8:76" x14ac:dyDescent="0.2">
      <c r="H339" s="6">
        <f t="shared" si="58"/>
        <v>32</v>
      </c>
      <c r="I339" s="6"/>
      <c r="J339" s="6"/>
      <c r="AI339" s="6">
        <f t="shared" si="59"/>
        <v>62.479931499518358</v>
      </c>
      <c r="BL339" s="8"/>
      <c r="BM339" s="8"/>
      <c r="BN339" s="8"/>
      <c r="BV339" s="8"/>
      <c r="BW339" s="8"/>
      <c r="BX339" s="6"/>
    </row>
    <row r="340" spans="8:76" x14ac:dyDescent="0.2">
      <c r="H340" s="6">
        <f t="shared" ref="H340:H355" si="60">AF5</f>
        <v>0</v>
      </c>
      <c r="I340" s="6"/>
      <c r="J340" s="6"/>
      <c r="AI340" s="6">
        <f t="shared" ref="AI340:AI355" si="61">BF5</f>
        <v>0.35320560847693461</v>
      </c>
      <c r="BL340" s="8"/>
      <c r="BM340" s="8"/>
      <c r="BN340" s="8"/>
      <c r="BV340" s="8"/>
      <c r="BW340" s="8"/>
      <c r="BX340" s="6"/>
    </row>
    <row r="341" spans="8:76" x14ac:dyDescent="0.2">
      <c r="H341" s="6">
        <f t="shared" si="60"/>
        <v>0</v>
      </c>
      <c r="I341" s="6"/>
      <c r="J341" s="6"/>
      <c r="AI341" s="6">
        <f t="shared" si="61"/>
        <v>0</v>
      </c>
      <c r="BL341" s="8"/>
      <c r="BM341" s="8"/>
      <c r="BN341" s="8"/>
      <c r="BV341" s="8"/>
      <c r="BW341" s="8"/>
      <c r="BX341" s="6"/>
    </row>
    <row r="342" spans="8:76" x14ac:dyDescent="0.2">
      <c r="H342" s="6">
        <f t="shared" si="60"/>
        <v>1</v>
      </c>
      <c r="I342" s="6"/>
      <c r="J342" s="6"/>
      <c r="AI342" s="6">
        <f t="shared" si="61"/>
        <v>0.64754361554104678</v>
      </c>
      <c r="BL342" s="8"/>
      <c r="BM342" s="8"/>
      <c r="BN342" s="8"/>
      <c r="BV342" s="8"/>
      <c r="BW342" s="8"/>
      <c r="BX342" s="6"/>
    </row>
    <row r="343" spans="8:76" x14ac:dyDescent="0.2">
      <c r="H343" s="6">
        <f t="shared" si="60"/>
        <v>0</v>
      </c>
      <c r="I343" s="6"/>
      <c r="J343" s="6"/>
      <c r="AI343" s="6">
        <f t="shared" si="61"/>
        <v>6.4219201541260831E-2</v>
      </c>
      <c r="BL343" s="8"/>
      <c r="BM343" s="8"/>
      <c r="BN343" s="8"/>
      <c r="BV343" s="8"/>
      <c r="BW343" s="8"/>
      <c r="BX343" s="6"/>
    </row>
    <row r="344" spans="8:76" x14ac:dyDescent="0.2">
      <c r="H344" s="6">
        <f t="shared" si="60"/>
        <v>41</v>
      </c>
      <c r="I344" s="6"/>
      <c r="J344" s="6"/>
      <c r="AI344" s="6">
        <f t="shared" si="61"/>
        <v>34.432195226372684</v>
      </c>
      <c r="BL344" s="8"/>
      <c r="BM344" s="8"/>
      <c r="BN344" s="8"/>
      <c r="BV344" s="8"/>
      <c r="BW344" s="8"/>
      <c r="BX344" s="6"/>
    </row>
    <row r="345" spans="8:76" x14ac:dyDescent="0.2">
      <c r="H345" s="6">
        <f t="shared" si="60"/>
        <v>0</v>
      </c>
      <c r="I345" s="6"/>
      <c r="J345" s="6"/>
      <c r="AI345" s="6">
        <f t="shared" si="61"/>
        <v>5.3516001284384031E-2</v>
      </c>
      <c r="BL345" s="8"/>
      <c r="BM345" s="8"/>
      <c r="BN345" s="8"/>
      <c r="BV345" s="8"/>
      <c r="BW345" s="8"/>
      <c r="BX345" s="6"/>
    </row>
    <row r="346" spans="8:76" x14ac:dyDescent="0.2">
      <c r="H346" s="6">
        <f t="shared" si="60"/>
        <v>72</v>
      </c>
      <c r="I346" s="6"/>
      <c r="J346" s="6"/>
      <c r="AI346" s="6">
        <f t="shared" si="61"/>
        <v>61.629027079096652</v>
      </c>
      <c r="BL346" s="8"/>
      <c r="BM346" s="8"/>
      <c r="BN346" s="8"/>
      <c r="BV346" s="8"/>
      <c r="BW346" s="8"/>
      <c r="BX346" s="6"/>
    </row>
    <row r="347" spans="8:76" x14ac:dyDescent="0.2">
      <c r="H347" s="6">
        <f t="shared" si="60"/>
        <v>14</v>
      </c>
      <c r="I347" s="6"/>
      <c r="J347" s="6"/>
      <c r="AI347" s="6">
        <f t="shared" si="61"/>
        <v>6.7644225623461418</v>
      </c>
      <c r="BL347" s="8"/>
      <c r="BM347" s="8"/>
      <c r="BN347" s="8"/>
      <c r="BV347" s="8"/>
      <c r="BW347" s="8"/>
      <c r="BX347" s="6"/>
    </row>
    <row r="348" spans="8:76" x14ac:dyDescent="0.2">
      <c r="H348" s="6">
        <f t="shared" si="60"/>
        <v>39</v>
      </c>
      <c r="I348" s="6"/>
      <c r="J348" s="6"/>
      <c r="AI348" s="6">
        <f t="shared" si="61"/>
        <v>52.151343251632241</v>
      </c>
      <c r="BL348" s="8"/>
      <c r="BM348" s="8"/>
      <c r="BN348" s="8"/>
      <c r="BV348" s="8"/>
      <c r="BW348" s="8"/>
      <c r="BX348" s="6"/>
    </row>
    <row r="349" spans="8:76" x14ac:dyDescent="0.2">
      <c r="H349" s="6">
        <f t="shared" si="60"/>
        <v>0</v>
      </c>
      <c r="I349" s="6"/>
      <c r="J349" s="6"/>
      <c r="AI349" s="6">
        <f t="shared" si="61"/>
        <v>1.6054800385315208E-2</v>
      </c>
      <c r="BL349" s="8"/>
      <c r="BM349" s="8"/>
      <c r="BN349" s="8"/>
      <c r="BV349" s="8"/>
      <c r="BW349" s="8"/>
      <c r="BX349" s="6"/>
    </row>
    <row r="350" spans="8:76" x14ac:dyDescent="0.2">
      <c r="H350" s="6">
        <f t="shared" si="60"/>
        <v>0</v>
      </c>
      <c r="I350" s="6"/>
      <c r="J350" s="6"/>
      <c r="AI350" s="6">
        <f t="shared" si="61"/>
        <v>0</v>
      </c>
      <c r="BL350" s="8"/>
      <c r="BM350" s="8"/>
      <c r="BN350" s="8"/>
      <c r="BV350" s="8"/>
      <c r="BW350" s="8"/>
      <c r="BX350" s="6"/>
    </row>
    <row r="351" spans="8:76" x14ac:dyDescent="0.2">
      <c r="H351" s="6">
        <f t="shared" si="60"/>
        <v>0</v>
      </c>
      <c r="I351" s="6"/>
      <c r="J351" s="6"/>
      <c r="AI351" s="6">
        <f t="shared" si="61"/>
        <v>0</v>
      </c>
      <c r="BL351" s="8"/>
      <c r="BM351" s="8"/>
      <c r="BN351" s="8"/>
      <c r="BV351" s="8"/>
      <c r="BW351" s="8"/>
      <c r="BX351" s="6"/>
    </row>
    <row r="352" spans="8:76" x14ac:dyDescent="0.2">
      <c r="H352" s="6">
        <f t="shared" si="60"/>
        <v>36</v>
      </c>
      <c r="I352" s="6"/>
      <c r="J352" s="6"/>
      <c r="AI352" s="6">
        <f t="shared" si="61"/>
        <v>39.270041742480998</v>
      </c>
      <c r="BL352" s="8"/>
      <c r="BM352" s="8"/>
      <c r="BN352" s="8"/>
      <c r="BV352" s="8"/>
      <c r="BW352" s="8"/>
      <c r="BX352" s="6"/>
    </row>
    <row r="353" spans="8:76" x14ac:dyDescent="0.2">
      <c r="H353" s="6">
        <f t="shared" si="60"/>
        <v>0</v>
      </c>
      <c r="I353" s="6"/>
      <c r="J353" s="6"/>
      <c r="AI353" s="6">
        <f t="shared" si="61"/>
        <v>0.1605480038531521</v>
      </c>
      <c r="BL353" s="8"/>
      <c r="BM353" s="8"/>
      <c r="BN353" s="8"/>
      <c r="BV353" s="8"/>
      <c r="BW353" s="8"/>
      <c r="BX353" s="6"/>
    </row>
    <row r="354" spans="8:76" x14ac:dyDescent="0.2">
      <c r="H354" s="6">
        <f t="shared" si="60"/>
        <v>100</v>
      </c>
      <c r="I354" s="6"/>
      <c r="J354" s="6"/>
      <c r="AI354" s="6">
        <f t="shared" si="61"/>
        <v>100</v>
      </c>
      <c r="BL354" s="8"/>
      <c r="BM354" s="8"/>
      <c r="BN354" s="8"/>
      <c r="BV354" s="8"/>
      <c r="BW354" s="8"/>
      <c r="BX354" s="6"/>
    </row>
    <row r="355" spans="8:76" x14ac:dyDescent="0.2">
      <c r="H355" s="6">
        <f t="shared" si="60"/>
        <v>0</v>
      </c>
      <c r="I355" s="6"/>
      <c r="J355" s="6"/>
      <c r="AI355" s="6">
        <f t="shared" si="61"/>
        <v>1.0703200256876806E-2</v>
      </c>
      <c r="BL355" s="8"/>
      <c r="BM355" s="8"/>
      <c r="BN355" s="8"/>
      <c r="BV355" s="8"/>
      <c r="BW355" s="8"/>
      <c r="BX355" s="6"/>
    </row>
    <row r="356" spans="8:76" x14ac:dyDescent="0.2">
      <c r="H356" s="6">
        <f t="shared" ref="H356:H371" si="62">AG5</f>
        <v>0</v>
      </c>
      <c r="I356" s="6"/>
      <c r="J356" s="6"/>
      <c r="AI356" s="6">
        <f t="shared" ref="AI356:AI371" si="63">BG5</f>
        <v>9.0977202183452857E-2</v>
      </c>
      <c r="BL356" s="8"/>
      <c r="BM356" s="8"/>
      <c r="BN356" s="8"/>
      <c r="BV356" s="8"/>
      <c r="BW356" s="8"/>
      <c r="BX356" s="6"/>
    </row>
    <row r="357" spans="8:76" x14ac:dyDescent="0.2">
      <c r="H357" s="6">
        <f t="shared" si="62"/>
        <v>0</v>
      </c>
      <c r="I357" s="6"/>
      <c r="J357" s="6"/>
      <c r="AI357" s="6">
        <f t="shared" si="63"/>
        <v>0</v>
      </c>
      <c r="BL357" s="8"/>
      <c r="BM357" s="8"/>
      <c r="BN357" s="8"/>
      <c r="BV357" s="8"/>
      <c r="BW357" s="8"/>
      <c r="BX357" s="6"/>
    </row>
    <row r="358" spans="8:76" x14ac:dyDescent="0.2">
      <c r="H358" s="6">
        <f t="shared" si="62"/>
        <v>0</v>
      </c>
      <c r="I358" s="6"/>
      <c r="J358" s="6"/>
      <c r="AI358" s="6">
        <f t="shared" si="63"/>
        <v>0</v>
      </c>
      <c r="BL358" s="8"/>
      <c r="BM358" s="8"/>
      <c r="BN358" s="8"/>
      <c r="BV358" s="8"/>
      <c r="BW358" s="8"/>
      <c r="BX358" s="6"/>
    </row>
    <row r="359" spans="8:76" x14ac:dyDescent="0.2">
      <c r="H359" s="6">
        <f t="shared" si="62"/>
        <v>0</v>
      </c>
      <c r="I359" s="6"/>
      <c r="J359" s="6"/>
      <c r="AI359" s="6">
        <f t="shared" si="63"/>
        <v>1.6054800385315208E-2</v>
      </c>
      <c r="BL359" s="8"/>
      <c r="BM359" s="8"/>
      <c r="BN359" s="8"/>
      <c r="BV359" s="8"/>
      <c r="BW359" s="8"/>
      <c r="BX359" s="6"/>
    </row>
    <row r="360" spans="8:76" x14ac:dyDescent="0.2">
      <c r="H360" s="6">
        <f t="shared" si="62"/>
        <v>94</v>
      </c>
      <c r="I360" s="6"/>
      <c r="J360" s="6"/>
      <c r="AI360" s="6">
        <f t="shared" si="63"/>
        <v>75.548539013164941</v>
      </c>
      <c r="BL360" s="8"/>
      <c r="BM360" s="8"/>
      <c r="BN360" s="8"/>
      <c r="BV360" s="8"/>
      <c r="BW360" s="8"/>
      <c r="BX360" s="6"/>
    </row>
    <row r="361" spans="8:76" x14ac:dyDescent="0.2">
      <c r="H361" s="6">
        <f t="shared" si="62"/>
        <v>0</v>
      </c>
      <c r="I361" s="6"/>
      <c r="J361" s="6"/>
      <c r="AI361" s="6">
        <f t="shared" si="63"/>
        <v>0.26758000642192015</v>
      </c>
      <c r="BL361" s="8"/>
      <c r="BM361" s="8"/>
      <c r="BN361" s="8"/>
      <c r="BV361" s="8"/>
      <c r="BW361" s="8"/>
      <c r="BX361" s="6"/>
    </row>
    <row r="362" spans="8:76" x14ac:dyDescent="0.2">
      <c r="H362" s="6">
        <f t="shared" si="62"/>
        <v>31</v>
      </c>
      <c r="I362" s="6"/>
      <c r="J362" s="6"/>
      <c r="AI362" s="6">
        <f t="shared" si="63"/>
        <v>23.086802954083272</v>
      </c>
      <c r="BL362" s="8"/>
      <c r="BM362" s="8"/>
      <c r="BN362" s="8"/>
      <c r="BV362" s="8"/>
      <c r="BW362" s="8"/>
      <c r="BX362" s="6"/>
    </row>
    <row r="363" spans="8:76" x14ac:dyDescent="0.2">
      <c r="H363" s="6">
        <f t="shared" si="62"/>
        <v>8</v>
      </c>
      <c r="I363" s="6"/>
      <c r="J363" s="6"/>
      <c r="AI363" s="6">
        <f t="shared" si="63"/>
        <v>2.8363480680723536</v>
      </c>
      <c r="BL363" s="8"/>
      <c r="BM363" s="8"/>
      <c r="BN363" s="8"/>
      <c r="BV363" s="8"/>
      <c r="BW363" s="8"/>
      <c r="BX363" s="6"/>
    </row>
    <row r="364" spans="8:76" x14ac:dyDescent="0.2">
      <c r="H364" s="6">
        <f t="shared" si="62"/>
        <v>64</v>
      </c>
      <c r="I364" s="6"/>
      <c r="J364" s="6"/>
      <c r="AI364" s="6">
        <f t="shared" si="63"/>
        <v>55.758321738199719</v>
      </c>
      <c r="BL364" s="8"/>
      <c r="BM364" s="8"/>
      <c r="BN364" s="8"/>
      <c r="BV364" s="8"/>
      <c r="BW364" s="8"/>
      <c r="BX364" s="6"/>
    </row>
    <row r="365" spans="8:76" x14ac:dyDescent="0.2">
      <c r="H365" s="6">
        <f t="shared" si="62"/>
        <v>0</v>
      </c>
      <c r="I365" s="6"/>
      <c r="J365" s="6"/>
      <c r="AI365" s="6">
        <f t="shared" si="63"/>
        <v>0.14449320346783689</v>
      </c>
      <c r="BL365" s="8"/>
      <c r="BM365" s="8"/>
      <c r="BN365" s="8"/>
      <c r="BV365" s="8"/>
      <c r="BW365" s="8"/>
      <c r="BX365" s="6"/>
    </row>
    <row r="366" spans="8:76" x14ac:dyDescent="0.2">
      <c r="H366" s="6">
        <f t="shared" si="62"/>
        <v>5</v>
      </c>
      <c r="I366" s="6"/>
      <c r="J366" s="6"/>
      <c r="AI366" s="6">
        <f t="shared" si="63"/>
        <v>4.532805308787327</v>
      </c>
      <c r="BL366" s="8"/>
      <c r="BM366" s="8"/>
      <c r="BN366" s="8"/>
      <c r="BV366" s="8"/>
      <c r="BW366" s="8"/>
      <c r="BX366" s="6"/>
    </row>
    <row r="367" spans="8:76" x14ac:dyDescent="0.2">
      <c r="H367" s="6">
        <f t="shared" si="62"/>
        <v>4</v>
      </c>
      <c r="I367" s="6"/>
      <c r="J367" s="6"/>
      <c r="AI367" s="6">
        <f t="shared" si="63"/>
        <v>1.9693888472653323</v>
      </c>
      <c r="BL367" s="8"/>
      <c r="BM367" s="8"/>
      <c r="BN367" s="8"/>
      <c r="BV367" s="8"/>
      <c r="BW367" s="8"/>
      <c r="BX367" s="6"/>
    </row>
    <row r="368" spans="8:76" x14ac:dyDescent="0.2">
      <c r="H368" s="6">
        <f t="shared" si="62"/>
        <v>0</v>
      </c>
      <c r="I368" s="6"/>
      <c r="J368" s="6"/>
      <c r="AI368" s="6">
        <f t="shared" si="63"/>
        <v>0</v>
      </c>
      <c r="BL368" s="8"/>
      <c r="BM368" s="8"/>
      <c r="BN368" s="8"/>
      <c r="BV368" s="8"/>
      <c r="BW368" s="8"/>
      <c r="BX368" s="6"/>
    </row>
    <row r="369" spans="8:76" x14ac:dyDescent="0.2">
      <c r="H369" s="6">
        <f t="shared" si="62"/>
        <v>0</v>
      </c>
      <c r="I369" s="6"/>
      <c r="J369" s="6"/>
      <c r="AI369" s="6">
        <f t="shared" si="63"/>
        <v>4.8164401155945627E-2</v>
      </c>
      <c r="BL369" s="8"/>
      <c r="BM369" s="8"/>
      <c r="BN369" s="8"/>
      <c r="BV369" s="8"/>
      <c r="BW369" s="8"/>
      <c r="BX369" s="6"/>
    </row>
    <row r="370" spans="8:76" x14ac:dyDescent="0.2">
      <c r="H370" s="6">
        <f t="shared" si="62"/>
        <v>0</v>
      </c>
      <c r="I370" s="6"/>
      <c r="J370" s="6"/>
      <c r="AI370" s="6">
        <f t="shared" si="63"/>
        <v>0</v>
      </c>
      <c r="BL370" s="8"/>
      <c r="BM370" s="8"/>
      <c r="BN370" s="8"/>
      <c r="BV370" s="8"/>
      <c r="BW370" s="8"/>
      <c r="BX370" s="6"/>
    </row>
    <row r="371" spans="8:76" x14ac:dyDescent="0.2">
      <c r="H371" s="6">
        <f t="shared" si="62"/>
        <v>0</v>
      </c>
      <c r="I371" s="6"/>
      <c r="J371" s="6"/>
      <c r="AI371" s="6">
        <f t="shared" si="63"/>
        <v>2.1406400513753612E-2</v>
      </c>
      <c r="BL371" s="8"/>
      <c r="BM371" s="8"/>
      <c r="BN371" s="8"/>
      <c r="BV371" s="8"/>
      <c r="BW371" s="8"/>
      <c r="BX371" s="6"/>
    </row>
    <row r="372" spans="8:76" x14ac:dyDescent="0.2">
      <c r="H372" s="6">
        <f t="shared" ref="H372:H387" si="64">AH5</f>
        <v>0</v>
      </c>
      <c r="I372" s="6"/>
      <c r="J372" s="6"/>
      <c r="AI372" s="6">
        <f t="shared" ref="AI372:AI387" si="65">BH5</f>
        <v>0.19800920475222092</v>
      </c>
      <c r="BL372" s="8"/>
      <c r="BM372" s="8"/>
      <c r="BN372" s="8"/>
      <c r="BV372" s="8"/>
      <c r="BW372" s="8"/>
      <c r="BX372" s="6"/>
    </row>
    <row r="373" spans="8:76" x14ac:dyDescent="0.2">
      <c r="H373" s="6">
        <f t="shared" si="64"/>
        <v>0</v>
      </c>
      <c r="I373" s="6"/>
      <c r="J373" s="6"/>
      <c r="AI373" s="6">
        <f t="shared" si="65"/>
        <v>5.3516001284384031E-2</v>
      </c>
      <c r="BL373" s="8"/>
      <c r="BM373" s="8"/>
      <c r="BN373" s="8"/>
      <c r="BV373" s="8"/>
      <c r="BW373" s="8"/>
      <c r="BX373" s="6"/>
    </row>
    <row r="374" spans="8:76" x14ac:dyDescent="0.2">
      <c r="H374" s="6">
        <f t="shared" si="64"/>
        <v>0</v>
      </c>
      <c r="I374" s="6"/>
      <c r="J374" s="6"/>
      <c r="AI374" s="6">
        <f t="shared" si="65"/>
        <v>0.29968960719255056</v>
      </c>
      <c r="BL374" s="8"/>
      <c r="BM374" s="8"/>
      <c r="BN374" s="8"/>
      <c r="BV374" s="8"/>
      <c r="BW374" s="8"/>
      <c r="BX374" s="6"/>
    </row>
    <row r="375" spans="8:76" x14ac:dyDescent="0.2">
      <c r="H375" s="6">
        <f t="shared" si="64"/>
        <v>0</v>
      </c>
      <c r="I375" s="6"/>
      <c r="J375" s="6"/>
      <c r="AI375" s="6">
        <f t="shared" si="65"/>
        <v>0.39601840950444184</v>
      </c>
      <c r="BL375" s="8"/>
      <c r="BM375" s="8"/>
      <c r="BN375" s="8"/>
      <c r="BV375" s="8"/>
      <c r="BW375" s="8"/>
      <c r="BX375" s="6"/>
    </row>
    <row r="376" spans="8:76" x14ac:dyDescent="0.2">
      <c r="H376" s="6">
        <f t="shared" si="64"/>
        <v>40</v>
      </c>
      <c r="I376" s="6"/>
      <c r="J376" s="6"/>
      <c r="AI376" s="6">
        <f t="shared" si="65"/>
        <v>33.431446002354704</v>
      </c>
      <c r="BL376" s="8"/>
      <c r="BM376" s="8"/>
      <c r="BN376" s="8"/>
      <c r="BV376" s="8"/>
      <c r="BW376" s="8"/>
      <c r="BX376" s="6"/>
    </row>
    <row r="377" spans="8:76" x14ac:dyDescent="0.2">
      <c r="H377" s="6">
        <f t="shared" si="64"/>
        <v>0</v>
      </c>
      <c r="I377" s="6"/>
      <c r="J377" s="6"/>
      <c r="AI377" s="6">
        <f t="shared" si="65"/>
        <v>0.63684041528417001</v>
      </c>
      <c r="BL377" s="8"/>
      <c r="BM377" s="8"/>
      <c r="BN377" s="8"/>
      <c r="BV377" s="8"/>
      <c r="BW377" s="8"/>
      <c r="BX377" s="6"/>
    </row>
    <row r="378" spans="8:76" x14ac:dyDescent="0.2">
      <c r="H378" s="6">
        <f t="shared" si="64"/>
        <v>13</v>
      </c>
      <c r="I378" s="6"/>
      <c r="J378" s="6"/>
      <c r="AI378" s="6">
        <f t="shared" si="65"/>
        <v>11.746762281922294</v>
      </c>
      <c r="BL378" s="8"/>
      <c r="BM378" s="8"/>
      <c r="BN378" s="8"/>
      <c r="BV378" s="8"/>
      <c r="BW378" s="8"/>
      <c r="BX378" s="6"/>
    </row>
    <row r="379" spans="8:76" x14ac:dyDescent="0.2">
      <c r="H379" s="6">
        <f t="shared" si="64"/>
        <v>16</v>
      </c>
      <c r="I379" s="6"/>
      <c r="J379" s="6"/>
      <c r="AI379" s="6">
        <f t="shared" si="65"/>
        <v>10.874451460986835</v>
      </c>
      <c r="BL379" s="8"/>
      <c r="BM379" s="8"/>
      <c r="BN379" s="8"/>
      <c r="BV379" s="8"/>
      <c r="BW379" s="8"/>
      <c r="BX379" s="6"/>
    </row>
    <row r="380" spans="8:76" x14ac:dyDescent="0.2">
      <c r="H380" s="6">
        <f t="shared" si="64"/>
        <v>24</v>
      </c>
      <c r="I380" s="6"/>
      <c r="J380" s="6"/>
      <c r="AI380" s="6">
        <f t="shared" si="65"/>
        <v>21.176281708230761</v>
      </c>
      <c r="BL380" s="8"/>
      <c r="BM380" s="8"/>
      <c r="BN380" s="8"/>
      <c r="BV380" s="8"/>
      <c r="BW380" s="8"/>
      <c r="BX380" s="6"/>
    </row>
    <row r="381" spans="8:76" x14ac:dyDescent="0.2">
      <c r="H381" s="6">
        <f t="shared" si="64"/>
        <v>0</v>
      </c>
      <c r="I381" s="6"/>
      <c r="J381" s="6"/>
      <c r="AI381" s="6">
        <f t="shared" si="65"/>
        <v>0.28898640693567379</v>
      </c>
      <c r="BL381" s="8"/>
      <c r="BM381" s="8"/>
      <c r="BN381" s="8"/>
      <c r="BV381" s="8"/>
      <c r="BW381" s="8"/>
      <c r="BX381" s="6"/>
    </row>
    <row r="382" spans="8:76" x14ac:dyDescent="0.2">
      <c r="H382" s="6">
        <f t="shared" si="64"/>
        <v>6</v>
      </c>
      <c r="I382" s="6"/>
      <c r="J382" s="6"/>
      <c r="AI382" s="6">
        <f t="shared" si="65"/>
        <v>6.3041849513004387</v>
      </c>
      <c r="BL382" s="8"/>
      <c r="BM382" s="8"/>
      <c r="BN382" s="8"/>
      <c r="BV382" s="8"/>
      <c r="BW382" s="8"/>
      <c r="BX382" s="6"/>
    </row>
    <row r="383" spans="8:76" x14ac:dyDescent="0.2">
      <c r="H383" s="6">
        <f t="shared" si="64"/>
        <v>15</v>
      </c>
      <c r="I383" s="6"/>
      <c r="J383" s="6"/>
      <c r="AI383" s="6">
        <f t="shared" si="65"/>
        <v>15.921010382104249</v>
      </c>
      <c r="BL383" s="8"/>
      <c r="BM383" s="8"/>
      <c r="BN383" s="8"/>
      <c r="BV383" s="8"/>
      <c r="BW383" s="8"/>
      <c r="BX383" s="6"/>
    </row>
    <row r="384" spans="8:76" x14ac:dyDescent="0.2">
      <c r="H384" s="6">
        <f t="shared" si="64"/>
        <v>0</v>
      </c>
      <c r="I384" s="6"/>
      <c r="J384" s="6"/>
      <c r="AI384" s="6">
        <f t="shared" si="65"/>
        <v>2.6758000642192015E-2</v>
      </c>
      <c r="BL384" s="8"/>
      <c r="BM384" s="8"/>
      <c r="BN384" s="8"/>
      <c r="BV384" s="8"/>
      <c r="BW384" s="8"/>
      <c r="BX384" s="6"/>
    </row>
    <row r="385" spans="8:76" x14ac:dyDescent="0.2">
      <c r="H385" s="6">
        <f t="shared" si="64"/>
        <v>0</v>
      </c>
      <c r="I385" s="6"/>
      <c r="J385" s="6"/>
      <c r="AI385" s="6">
        <f t="shared" si="65"/>
        <v>0</v>
      </c>
      <c r="BL385" s="8"/>
      <c r="BM385" s="8"/>
      <c r="BN385" s="8"/>
      <c r="BV385" s="8"/>
      <c r="BW385" s="8"/>
      <c r="BX385" s="6"/>
    </row>
    <row r="386" spans="8:76" x14ac:dyDescent="0.2">
      <c r="H386" s="6">
        <f t="shared" si="64"/>
        <v>0</v>
      </c>
      <c r="I386" s="6"/>
      <c r="J386" s="6"/>
      <c r="AI386" s="6">
        <f t="shared" si="65"/>
        <v>0.14449320346783689</v>
      </c>
      <c r="BL386" s="8"/>
      <c r="BM386" s="8"/>
      <c r="BN386" s="8"/>
      <c r="BV386" s="8"/>
      <c r="BW386" s="8"/>
      <c r="BX386" s="6"/>
    </row>
    <row r="387" spans="8:76" x14ac:dyDescent="0.2">
      <c r="H387" s="6">
        <f t="shared" si="64"/>
        <v>0</v>
      </c>
      <c r="I387" s="6"/>
      <c r="J387" s="6"/>
      <c r="AI387" s="6">
        <f t="shared" si="65"/>
        <v>1.0703200256876806E-2</v>
      </c>
      <c r="BL387" s="8"/>
      <c r="BM387" s="8"/>
      <c r="BN387" s="8"/>
      <c r="BV387" s="8"/>
      <c r="BW387" s="8"/>
      <c r="BX387" s="6"/>
    </row>
    <row r="388" spans="8:76" x14ac:dyDescent="0.2">
      <c r="H388" s="6"/>
      <c r="I388" s="6"/>
      <c r="AI388" s="6"/>
      <c r="BL388" s="8"/>
      <c r="BM388" s="8"/>
      <c r="BN388" s="8"/>
      <c r="BV388" s="8"/>
      <c r="BW388" s="8"/>
      <c r="BX388" s="6"/>
    </row>
    <row r="389" spans="8:76" x14ac:dyDescent="0.2">
      <c r="H389" s="6"/>
      <c r="I389" s="6"/>
      <c r="AI389" s="6"/>
      <c r="BL389" s="8"/>
      <c r="BM389" s="8"/>
      <c r="BN389" s="8"/>
      <c r="BV389" s="8"/>
      <c r="BW389" s="8"/>
      <c r="BX389" s="6"/>
    </row>
    <row r="390" spans="8:76" x14ac:dyDescent="0.2">
      <c r="H390" s="6"/>
      <c r="I390" s="6"/>
      <c r="AI390" s="6"/>
      <c r="BL390" s="8"/>
      <c r="BM390" s="8"/>
      <c r="BN390" s="8"/>
      <c r="BV390" s="8"/>
      <c r="BW390" s="8"/>
      <c r="BX390" s="6"/>
    </row>
    <row r="391" spans="8:76" x14ac:dyDescent="0.2">
      <c r="H391" s="6"/>
      <c r="I391" s="6"/>
      <c r="AI391" s="6"/>
      <c r="BL391" s="8"/>
      <c r="BM391" s="8"/>
      <c r="BN391" s="8"/>
      <c r="BV391" s="8"/>
      <c r="BW391" s="8"/>
      <c r="BX391" s="6"/>
    </row>
    <row r="392" spans="8:76" x14ac:dyDescent="0.2">
      <c r="I392" s="6"/>
      <c r="BN392" s="8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9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8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AB810-E101-734B-8A36-1762CB53FFF3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2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2" customWidth="1"/>
    <col min="73" max="73" width="38.33203125" style="12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166</v>
      </c>
      <c r="B1" s="1"/>
      <c r="C1" s="1"/>
      <c r="D1" s="1"/>
      <c r="E1" s="1"/>
      <c r="F1" s="1"/>
      <c r="G1" s="2" t="s">
        <v>167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168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4</v>
      </c>
      <c r="BK3" s="5" t="s">
        <v>5</v>
      </c>
      <c r="BL3" s="8" t="s">
        <v>3</v>
      </c>
      <c r="BM3" s="8"/>
      <c r="BN3" s="5" t="s">
        <v>6</v>
      </c>
      <c r="BO3" s="6" t="s">
        <v>3</v>
      </c>
      <c r="BP3" s="9" t="s">
        <v>7</v>
      </c>
      <c r="BQ3" s="9" t="s">
        <v>8</v>
      </c>
      <c r="BR3" s="9" t="s">
        <v>9</v>
      </c>
      <c r="BS3" s="9" t="s">
        <v>10</v>
      </c>
      <c r="BT3" s="5"/>
      <c r="BU3" s="5" t="s">
        <v>5</v>
      </c>
      <c r="BV3" s="5" t="s">
        <v>4</v>
      </c>
      <c r="BX3" s="5" t="s">
        <v>11</v>
      </c>
      <c r="BY3" s="5" t="s">
        <v>4</v>
      </c>
      <c r="BZ3" s="9" t="s">
        <v>7</v>
      </c>
      <c r="CA3" s="9" t="s">
        <v>8</v>
      </c>
      <c r="CB3" s="9" t="s">
        <v>9</v>
      </c>
      <c r="CC3" s="9" t="s">
        <v>10</v>
      </c>
    </row>
    <row r="4" spans="1:81" ht="16" x14ac:dyDescent="0.2">
      <c r="G4" s="10"/>
      <c r="H4" s="6">
        <f>K5</f>
        <v>74.965594572354732</v>
      </c>
      <c r="J4" s="6" t="s">
        <v>12</v>
      </c>
      <c r="K4" s="11">
        <v>1</v>
      </c>
      <c r="L4" s="11">
        <v>2</v>
      </c>
      <c r="M4" s="11">
        <v>3</v>
      </c>
      <c r="N4" s="11">
        <v>4</v>
      </c>
      <c r="O4" s="11">
        <v>5</v>
      </c>
      <c r="P4" s="11">
        <v>6</v>
      </c>
      <c r="Q4" s="11">
        <v>7</v>
      </c>
      <c r="R4" s="11">
        <v>8</v>
      </c>
      <c r="S4" s="11">
        <v>9</v>
      </c>
      <c r="T4" s="11">
        <v>10</v>
      </c>
      <c r="U4" s="11">
        <v>11</v>
      </c>
      <c r="V4" s="11">
        <v>12</v>
      </c>
      <c r="W4" s="11">
        <v>13</v>
      </c>
      <c r="X4" s="11">
        <v>14</v>
      </c>
      <c r="Y4" s="11">
        <v>15</v>
      </c>
      <c r="Z4" s="11">
        <v>16</v>
      </c>
      <c r="AA4" s="11">
        <v>17</v>
      </c>
      <c r="AB4" s="11">
        <v>18</v>
      </c>
      <c r="AC4" s="11">
        <v>19</v>
      </c>
      <c r="AD4" s="11">
        <v>20</v>
      </c>
      <c r="AE4" s="11">
        <v>21</v>
      </c>
      <c r="AF4" s="11">
        <v>22</v>
      </c>
      <c r="AG4" s="11">
        <v>23</v>
      </c>
      <c r="AH4" s="11">
        <v>24</v>
      </c>
      <c r="AI4" s="6">
        <f>AK5</f>
        <v>43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2" t="s">
        <v>15</v>
      </c>
      <c r="BL4" s="8">
        <f t="shared" ref="BL4:BL19" si="0">BP4</f>
        <v>50.086343125166955</v>
      </c>
      <c r="BM4" s="13" t="s">
        <v>7</v>
      </c>
      <c r="BN4" s="8">
        <f>AVERAGE(BL4:BL19)</f>
        <v>60.923495436353249</v>
      </c>
      <c r="BO4" s="6" t="s">
        <v>14</v>
      </c>
      <c r="BP4" s="14">
        <f>AVERAGE(K5,O5,S5,W5,AA5,AE5)</f>
        <v>50.086343125166955</v>
      </c>
      <c r="BQ4" s="14">
        <f t="shared" ref="BP4:BS19" si="1">AVERAGE(L5,P5,T5,X5,AB5,AF5)</f>
        <v>40.79225450247818</v>
      </c>
      <c r="BR4" s="14">
        <f t="shared" si="1"/>
        <v>34.161851869196767</v>
      </c>
      <c r="BS4" s="14">
        <f t="shared" si="1"/>
        <v>20.189972416695557</v>
      </c>
      <c r="BU4" s="12" t="s">
        <v>15</v>
      </c>
      <c r="BV4" s="8">
        <f>BZ4</f>
        <v>33</v>
      </c>
      <c r="BW4" s="13" t="s">
        <v>7</v>
      </c>
      <c r="BX4" s="8">
        <f>AVERAGE(BV4:BV19)</f>
        <v>47.3125</v>
      </c>
      <c r="BY4" t="s">
        <v>14</v>
      </c>
      <c r="BZ4" s="14">
        <f>AVERAGE(AK5,AO5,AS5,AW5,BA5,BE5)</f>
        <v>33</v>
      </c>
      <c r="CA4" s="14">
        <f t="shared" ref="BZ4:CC19" si="2">AVERAGE(AL5,AP5,AT5,AX5,BB5,BF5)</f>
        <v>30.5</v>
      </c>
      <c r="CB4" s="14">
        <f t="shared" si="2"/>
        <v>28.333333333333332</v>
      </c>
      <c r="CC4" s="14">
        <f t="shared" si="2"/>
        <v>14.166666666666666</v>
      </c>
    </row>
    <row r="5" spans="1:81" ht="16" x14ac:dyDescent="0.2">
      <c r="G5" s="10"/>
      <c r="H5" s="6">
        <f t="shared" ref="H5:H19" si="3">K6</f>
        <v>79.604923043666091</v>
      </c>
      <c r="I5" s="6"/>
      <c r="J5" s="6" t="s">
        <v>14</v>
      </c>
      <c r="K5" s="6">
        <v>74.965594572354732</v>
      </c>
      <c r="L5" s="6">
        <v>63.543115804471803</v>
      </c>
      <c r="M5" s="15">
        <v>59.664857655509302</v>
      </c>
      <c r="N5" s="15">
        <v>34.607218596911139</v>
      </c>
      <c r="O5" s="15">
        <v>27.296851472688363</v>
      </c>
      <c r="P5" s="15">
        <v>17.371790446722795</v>
      </c>
      <c r="Q5" s="15">
        <v>11.030798103097347</v>
      </c>
      <c r="R5" s="15">
        <v>6.7470153715116714</v>
      </c>
      <c r="S5" s="15">
        <v>62.767163004782631</v>
      </c>
      <c r="T5" s="15">
        <v>64.887398156573383</v>
      </c>
      <c r="U5" s="15">
        <v>56.034950152225996</v>
      </c>
      <c r="V5" s="15">
        <v>34.980413091980239</v>
      </c>
      <c r="W5" s="15">
        <v>71.937739535347518</v>
      </c>
      <c r="X5" s="15">
        <v>56.241759208737612</v>
      </c>
      <c r="Y5" s="15">
        <v>44.621472637557495</v>
      </c>
      <c r="Z5" s="15">
        <v>27.189933116199782</v>
      </c>
      <c r="AA5" s="15">
        <v>31.539629532888505</v>
      </c>
      <c r="AB5" s="15">
        <v>20.308189840192448</v>
      </c>
      <c r="AC5" s="15">
        <v>15.713091433153537</v>
      </c>
      <c r="AD5" s="15">
        <v>8.1893521300671637</v>
      </c>
      <c r="AE5" s="15">
        <v>32.011080632939994</v>
      </c>
      <c r="AF5" s="15">
        <v>22.401273558171038</v>
      </c>
      <c r="AG5" s="15">
        <v>17.905941233636909</v>
      </c>
      <c r="AH5" s="15">
        <v>9.4259021935033367</v>
      </c>
      <c r="AI5" s="6">
        <f t="shared" ref="AI5:AI19" si="4">AK6</f>
        <v>65</v>
      </c>
      <c r="AJ5" t="s">
        <v>14</v>
      </c>
      <c r="AK5" s="16">
        <v>43</v>
      </c>
      <c r="AL5" s="16">
        <v>61</v>
      </c>
      <c r="AM5" s="16">
        <v>52</v>
      </c>
      <c r="AN5" s="16">
        <v>38</v>
      </c>
      <c r="AO5" s="16">
        <v>17</v>
      </c>
      <c r="AP5" s="16">
        <v>14</v>
      </c>
      <c r="AQ5" s="16">
        <v>7</v>
      </c>
      <c r="AR5" s="16">
        <v>4</v>
      </c>
      <c r="AS5" s="16">
        <v>43</v>
      </c>
      <c r="AT5" s="16">
        <v>49</v>
      </c>
      <c r="AU5" s="16">
        <v>59</v>
      </c>
      <c r="AV5" s="16">
        <v>24</v>
      </c>
      <c r="AW5" s="16">
        <v>56</v>
      </c>
      <c r="AX5" s="16">
        <v>44</v>
      </c>
      <c r="AY5" s="16">
        <v>36</v>
      </c>
      <c r="AZ5" s="16">
        <v>14</v>
      </c>
      <c r="BA5" s="16">
        <v>22</v>
      </c>
      <c r="BB5" s="16">
        <v>9</v>
      </c>
      <c r="BC5" s="16">
        <v>7</v>
      </c>
      <c r="BD5" s="16">
        <v>2</v>
      </c>
      <c r="BE5" s="16">
        <v>17</v>
      </c>
      <c r="BF5" s="16">
        <v>6</v>
      </c>
      <c r="BG5" s="16">
        <v>9</v>
      </c>
      <c r="BH5" s="16">
        <v>3</v>
      </c>
      <c r="BK5" s="12" t="s">
        <v>17</v>
      </c>
      <c r="BL5" s="8">
        <f t="shared" si="0"/>
        <v>52.92416079936725</v>
      </c>
      <c r="BM5" s="13" t="s">
        <v>8</v>
      </c>
      <c r="BN5" s="17">
        <f>AVERAGE(BL20:BL35)</f>
        <v>60.782495512305879</v>
      </c>
      <c r="BO5" s="6" t="s">
        <v>16</v>
      </c>
      <c r="BP5" s="14">
        <f t="shared" si="1"/>
        <v>52.92416079936725</v>
      </c>
      <c r="BQ5" s="14">
        <f t="shared" si="1"/>
        <v>48.802385219041888</v>
      </c>
      <c r="BR5" s="14">
        <f t="shared" si="1"/>
        <v>41.407304985333241</v>
      </c>
      <c r="BS5" s="14">
        <f t="shared" si="1"/>
        <v>29.002080027293388</v>
      </c>
      <c r="BU5" s="12" t="s">
        <v>17</v>
      </c>
      <c r="BV5" s="8">
        <f t="shared" ref="BV5:BV19" si="5">BZ5</f>
        <v>35.833333333333336</v>
      </c>
      <c r="BW5" s="13" t="s">
        <v>8</v>
      </c>
      <c r="BX5" s="17">
        <f>AVERAGE(BV20:BV35)</f>
        <v>47.489583333333329</v>
      </c>
      <c r="BY5" t="s">
        <v>16</v>
      </c>
      <c r="BZ5" s="14">
        <f t="shared" si="2"/>
        <v>35.833333333333336</v>
      </c>
      <c r="CA5" s="14">
        <f t="shared" si="2"/>
        <v>32.5</v>
      </c>
      <c r="CB5" s="14">
        <f t="shared" si="2"/>
        <v>28.833333333333332</v>
      </c>
      <c r="CC5" s="14">
        <f t="shared" si="2"/>
        <v>18.5</v>
      </c>
    </row>
    <row r="6" spans="1:81" ht="16" x14ac:dyDescent="0.2">
      <c r="G6" s="10"/>
      <c r="H6" s="6">
        <f t="shared" si="3"/>
        <v>78.984342258974223</v>
      </c>
      <c r="I6" s="6"/>
      <c r="J6" s="6" t="s">
        <v>16</v>
      </c>
      <c r="K6" s="6">
        <v>79.604923043666091</v>
      </c>
      <c r="L6" s="6">
        <v>74.668513179088706</v>
      </c>
      <c r="M6" s="15">
        <v>68.994302753487872</v>
      </c>
      <c r="N6" s="15">
        <v>50.424404418170141</v>
      </c>
      <c r="O6" s="15">
        <v>29.874395668503652</v>
      </c>
      <c r="P6" s="15">
        <v>23.796610744740185</v>
      </c>
      <c r="Q6" s="15">
        <v>16.052116025653699</v>
      </c>
      <c r="R6" s="15">
        <v>9.5294381964458843</v>
      </c>
      <c r="S6" s="15">
        <v>64.813900922133143</v>
      </c>
      <c r="T6" s="15">
        <v>63.82147178015169</v>
      </c>
      <c r="U6" s="15">
        <v>55.921411225620176</v>
      </c>
      <c r="V6" s="15">
        <v>46.412552362023604</v>
      </c>
      <c r="W6" s="15">
        <v>74.652923119500088</v>
      </c>
      <c r="X6" s="15">
        <v>65.775033831148207</v>
      </c>
      <c r="Y6" s="15">
        <v>57.958586694206382</v>
      </c>
      <c r="Z6" s="15">
        <v>36.803504983532513</v>
      </c>
      <c r="AA6" s="15">
        <v>36.171616834498998</v>
      </c>
      <c r="AB6" s="15">
        <v>40.86060266205881</v>
      </c>
      <c r="AC6" s="15">
        <v>30.766305429876653</v>
      </c>
      <c r="AD6" s="15">
        <v>18.970677241351598</v>
      </c>
      <c r="AE6" s="15">
        <v>32.427205207901501</v>
      </c>
      <c r="AF6" s="15">
        <v>23.892079117063751</v>
      </c>
      <c r="AG6" s="15">
        <v>18.751107783154637</v>
      </c>
      <c r="AH6" s="15">
        <v>11.871902962236602</v>
      </c>
      <c r="AI6" s="6">
        <f t="shared" si="4"/>
        <v>68</v>
      </c>
      <c r="AJ6" t="s">
        <v>16</v>
      </c>
      <c r="AK6" s="16">
        <v>65</v>
      </c>
      <c r="AL6" s="16">
        <v>51</v>
      </c>
      <c r="AM6" s="16">
        <v>48</v>
      </c>
      <c r="AN6" s="16">
        <v>38</v>
      </c>
      <c r="AO6" s="16">
        <v>19</v>
      </c>
      <c r="AP6" s="16">
        <v>14</v>
      </c>
      <c r="AQ6" s="16">
        <v>12</v>
      </c>
      <c r="AR6" s="16">
        <v>6</v>
      </c>
      <c r="AS6" s="16">
        <v>47</v>
      </c>
      <c r="AT6" s="16">
        <v>49</v>
      </c>
      <c r="AU6" s="16">
        <v>45</v>
      </c>
      <c r="AV6" s="16">
        <v>31</v>
      </c>
      <c r="AW6" s="16">
        <v>57</v>
      </c>
      <c r="AX6" s="16">
        <v>46</v>
      </c>
      <c r="AY6" s="16">
        <v>44</v>
      </c>
      <c r="AZ6" s="16">
        <v>20</v>
      </c>
      <c r="BA6" s="16">
        <v>12</v>
      </c>
      <c r="BB6" s="16">
        <v>19</v>
      </c>
      <c r="BC6" s="16">
        <v>15</v>
      </c>
      <c r="BD6" s="16">
        <v>11</v>
      </c>
      <c r="BE6" s="16">
        <v>15</v>
      </c>
      <c r="BF6" s="16">
        <v>16</v>
      </c>
      <c r="BG6" s="16">
        <v>9</v>
      </c>
      <c r="BH6" s="16">
        <v>5</v>
      </c>
      <c r="BK6" s="12" t="s">
        <v>19</v>
      </c>
      <c r="BL6" s="8">
        <f t="shared" si="0"/>
        <v>56.499815220408912</v>
      </c>
      <c r="BM6" s="13" t="s">
        <v>9</v>
      </c>
      <c r="BN6" s="17">
        <f>AVERAGE(BL36:BL51)</f>
        <v>53.378777051398146</v>
      </c>
      <c r="BO6" s="6" t="s">
        <v>18</v>
      </c>
      <c r="BP6" s="14">
        <f t="shared" si="1"/>
        <v>56.499815220408912</v>
      </c>
      <c r="BQ6" s="14">
        <f t="shared" si="1"/>
        <v>49.504922692167476</v>
      </c>
      <c r="BR6" s="14">
        <f t="shared" si="1"/>
        <v>41.115857746331052</v>
      </c>
      <c r="BS6" s="14">
        <f t="shared" si="1"/>
        <v>28.062199636142797</v>
      </c>
      <c r="BU6" s="12" t="s">
        <v>19</v>
      </c>
      <c r="BV6" s="8">
        <f t="shared" si="5"/>
        <v>41</v>
      </c>
      <c r="BW6" s="13" t="s">
        <v>9</v>
      </c>
      <c r="BX6" s="17">
        <f>AVERAGE(BV36:BV51)</f>
        <v>43.083333333333336</v>
      </c>
      <c r="BY6" t="s">
        <v>18</v>
      </c>
      <c r="BZ6" s="14">
        <f t="shared" si="2"/>
        <v>41</v>
      </c>
      <c r="CA6" s="14">
        <f t="shared" si="2"/>
        <v>32.5</v>
      </c>
      <c r="CB6" s="14">
        <f t="shared" si="2"/>
        <v>29.5</v>
      </c>
      <c r="CC6" s="14">
        <f t="shared" si="2"/>
        <v>17.5</v>
      </c>
    </row>
    <row r="7" spans="1:81" ht="16" x14ac:dyDescent="0.2">
      <c r="G7" s="10"/>
      <c r="H7" s="6">
        <f t="shared" si="3"/>
        <v>73.218131940778818</v>
      </c>
      <c r="I7" s="6"/>
      <c r="J7" s="6" t="s">
        <v>18</v>
      </c>
      <c r="K7" s="6">
        <v>78.984342258974223</v>
      </c>
      <c r="L7" s="6">
        <v>75.851527961271501</v>
      </c>
      <c r="M7" s="15">
        <v>70.741489223937947</v>
      </c>
      <c r="N7" s="15">
        <v>52.931437604750037</v>
      </c>
      <c r="O7" s="15">
        <v>36.035461468047828</v>
      </c>
      <c r="P7" s="15">
        <v>26.758837714303972</v>
      </c>
      <c r="Q7" s="15">
        <v>17.636599963478748</v>
      </c>
      <c r="R7" s="15">
        <v>9.3801318790906443</v>
      </c>
      <c r="S7" s="15">
        <v>64.535242494626289</v>
      </c>
      <c r="T7" s="15">
        <v>64.984097793567628</v>
      </c>
      <c r="U7" s="15">
        <v>56.095275086884371</v>
      </c>
      <c r="V7" s="15">
        <v>46.003158229430369</v>
      </c>
      <c r="W7" s="15">
        <v>79.625021952234889</v>
      </c>
      <c r="X7" s="15">
        <v>74.190401714082086</v>
      </c>
      <c r="Y7" s="15">
        <v>60.27222694959363</v>
      </c>
      <c r="Z7" s="15">
        <v>35.679226015237603</v>
      </c>
      <c r="AA7" s="15">
        <v>44.82345643878854</v>
      </c>
      <c r="AB7" s="15">
        <v>31.149375948680387</v>
      </c>
      <c r="AC7" s="15">
        <v>23.303136129584946</v>
      </c>
      <c r="AD7" s="15">
        <v>12.57441150307505</v>
      </c>
      <c r="AE7" s="15">
        <v>34.995366709781685</v>
      </c>
      <c r="AF7" s="15">
        <v>24.095295021099339</v>
      </c>
      <c r="AG7" s="15">
        <v>18.6464191245067</v>
      </c>
      <c r="AH7" s="15">
        <v>11.804832585273086</v>
      </c>
      <c r="AI7" s="6">
        <f t="shared" si="4"/>
        <v>68</v>
      </c>
      <c r="AJ7" t="s">
        <v>18</v>
      </c>
      <c r="AK7" s="16">
        <v>68</v>
      </c>
      <c r="AL7" s="16">
        <v>63</v>
      </c>
      <c r="AM7" s="16">
        <v>53</v>
      </c>
      <c r="AN7" s="16">
        <v>33</v>
      </c>
      <c r="AO7" s="16">
        <v>23</v>
      </c>
      <c r="AP7" s="16">
        <v>16</v>
      </c>
      <c r="AQ7" s="16">
        <v>14</v>
      </c>
      <c r="AR7" s="16">
        <v>7</v>
      </c>
      <c r="AS7" s="16">
        <v>50</v>
      </c>
      <c r="AT7" s="16">
        <v>38</v>
      </c>
      <c r="AU7" s="16">
        <v>53</v>
      </c>
      <c r="AV7" s="16">
        <v>36</v>
      </c>
      <c r="AW7" s="16">
        <v>56</v>
      </c>
      <c r="AX7" s="16">
        <v>51</v>
      </c>
      <c r="AY7" s="16">
        <v>38</v>
      </c>
      <c r="AZ7" s="16">
        <v>18</v>
      </c>
      <c r="BA7" s="16">
        <v>23</v>
      </c>
      <c r="BB7" s="16">
        <v>12</v>
      </c>
      <c r="BC7" s="16">
        <v>10</v>
      </c>
      <c r="BD7" s="16">
        <v>6</v>
      </c>
      <c r="BE7" s="16">
        <v>26</v>
      </c>
      <c r="BF7" s="16">
        <v>15</v>
      </c>
      <c r="BG7" s="16">
        <v>9</v>
      </c>
      <c r="BH7" s="16">
        <v>5</v>
      </c>
      <c r="BK7" s="12" t="s">
        <v>21</v>
      </c>
      <c r="BL7" s="8">
        <f t="shared" si="0"/>
        <v>48.211000782890871</v>
      </c>
      <c r="BM7" s="13" t="s">
        <v>10</v>
      </c>
      <c r="BN7" s="17">
        <f>AVERAGE(BL52:BL67)</f>
        <v>39.455985315066194</v>
      </c>
      <c r="BO7" s="6" t="s">
        <v>20</v>
      </c>
      <c r="BP7" s="14">
        <f t="shared" si="1"/>
        <v>48.211000782890871</v>
      </c>
      <c r="BQ7" s="14">
        <f t="shared" si="1"/>
        <v>44.428694987699551</v>
      </c>
      <c r="BR7" s="14">
        <f t="shared" si="1"/>
        <v>36.208185100211509</v>
      </c>
      <c r="BS7" s="14">
        <f t="shared" si="1"/>
        <v>23.799308453585894</v>
      </c>
      <c r="BU7" s="12" t="s">
        <v>21</v>
      </c>
      <c r="BV7" s="8">
        <f t="shared" si="5"/>
        <v>35.333333333333336</v>
      </c>
      <c r="BW7" s="13" t="s">
        <v>10</v>
      </c>
      <c r="BX7" s="17">
        <f>AVERAGE(BV52:BV67)</f>
        <v>30.083333333333329</v>
      </c>
      <c r="BY7" t="s">
        <v>20</v>
      </c>
      <c r="BZ7" s="14">
        <f t="shared" si="2"/>
        <v>35.333333333333336</v>
      </c>
      <c r="CA7" s="14">
        <f t="shared" si="2"/>
        <v>31.166666666666668</v>
      </c>
      <c r="CB7" s="14">
        <f t="shared" si="2"/>
        <v>27.666666666666668</v>
      </c>
      <c r="CC7" s="14">
        <f t="shared" si="2"/>
        <v>18.166666666666668</v>
      </c>
    </row>
    <row r="8" spans="1:81" ht="16" x14ac:dyDescent="0.2">
      <c r="G8" s="10"/>
      <c r="H8" s="6">
        <f t="shared" si="3"/>
        <v>74.743832939683358</v>
      </c>
      <c r="I8" s="6"/>
      <c r="J8" s="6" t="s">
        <v>20</v>
      </c>
      <c r="K8" s="6">
        <v>73.218131940778818</v>
      </c>
      <c r="L8" s="6">
        <v>76.425050890122534</v>
      </c>
      <c r="M8" s="15">
        <v>62.726006016743689</v>
      </c>
      <c r="N8" s="15">
        <v>43.092470980988899</v>
      </c>
      <c r="O8" s="15">
        <v>26.817076745449128</v>
      </c>
      <c r="P8" s="15">
        <v>20.710230942310591</v>
      </c>
      <c r="Q8" s="15">
        <v>13.194773760048873</v>
      </c>
      <c r="R8" s="15">
        <v>7.4691472955543281</v>
      </c>
      <c r="S8" s="15">
        <v>59.64723033045351</v>
      </c>
      <c r="T8" s="15">
        <v>62.010241200683986</v>
      </c>
      <c r="U8" s="15">
        <v>55.986426496107249</v>
      </c>
      <c r="V8" s="15">
        <v>38.382976245712193</v>
      </c>
      <c r="W8" s="15">
        <v>67.820515117948403</v>
      </c>
      <c r="X8" s="15">
        <v>59.603539559622263</v>
      </c>
      <c r="Y8" s="15">
        <v>50.917644432256353</v>
      </c>
      <c r="Z8" s="15">
        <v>31.250572075071695</v>
      </c>
      <c r="AA8" s="15">
        <v>32.239127771151352</v>
      </c>
      <c r="AB8" s="15">
        <v>22.868996750512814</v>
      </c>
      <c r="AC8" s="15">
        <v>16.268502112440661</v>
      </c>
      <c r="AD8" s="15">
        <v>10.464861371652564</v>
      </c>
      <c r="AE8" s="15">
        <v>29.523922791564026</v>
      </c>
      <c r="AF8" s="15">
        <v>24.954110582945113</v>
      </c>
      <c r="AG8" s="15">
        <v>18.155757783672218</v>
      </c>
      <c r="AH8" s="15">
        <v>12.135822752535677</v>
      </c>
      <c r="AI8" s="6">
        <f t="shared" si="4"/>
        <v>56</v>
      </c>
      <c r="AJ8" t="s">
        <v>20</v>
      </c>
      <c r="AK8" s="16">
        <v>68</v>
      </c>
      <c r="AL8" s="16">
        <v>61</v>
      </c>
      <c r="AM8" s="16">
        <v>52</v>
      </c>
      <c r="AN8" s="16">
        <v>43</v>
      </c>
      <c r="AO8" s="16">
        <v>14</v>
      </c>
      <c r="AP8" s="16">
        <v>13</v>
      </c>
      <c r="AQ8" s="16">
        <v>7</v>
      </c>
      <c r="AR8" s="16">
        <v>4</v>
      </c>
      <c r="AS8" s="16">
        <v>43</v>
      </c>
      <c r="AT8" s="16">
        <v>50</v>
      </c>
      <c r="AU8" s="16">
        <v>56</v>
      </c>
      <c r="AV8" s="16">
        <v>39</v>
      </c>
      <c r="AW8" s="16">
        <v>53</v>
      </c>
      <c r="AX8" s="16">
        <v>39</v>
      </c>
      <c r="AY8" s="16">
        <v>38</v>
      </c>
      <c r="AZ8" s="16">
        <v>14</v>
      </c>
      <c r="BA8" s="16">
        <v>19</v>
      </c>
      <c r="BB8" s="16">
        <v>11</v>
      </c>
      <c r="BC8" s="16">
        <v>6</v>
      </c>
      <c r="BD8" s="16">
        <v>3</v>
      </c>
      <c r="BE8" s="16">
        <v>15</v>
      </c>
      <c r="BF8" s="16">
        <v>13</v>
      </c>
      <c r="BG8" s="16">
        <v>7</v>
      </c>
      <c r="BH8" s="16">
        <v>6</v>
      </c>
      <c r="BK8" s="12" t="s">
        <v>23</v>
      </c>
      <c r="BL8" s="8">
        <f t="shared" si="0"/>
        <v>75.731932354522243</v>
      </c>
      <c r="BM8" s="8"/>
      <c r="BN8" s="8"/>
      <c r="BO8" s="6" t="s">
        <v>22</v>
      </c>
      <c r="BP8" s="14">
        <f t="shared" si="1"/>
        <v>75.731932354522243</v>
      </c>
      <c r="BQ8" s="14">
        <f t="shared" si="1"/>
        <v>86.233600605986851</v>
      </c>
      <c r="BR8" s="14">
        <f t="shared" si="1"/>
        <v>71.18071917822671</v>
      </c>
      <c r="BS8" s="14">
        <f t="shared" si="1"/>
        <v>54.254284588978017</v>
      </c>
      <c r="BU8" s="12" t="s">
        <v>23</v>
      </c>
      <c r="BV8" s="8">
        <f t="shared" si="5"/>
        <v>57.333333333333336</v>
      </c>
      <c r="BW8" s="8"/>
      <c r="BX8" s="6"/>
      <c r="BY8" t="s">
        <v>22</v>
      </c>
      <c r="BZ8" s="14">
        <f t="shared" si="2"/>
        <v>57.333333333333336</v>
      </c>
      <c r="CA8" s="14">
        <f t="shared" si="2"/>
        <v>70.666666666666671</v>
      </c>
      <c r="CB8" s="14">
        <f t="shared" si="2"/>
        <v>56.166666666666664</v>
      </c>
      <c r="CC8" s="14">
        <f t="shared" si="2"/>
        <v>41.166666666666664</v>
      </c>
    </row>
    <row r="9" spans="1:81" ht="16" x14ac:dyDescent="0.2">
      <c r="G9" s="10"/>
      <c r="H9" s="6">
        <f t="shared" si="3"/>
        <v>80.889803043584507</v>
      </c>
      <c r="I9" s="6"/>
      <c r="J9" s="6" t="s">
        <v>22</v>
      </c>
      <c r="K9" s="6">
        <v>74.743832939683358</v>
      </c>
      <c r="L9" s="6">
        <v>100</v>
      </c>
      <c r="M9" s="15">
        <v>91.371324380387904</v>
      </c>
      <c r="N9" s="15">
        <v>71.394244904104966</v>
      </c>
      <c r="O9" s="15">
        <v>66.689779077113542</v>
      </c>
      <c r="P9" s="15">
        <v>77.339691244675151</v>
      </c>
      <c r="Q9" s="15">
        <v>47.353427821016254</v>
      </c>
      <c r="R9" s="15">
        <v>32.836365418688722</v>
      </c>
      <c r="S9" s="15">
        <v>74.943150177796525</v>
      </c>
      <c r="T9" s="15">
        <v>100</v>
      </c>
      <c r="U9" s="15">
        <v>89.421731447639033</v>
      </c>
      <c r="V9" s="15">
        <v>69.754995880048369</v>
      </c>
      <c r="W9" s="15">
        <v>90.6017937154934</v>
      </c>
      <c r="X9" s="15">
        <v>100</v>
      </c>
      <c r="Y9" s="15">
        <v>97.787942682128346</v>
      </c>
      <c r="Z9" s="15">
        <v>80.550064644103898</v>
      </c>
      <c r="AA9" s="15">
        <v>87.416511559516394</v>
      </c>
      <c r="AB9" s="15">
        <v>85.010658098785143</v>
      </c>
      <c r="AC9" s="15">
        <v>58.733617890262678</v>
      </c>
      <c r="AD9" s="15">
        <v>41.065079246206651</v>
      </c>
      <c r="AE9" s="15">
        <v>59.996526657530211</v>
      </c>
      <c r="AF9" s="15">
        <v>55.051254292460882</v>
      </c>
      <c r="AG9" s="15">
        <v>42.416270847925993</v>
      </c>
      <c r="AH9" s="15">
        <v>29.924957440715527</v>
      </c>
      <c r="AI9" s="6">
        <f t="shared" si="4"/>
        <v>71</v>
      </c>
      <c r="AJ9" t="s">
        <v>22</v>
      </c>
      <c r="AK9" s="16">
        <v>56</v>
      </c>
      <c r="AL9" s="16">
        <v>89</v>
      </c>
      <c r="AM9" s="16">
        <v>90</v>
      </c>
      <c r="AN9" s="16">
        <v>59</v>
      </c>
      <c r="AO9" s="16">
        <v>53</v>
      </c>
      <c r="AP9" s="16">
        <v>59</v>
      </c>
      <c r="AQ9" s="16">
        <v>43</v>
      </c>
      <c r="AR9" s="16">
        <v>18</v>
      </c>
      <c r="AS9" s="16">
        <v>52</v>
      </c>
      <c r="AT9" s="16">
        <v>90</v>
      </c>
      <c r="AU9" s="16">
        <v>64</v>
      </c>
      <c r="AV9" s="16">
        <v>85</v>
      </c>
      <c r="AW9" s="16">
        <v>98</v>
      </c>
      <c r="AX9" s="16">
        <v>98</v>
      </c>
      <c r="AY9" s="16">
        <v>66</v>
      </c>
      <c r="AZ9" s="16">
        <v>50</v>
      </c>
      <c r="BA9" s="16">
        <v>58</v>
      </c>
      <c r="BB9" s="16">
        <v>55</v>
      </c>
      <c r="BC9" s="16">
        <v>51</v>
      </c>
      <c r="BD9" s="16">
        <v>21</v>
      </c>
      <c r="BE9" s="16">
        <v>27</v>
      </c>
      <c r="BF9" s="16">
        <v>33</v>
      </c>
      <c r="BG9" s="16">
        <v>23</v>
      </c>
      <c r="BH9" s="16">
        <v>14</v>
      </c>
      <c r="BK9" s="12" t="s">
        <v>25</v>
      </c>
      <c r="BL9" s="8">
        <f t="shared" si="0"/>
        <v>80.59682622813871</v>
      </c>
      <c r="BM9" s="8"/>
      <c r="BN9" s="8"/>
      <c r="BO9" s="6" t="s">
        <v>24</v>
      </c>
      <c r="BP9" s="14">
        <f t="shared" si="1"/>
        <v>80.59682622813871</v>
      </c>
      <c r="BQ9" s="14">
        <f t="shared" si="1"/>
        <v>78.529345558904538</v>
      </c>
      <c r="BR9" s="14">
        <f t="shared" si="1"/>
        <v>70.906483731813935</v>
      </c>
      <c r="BS9" s="14">
        <f t="shared" si="1"/>
        <v>48.204678888285876</v>
      </c>
      <c r="BU9" s="12" t="s">
        <v>25</v>
      </c>
      <c r="BV9" s="8">
        <f t="shared" si="5"/>
        <v>65</v>
      </c>
      <c r="BW9" s="8"/>
      <c r="BX9" s="6"/>
      <c r="BY9" t="s">
        <v>24</v>
      </c>
      <c r="BZ9" s="14">
        <f t="shared" si="2"/>
        <v>65</v>
      </c>
      <c r="CA9" s="14">
        <f t="shared" si="2"/>
        <v>59</v>
      </c>
      <c r="CB9" s="14">
        <f t="shared" si="2"/>
        <v>52.333333333333336</v>
      </c>
      <c r="CC9" s="14">
        <f t="shared" si="2"/>
        <v>40.166666666666664</v>
      </c>
    </row>
    <row r="10" spans="1:81" x14ac:dyDescent="0.2">
      <c r="H10" s="6">
        <f t="shared" si="3"/>
        <v>83.014348822262022</v>
      </c>
      <c r="I10" s="6"/>
      <c r="J10" s="6" t="s">
        <v>24</v>
      </c>
      <c r="K10" s="6">
        <v>80.889803043584507</v>
      </c>
      <c r="L10" s="6">
        <v>78.389576166598061</v>
      </c>
      <c r="M10" s="15">
        <v>80.961409499194971</v>
      </c>
      <c r="N10" s="15">
        <v>68.44201449089654</v>
      </c>
      <c r="O10" s="15">
        <v>71.61717387067776</v>
      </c>
      <c r="P10" s="15">
        <v>63.973937437812999</v>
      </c>
      <c r="Q10" s="15">
        <v>47.846356409330845</v>
      </c>
      <c r="R10" s="15">
        <v>25.545429052954105</v>
      </c>
      <c r="S10" s="15">
        <v>81.242874707485399</v>
      </c>
      <c r="T10" s="15">
        <v>92.466986103682927</v>
      </c>
      <c r="U10" s="15">
        <v>80.14957382559075</v>
      </c>
      <c r="V10" s="15">
        <v>63.223273564460399</v>
      </c>
      <c r="W10" s="15">
        <v>94.680918954746573</v>
      </c>
      <c r="X10" s="15">
        <v>87.926285622087661</v>
      </c>
      <c r="Y10" s="15">
        <v>85.33871649915919</v>
      </c>
      <c r="Z10" s="15">
        <v>64.427048623413171</v>
      </c>
      <c r="AA10" s="15">
        <v>94.181810543389517</v>
      </c>
      <c r="AB10" s="15">
        <v>100</v>
      </c>
      <c r="AC10" s="15">
        <v>93.354022404839711</v>
      </c>
      <c r="AD10" s="15">
        <v>43.31461852773937</v>
      </c>
      <c r="AE10" s="15">
        <v>60.968376248948466</v>
      </c>
      <c r="AF10" s="15">
        <v>48.419288023245592</v>
      </c>
      <c r="AG10" s="15">
        <v>37.788823752768181</v>
      </c>
      <c r="AH10" s="15">
        <v>24.275689070251723</v>
      </c>
      <c r="AI10" s="6">
        <f t="shared" si="4"/>
        <v>70</v>
      </c>
      <c r="AJ10" t="s">
        <v>24</v>
      </c>
      <c r="AK10" s="16">
        <v>71</v>
      </c>
      <c r="AL10" s="16">
        <v>57</v>
      </c>
      <c r="AM10" s="16">
        <v>64</v>
      </c>
      <c r="AN10" s="16">
        <v>68</v>
      </c>
      <c r="AO10" s="16">
        <v>63</v>
      </c>
      <c r="AP10" s="16">
        <v>47</v>
      </c>
      <c r="AQ10" s="16">
        <v>45</v>
      </c>
      <c r="AR10" s="16">
        <v>18</v>
      </c>
      <c r="AS10" s="16">
        <v>89</v>
      </c>
      <c r="AT10" s="16">
        <v>76</v>
      </c>
      <c r="AU10" s="16">
        <v>75</v>
      </c>
      <c r="AV10" s="16">
        <v>72</v>
      </c>
      <c r="AW10" s="16">
        <v>79</v>
      </c>
      <c r="AX10" s="16">
        <v>91</v>
      </c>
      <c r="AY10" s="16">
        <v>60</v>
      </c>
      <c r="AZ10" s="16">
        <v>48</v>
      </c>
      <c r="BA10" s="16">
        <v>49</v>
      </c>
      <c r="BB10" s="16">
        <v>57</v>
      </c>
      <c r="BC10" s="16">
        <v>51</v>
      </c>
      <c r="BD10" s="16">
        <v>24</v>
      </c>
      <c r="BE10" s="16">
        <v>39</v>
      </c>
      <c r="BF10" s="16">
        <v>26</v>
      </c>
      <c r="BG10" s="16">
        <v>19</v>
      </c>
      <c r="BH10" s="16">
        <v>11</v>
      </c>
      <c r="BK10" s="12" t="s">
        <v>27</v>
      </c>
      <c r="BL10" s="8">
        <f t="shared" si="0"/>
        <v>81.496043467797435</v>
      </c>
      <c r="BM10" s="8"/>
      <c r="BN10" s="8"/>
      <c r="BO10" s="6" t="s">
        <v>26</v>
      </c>
      <c r="BP10" s="14">
        <f t="shared" si="1"/>
        <v>81.496043467797435</v>
      </c>
      <c r="BQ10" s="14">
        <f t="shared" si="1"/>
        <v>74.572297471542285</v>
      </c>
      <c r="BR10" s="14">
        <f t="shared" si="1"/>
        <v>66.645964910292633</v>
      </c>
      <c r="BS10" s="14">
        <f t="shared" si="1"/>
        <v>45.789260708842242</v>
      </c>
      <c r="BU10" s="12" t="s">
        <v>27</v>
      </c>
      <c r="BV10" s="8">
        <f t="shared" si="5"/>
        <v>62.166666666666664</v>
      </c>
      <c r="BW10" s="8"/>
      <c r="BX10" s="6"/>
      <c r="BY10" t="s">
        <v>26</v>
      </c>
      <c r="BZ10" s="14">
        <f t="shared" si="2"/>
        <v>62.166666666666664</v>
      </c>
      <c r="CA10" s="14">
        <f t="shared" si="2"/>
        <v>58.833333333333336</v>
      </c>
      <c r="CB10" s="14">
        <f t="shared" si="2"/>
        <v>55</v>
      </c>
      <c r="CC10" s="14">
        <f t="shared" si="2"/>
        <v>35.166666666666664</v>
      </c>
    </row>
    <row r="11" spans="1:81" x14ac:dyDescent="0.2">
      <c r="H11" s="6">
        <f t="shared" si="3"/>
        <v>79.085230291187685</v>
      </c>
      <c r="I11" s="6"/>
      <c r="J11" s="6" t="s">
        <v>26</v>
      </c>
      <c r="K11" s="6">
        <v>83.014348822262022</v>
      </c>
      <c r="L11" s="6">
        <v>84.64681796104378</v>
      </c>
      <c r="M11" s="15">
        <v>92.126408379255395</v>
      </c>
      <c r="N11" s="15">
        <v>68.463822722571422</v>
      </c>
      <c r="O11" s="15">
        <v>66.35045905661616</v>
      </c>
      <c r="P11" s="15">
        <v>62.568947854854834</v>
      </c>
      <c r="Q11" s="15">
        <v>43.001842942186748</v>
      </c>
      <c r="R11" s="15">
        <v>25.217385379818769</v>
      </c>
      <c r="S11" s="15">
        <v>83.681521342897597</v>
      </c>
      <c r="T11" s="15">
        <v>95.12701659020982</v>
      </c>
      <c r="U11" s="15">
        <v>87.297350432570326</v>
      </c>
      <c r="V11" s="15">
        <v>61.916427924199709</v>
      </c>
      <c r="W11" s="15">
        <v>93.690779073206542</v>
      </c>
      <c r="X11" s="15">
        <v>94.332375419467638</v>
      </c>
      <c r="Y11" s="15">
        <v>87.270078583037687</v>
      </c>
      <c r="Z11" s="15">
        <v>62.478882452374272</v>
      </c>
      <c r="AA11" s="15">
        <v>94.857079187756071</v>
      </c>
      <c r="AB11" s="15">
        <v>66.818233294548932</v>
      </c>
      <c r="AC11" s="15">
        <v>53.800452480588014</v>
      </c>
      <c r="AD11" s="15">
        <v>35.10916559963907</v>
      </c>
      <c r="AE11" s="15">
        <v>67.382073324046146</v>
      </c>
      <c r="AF11" s="15">
        <v>43.940393709128749</v>
      </c>
      <c r="AG11" s="15">
        <v>36.379656644117624</v>
      </c>
      <c r="AH11" s="15">
        <v>21.549880174450195</v>
      </c>
      <c r="AI11" s="6">
        <f t="shared" si="4"/>
        <v>64</v>
      </c>
      <c r="AJ11" t="s">
        <v>26</v>
      </c>
      <c r="AK11" s="16">
        <v>70</v>
      </c>
      <c r="AL11" s="16">
        <v>79</v>
      </c>
      <c r="AM11" s="16">
        <v>100</v>
      </c>
      <c r="AN11" s="16">
        <v>47</v>
      </c>
      <c r="AO11" s="16">
        <v>65</v>
      </c>
      <c r="AP11" s="16">
        <v>62</v>
      </c>
      <c r="AQ11" s="16">
        <v>32</v>
      </c>
      <c r="AR11" s="16">
        <v>18</v>
      </c>
      <c r="AS11" s="16">
        <v>59</v>
      </c>
      <c r="AT11" s="16">
        <v>68</v>
      </c>
      <c r="AU11" s="16">
        <v>68</v>
      </c>
      <c r="AV11" s="16">
        <v>58</v>
      </c>
      <c r="AW11" s="16">
        <v>89</v>
      </c>
      <c r="AX11" s="16">
        <v>73</v>
      </c>
      <c r="AY11" s="16">
        <v>85</v>
      </c>
      <c r="AZ11" s="16">
        <v>59</v>
      </c>
      <c r="BA11" s="16">
        <v>49</v>
      </c>
      <c r="BB11" s="16">
        <v>42</v>
      </c>
      <c r="BC11" s="16">
        <v>28</v>
      </c>
      <c r="BD11" s="16">
        <v>16</v>
      </c>
      <c r="BE11" s="16">
        <v>41</v>
      </c>
      <c r="BF11" s="16">
        <v>29</v>
      </c>
      <c r="BG11" s="16">
        <v>17</v>
      </c>
      <c r="BH11" s="16">
        <v>13</v>
      </c>
      <c r="BK11" s="12" t="s">
        <v>29</v>
      </c>
      <c r="BL11" s="8">
        <f t="shared" si="0"/>
        <v>76.606213253615621</v>
      </c>
      <c r="BM11" s="8"/>
      <c r="BN11" s="8"/>
      <c r="BO11" s="6" t="s">
        <v>28</v>
      </c>
      <c r="BP11" s="14">
        <f t="shared" si="1"/>
        <v>76.606213253615621</v>
      </c>
      <c r="BQ11" s="14">
        <f t="shared" si="1"/>
        <v>79.424630410822999</v>
      </c>
      <c r="BR11" s="14">
        <f t="shared" si="1"/>
        <v>71.536221533051474</v>
      </c>
      <c r="BS11" s="14">
        <f t="shared" si="1"/>
        <v>51.29147859605272</v>
      </c>
      <c r="BU11" s="12" t="s">
        <v>29</v>
      </c>
      <c r="BV11" s="8">
        <f t="shared" si="5"/>
        <v>58.666666666666664</v>
      </c>
      <c r="BW11" s="8"/>
      <c r="BX11" s="6"/>
      <c r="BY11" t="s">
        <v>28</v>
      </c>
      <c r="BZ11" s="14">
        <f t="shared" si="2"/>
        <v>58.666666666666664</v>
      </c>
      <c r="CA11" s="14">
        <f t="shared" si="2"/>
        <v>66.333333333333329</v>
      </c>
      <c r="CB11" s="14">
        <f t="shared" si="2"/>
        <v>60.333333333333336</v>
      </c>
      <c r="CC11" s="14">
        <f t="shared" si="2"/>
        <v>39</v>
      </c>
    </row>
    <row r="12" spans="1:81" x14ac:dyDescent="0.2">
      <c r="H12" s="6">
        <f t="shared" si="3"/>
        <v>79.217218314801926</v>
      </c>
      <c r="I12" s="6"/>
      <c r="J12" s="6" t="s">
        <v>28</v>
      </c>
      <c r="K12" s="6">
        <v>79.085230291187685</v>
      </c>
      <c r="L12" s="6">
        <v>95.297995699024142</v>
      </c>
      <c r="M12" s="15">
        <v>94.318881297620806</v>
      </c>
      <c r="N12" s="15">
        <v>73.065300125113737</v>
      </c>
      <c r="O12" s="15">
        <v>64.871601079606492</v>
      </c>
      <c r="P12" s="15">
        <v>68.462337029778723</v>
      </c>
      <c r="Q12" s="15">
        <v>45.159503365127406</v>
      </c>
      <c r="R12" s="15">
        <v>28.173487899649786</v>
      </c>
      <c r="S12" s="15">
        <v>72.985121926755852</v>
      </c>
      <c r="T12" s="15">
        <v>91.15054331472659</v>
      </c>
      <c r="U12" s="15">
        <v>87.751322461506604</v>
      </c>
      <c r="V12" s="15">
        <v>66.397233659607963</v>
      </c>
      <c r="W12" s="15">
        <v>91.937889719274111</v>
      </c>
      <c r="X12" s="15">
        <v>96.827046314025978</v>
      </c>
      <c r="Y12" s="15">
        <v>95.699187153171749</v>
      </c>
      <c r="Z12" s="15">
        <v>73.771229024155446</v>
      </c>
      <c r="AA12" s="15">
        <v>96.063006077034217</v>
      </c>
      <c r="AB12" s="15">
        <v>73.185634526760325</v>
      </c>
      <c r="AC12" s="15">
        <v>65.394957029687419</v>
      </c>
      <c r="AD12" s="15">
        <v>37.47284791340546</v>
      </c>
      <c r="AE12" s="15">
        <v>54.694430427835293</v>
      </c>
      <c r="AF12" s="15">
        <v>51.624225580622173</v>
      </c>
      <c r="AG12" s="15">
        <v>40.893477891194834</v>
      </c>
      <c r="AH12" s="15">
        <v>28.868772954383942</v>
      </c>
      <c r="AI12" s="6">
        <f t="shared" si="4"/>
        <v>63</v>
      </c>
      <c r="AJ12" t="s">
        <v>28</v>
      </c>
      <c r="AK12" s="16">
        <v>64</v>
      </c>
      <c r="AL12" s="16">
        <v>75</v>
      </c>
      <c r="AM12" s="16">
        <v>92</v>
      </c>
      <c r="AN12" s="16">
        <v>89</v>
      </c>
      <c r="AO12" s="16">
        <v>48</v>
      </c>
      <c r="AP12" s="16">
        <v>64</v>
      </c>
      <c r="AQ12" s="16">
        <v>37</v>
      </c>
      <c r="AR12" s="16">
        <v>18</v>
      </c>
      <c r="AS12" s="16">
        <v>68</v>
      </c>
      <c r="AT12" s="16">
        <v>100</v>
      </c>
      <c r="AU12" s="16">
        <v>84</v>
      </c>
      <c r="AV12" s="16">
        <v>54</v>
      </c>
      <c r="AW12" s="16">
        <v>79</v>
      </c>
      <c r="AX12" s="16">
        <v>79</v>
      </c>
      <c r="AY12" s="16">
        <v>84</v>
      </c>
      <c r="AZ12" s="16">
        <v>51</v>
      </c>
      <c r="BA12" s="16">
        <v>59</v>
      </c>
      <c r="BB12" s="16">
        <v>47</v>
      </c>
      <c r="BC12" s="16">
        <v>48</v>
      </c>
      <c r="BD12" s="16">
        <v>14</v>
      </c>
      <c r="BE12" s="16">
        <v>34</v>
      </c>
      <c r="BF12" s="16">
        <v>33</v>
      </c>
      <c r="BG12" s="16">
        <v>17</v>
      </c>
      <c r="BH12" s="16">
        <v>8</v>
      </c>
      <c r="BK12" s="12" t="s">
        <v>31</v>
      </c>
      <c r="BL12" s="8">
        <f t="shared" si="0"/>
        <v>72.994473137611621</v>
      </c>
      <c r="BM12" s="8"/>
      <c r="BN12" s="8"/>
      <c r="BO12" s="6" t="s">
        <v>30</v>
      </c>
      <c r="BP12" s="14">
        <f t="shared" si="1"/>
        <v>72.994473137611621</v>
      </c>
      <c r="BQ12" s="14">
        <f t="shared" si="1"/>
        <v>64.894212101306252</v>
      </c>
      <c r="BR12" s="14">
        <f t="shared" si="1"/>
        <v>58.110823727459774</v>
      </c>
      <c r="BS12" s="14">
        <f t="shared" si="1"/>
        <v>40.080250328679227</v>
      </c>
      <c r="BU12" s="12" t="s">
        <v>31</v>
      </c>
      <c r="BV12" s="8">
        <f t="shared" si="5"/>
        <v>58.5</v>
      </c>
      <c r="BW12" s="8"/>
      <c r="BX12" s="6"/>
      <c r="BY12" t="s">
        <v>30</v>
      </c>
      <c r="BZ12" s="14">
        <f t="shared" si="2"/>
        <v>58.5</v>
      </c>
      <c r="CA12" s="14">
        <f t="shared" si="2"/>
        <v>52.666666666666664</v>
      </c>
      <c r="CB12" s="14">
        <f t="shared" si="2"/>
        <v>43.833333333333336</v>
      </c>
      <c r="CC12" s="14">
        <f t="shared" si="2"/>
        <v>29.5</v>
      </c>
    </row>
    <row r="13" spans="1:81" x14ac:dyDescent="0.2">
      <c r="H13" s="6">
        <f t="shared" si="3"/>
        <v>81.530777265260497</v>
      </c>
      <c r="I13" s="6"/>
      <c r="J13" s="6" t="s">
        <v>30</v>
      </c>
      <c r="K13" s="6">
        <v>79.217218314801926</v>
      </c>
      <c r="L13" s="6">
        <v>85.580896855773872</v>
      </c>
      <c r="M13" s="15">
        <v>83.626253898970234</v>
      </c>
      <c r="N13" s="15">
        <v>58.948058085946784</v>
      </c>
      <c r="O13" s="15">
        <v>59.623620819496821</v>
      </c>
      <c r="P13" s="15">
        <v>47.125607779622491</v>
      </c>
      <c r="Q13" s="15">
        <v>32.49920728302012</v>
      </c>
      <c r="R13" s="15">
        <v>19.531405072590729</v>
      </c>
      <c r="S13" s="15">
        <v>77.134022443158543</v>
      </c>
      <c r="T13" s="15">
        <v>82.075360117753007</v>
      </c>
      <c r="U13" s="15">
        <v>77.775397988114889</v>
      </c>
      <c r="V13" s="15">
        <v>52.599459555234148</v>
      </c>
      <c r="W13" s="15">
        <v>93.810541594206413</v>
      </c>
      <c r="X13" s="15">
        <v>88.90150264146034</v>
      </c>
      <c r="Y13" s="15">
        <v>82.589188572959486</v>
      </c>
      <c r="Z13" s="15">
        <v>60.313809600137049</v>
      </c>
      <c r="AA13" s="15">
        <v>75.271361441975927</v>
      </c>
      <c r="AB13" s="15">
        <v>46.858810786324753</v>
      </c>
      <c r="AC13" s="15">
        <v>41.196035954415848</v>
      </c>
      <c r="AD13" s="15">
        <v>26.030837724737932</v>
      </c>
      <c r="AE13" s="15">
        <v>52.910074212030096</v>
      </c>
      <c r="AF13" s="15">
        <v>38.823094426903097</v>
      </c>
      <c r="AG13" s="15">
        <v>30.97885866727805</v>
      </c>
      <c r="AH13" s="15">
        <v>23.05793193342873</v>
      </c>
      <c r="AI13" s="6">
        <f t="shared" si="4"/>
        <v>64</v>
      </c>
      <c r="AJ13" t="s">
        <v>30</v>
      </c>
      <c r="AK13" s="16">
        <v>63</v>
      </c>
      <c r="AL13" s="16">
        <v>82</v>
      </c>
      <c r="AM13" s="16">
        <v>79</v>
      </c>
      <c r="AN13" s="16">
        <v>46</v>
      </c>
      <c r="AO13" s="16">
        <v>42</v>
      </c>
      <c r="AP13" s="16">
        <v>43</v>
      </c>
      <c r="AQ13" s="16">
        <v>23</v>
      </c>
      <c r="AR13" s="16">
        <v>11</v>
      </c>
      <c r="AS13" s="16">
        <v>70</v>
      </c>
      <c r="AT13" s="16">
        <v>80</v>
      </c>
      <c r="AU13" s="16">
        <v>64</v>
      </c>
      <c r="AV13" s="16">
        <v>43</v>
      </c>
      <c r="AW13" s="16">
        <v>81</v>
      </c>
      <c r="AX13" s="16">
        <v>68</v>
      </c>
      <c r="AY13" s="16">
        <v>63</v>
      </c>
      <c r="AZ13" s="16">
        <v>49</v>
      </c>
      <c r="BA13" s="16">
        <v>61</v>
      </c>
      <c r="BB13" s="16">
        <v>22</v>
      </c>
      <c r="BC13" s="16">
        <v>19</v>
      </c>
      <c r="BD13" s="16">
        <v>16</v>
      </c>
      <c r="BE13" s="16">
        <v>34</v>
      </c>
      <c r="BF13" s="16">
        <v>21</v>
      </c>
      <c r="BG13" s="16">
        <v>15</v>
      </c>
      <c r="BH13" s="16">
        <v>12</v>
      </c>
      <c r="BK13" s="12" t="s">
        <v>33</v>
      </c>
      <c r="BL13" s="8">
        <f t="shared" si="0"/>
        <v>73.008465339243003</v>
      </c>
      <c r="BM13" s="8"/>
      <c r="BN13" s="8"/>
      <c r="BO13" s="6" t="s">
        <v>32</v>
      </c>
      <c r="BP13" s="14">
        <f t="shared" si="1"/>
        <v>73.008465339243003</v>
      </c>
      <c r="BQ13" s="14">
        <f t="shared" si="1"/>
        <v>61.096763190935725</v>
      </c>
      <c r="BR13" s="14">
        <f t="shared" si="1"/>
        <v>51.266936322196869</v>
      </c>
      <c r="BS13" s="14">
        <f t="shared" si="1"/>
        <v>34.943117220484872</v>
      </c>
      <c r="BU13" s="12" t="s">
        <v>33</v>
      </c>
      <c r="BV13" s="8">
        <f t="shared" si="5"/>
        <v>55.166666666666664</v>
      </c>
      <c r="BW13" s="8"/>
      <c r="BX13" s="6"/>
      <c r="BY13" t="s">
        <v>32</v>
      </c>
      <c r="BZ13" s="14">
        <f t="shared" si="2"/>
        <v>55.166666666666664</v>
      </c>
      <c r="CA13" s="14">
        <f t="shared" si="2"/>
        <v>50.166666666666664</v>
      </c>
      <c r="CB13" s="14">
        <f t="shared" si="2"/>
        <v>43.666666666666664</v>
      </c>
      <c r="CC13" s="14">
        <f t="shared" si="2"/>
        <v>27.166666666666668</v>
      </c>
    </row>
    <row r="14" spans="1:81" x14ac:dyDescent="0.2">
      <c r="H14" s="6">
        <f t="shared" si="3"/>
        <v>73.259751546757229</v>
      </c>
      <c r="I14" s="6"/>
      <c r="J14" s="6" t="s">
        <v>32</v>
      </c>
      <c r="K14" s="6">
        <v>81.530777265260497</v>
      </c>
      <c r="L14" s="6">
        <v>83.074840854716129</v>
      </c>
      <c r="M14" s="15">
        <v>75.321663982097277</v>
      </c>
      <c r="N14" s="15">
        <v>54.691743852993227</v>
      </c>
      <c r="O14" s="15">
        <v>60.549108709036915</v>
      </c>
      <c r="P14" s="15">
        <v>32.509556138607813</v>
      </c>
      <c r="Q14" s="15">
        <v>22.745956814837701</v>
      </c>
      <c r="R14" s="15">
        <v>13.611341410433432</v>
      </c>
      <c r="S14" s="15">
        <v>75.477376148730485</v>
      </c>
      <c r="T14" s="15">
        <v>79.843554012431426</v>
      </c>
      <c r="U14" s="15">
        <v>74.765101093792879</v>
      </c>
      <c r="V14" s="15">
        <v>54.098326888330845</v>
      </c>
      <c r="W14" s="15">
        <v>92.831056634112457</v>
      </c>
      <c r="X14" s="15">
        <v>80.010839391658834</v>
      </c>
      <c r="Y14" s="15">
        <v>71.293354840804184</v>
      </c>
      <c r="Z14" s="15">
        <v>50.389475614844386</v>
      </c>
      <c r="AA14" s="15">
        <v>75.12911186163285</v>
      </c>
      <c r="AB14" s="15">
        <v>58.309412772548683</v>
      </c>
      <c r="AC14" s="15">
        <v>38.829819296364555</v>
      </c>
      <c r="AD14" s="15">
        <v>21.606429856558613</v>
      </c>
      <c r="AE14" s="15">
        <v>52.533361416684762</v>
      </c>
      <c r="AF14" s="15">
        <v>32.832375975651445</v>
      </c>
      <c r="AG14" s="15">
        <v>24.645721905284613</v>
      </c>
      <c r="AH14" s="15">
        <v>15.261385699748768</v>
      </c>
      <c r="AI14" s="6">
        <f t="shared" si="4"/>
        <v>78</v>
      </c>
      <c r="AJ14" t="s">
        <v>32</v>
      </c>
      <c r="AK14" s="16">
        <v>64</v>
      </c>
      <c r="AL14" s="16">
        <v>96</v>
      </c>
      <c r="AM14" s="16">
        <v>85</v>
      </c>
      <c r="AN14" s="16">
        <v>61</v>
      </c>
      <c r="AO14" s="16">
        <v>65</v>
      </c>
      <c r="AP14" s="15">
        <v>22</v>
      </c>
      <c r="AQ14" s="16">
        <v>15</v>
      </c>
      <c r="AR14" s="16">
        <v>12</v>
      </c>
      <c r="AS14" s="16">
        <v>52</v>
      </c>
      <c r="AT14" s="16">
        <v>78</v>
      </c>
      <c r="AU14" s="16">
        <v>66</v>
      </c>
      <c r="AV14" s="16">
        <v>38</v>
      </c>
      <c r="AW14" s="16">
        <v>71</v>
      </c>
      <c r="AX14" s="16">
        <v>55</v>
      </c>
      <c r="AY14" s="16">
        <v>58</v>
      </c>
      <c r="AZ14" s="16">
        <v>38</v>
      </c>
      <c r="BA14" s="16">
        <v>48</v>
      </c>
      <c r="BB14" s="16">
        <v>31</v>
      </c>
      <c r="BC14" s="16">
        <v>19</v>
      </c>
      <c r="BD14" s="16">
        <v>7</v>
      </c>
      <c r="BE14" s="16">
        <v>31</v>
      </c>
      <c r="BF14" s="16">
        <v>19</v>
      </c>
      <c r="BG14" s="16">
        <v>19</v>
      </c>
      <c r="BH14" s="16">
        <v>7</v>
      </c>
      <c r="BK14" s="12" t="s">
        <v>35</v>
      </c>
      <c r="BL14" s="8">
        <f t="shared" si="0"/>
        <v>70.132817363990938</v>
      </c>
      <c r="BM14" s="8"/>
      <c r="BN14" s="8"/>
      <c r="BO14" s="6" t="s">
        <v>34</v>
      </c>
      <c r="BP14" s="14">
        <f t="shared" si="1"/>
        <v>70.132817363990938</v>
      </c>
      <c r="BQ14" s="14">
        <f t="shared" si="1"/>
        <v>57.969908993428561</v>
      </c>
      <c r="BR14" s="14">
        <f t="shared" si="1"/>
        <v>50.853625328937312</v>
      </c>
      <c r="BS14" s="14">
        <f t="shared" si="1"/>
        <v>32.61803972971893</v>
      </c>
      <c r="BU14" s="12" t="s">
        <v>35</v>
      </c>
      <c r="BV14" s="8">
        <f t="shared" si="5"/>
        <v>61.666666666666664</v>
      </c>
      <c r="BW14" s="8"/>
      <c r="BX14" s="6"/>
      <c r="BY14" t="s">
        <v>34</v>
      </c>
      <c r="BZ14" s="14">
        <f t="shared" si="2"/>
        <v>61.666666666666664</v>
      </c>
      <c r="CA14" s="14">
        <f t="shared" si="2"/>
        <v>43.5</v>
      </c>
      <c r="CB14" s="14">
        <f t="shared" si="2"/>
        <v>41.666666666666664</v>
      </c>
      <c r="CC14" s="14">
        <f t="shared" si="2"/>
        <v>21.333333333333332</v>
      </c>
    </row>
    <row r="15" spans="1:81" x14ac:dyDescent="0.2">
      <c r="H15" s="6">
        <f t="shared" si="3"/>
        <v>73.283926266848809</v>
      </c>
      <c r="I15" s="6"/>
      <c r="J15" s="6" t="s">
        <v>34</v>
      </c>
      <c r="K15" s="6">
        <v>73.259751546757229</v>
      </c>
      <c r="L15" s="6">
        <v>80.529765410895465</v>
      </c>
      <c r="M15" s="15">
        <v>78.965520816090972</v>
      </c>
      <c r="N15" s="15">
        <v>56.202795566330842</v>
      </c>
      <c r="O15" s="15">
        <v>58.223916293217449</v>
      </c>
      <c r="P15" s="15">
        <v>34.876290783908011</v>
      </c>
      <c r="Q15" s="15">
        <v>22.403935629803399</v>
      </c>
      <c r="R15" s="15">
        <v>12.226909736091075</v>
      </c>
      <c r="S15" s="15">
        <v>72.63215283593776</v>
      </c>
      <c r="T15" s="15">
        <v>72.254675920425925</v>
      </c>
      <c r="U15" s="15">
        <v>73.519918609881543</v>
      </c>
      <c r="V15" s="15">
        <v>52.09153882440242</v>
      </c>
      <c r="W15" s="15">
        <v>90.913911105389118</v>
      </c>
      <c r="X15" s="15">
        <v>81.310590861410617</v>
      </c>
      <c r="Y15" s="15">
        <v>69.62616633138974</v>
      </c>
      <c r="Z15" s="15">
        <v>44.760690068160983</v>
      </c>
      <c r="AA15" s="15">
        <v>75.730915427483836</v>
      </c>
      <c r="AB15" s="15">
        <v>51.782733697309993</v>
      </c>
      <c r="AC15" s="15">
        <v>36.180352493556732</v>
      </c>
      <c r="AD15" s="15">
        <v>16.645941063544917</v>
      </c>
      <c r="AE15" s="15">
        <v>50.036256975160263</v>
      </c>
      <c r="AF15" s="15">
        <v>27.065397286621362</v>
      </c>
      <c r="AG15" s="15">
        <v>24.425858092901453</v>
      </c>
      <c r="AH15" s="15">
        <v>13.780363119783345</v>
      </c>
      <c r="AI15" s="6">
        <f t="shared" si="4"/>
        <v>66</v>
      </c>
      <c r="AJ15" t="s">
        <v>34</v>
      </c>
      <c r="AK15" s="16">
        <v>78</v>
      </c>
      <c r="AL15" s="16">
        <v>57</v>
      </c>
      <c r="AM15" s="16">
        <v>71</v>
      </c>
      <c r="AN15" s="16">
        <v>35</v>
      </c>
      <c r="AO15" s="16">
        <v>45</v>
      </c>
      <c r="AP15" s="16">
        <v>20</v>
      </c>
      <c r="AQ15" s="16">
        <v>18</v>
      </c>
      <c r="AR15" s="16">
        <v>7</v>
      </c>
      <c r="AS15" s="16">
        <v>82</v>
      </c>
      <c r="AT15" s="16">
        <v>60</v>
      </c>
      <c r="AU15" s="16">
        <v>79</v>
      </c>
      <c r="AV15" s="16">
        <v>48</v>
      </c>
      <c r="AW15" s="16">
        <v>100</v>
      </c>
      <c r="AX15" s="16">
        <v>79</v>
      </c>
      <c r="AY15" s="16">
        <v>57</v>
      </c>
      <c r="AZ15" s="16">
        <v>24</v>
      </c>
      <c r="BA15" s="16">
        <v>38</v>
      </c>
      <c r="BB15" s="16">
        <v>30</v>
      </c>
      <c r="BC15" s="16">
        <v>16</v>
      </c>
      <c r="BD15" s="16">
        <v>7</v>
      </c>
      <c r="BE15" s="16">
        <v>27</v>
      </c>
      <c r="BF15" s="16">
        <v>15</v>
      </c>
      <c r="BG15" s="16">
        <v>9</v>
      </c>
      <c r="BH15" s="16">
        <v>7</v>
      </c>
      <c r="BK15" s="12" t="s">
        <v>37</v>
      </c>
      <c r="BL15" s="8">
        <f t="shared" si="0"/>
        <v>65.520154849983001</v>
      </c>
      <c r="BM15" s="8"/>
      <c r="BN15" s="8"/>
      <c r="BO15" s="6" t="s">
        <v>36</v>
      </c>
      <c r="BP15" s="14">
        <f t="shared" si="1"/>
        <v>65.520154849983001</v>
      </c>
      <c r="BQ15" s="14">
        <f t="shared" si="1"/>
        <v>58.914023085270735</v>
      </c>
      <c r="BR15" s="14">
        <f t="shared" si="1"/>
        <v>51.300897362938599</v>
      </c>
      <c r="BS15" s="14">
        <f t="shared" si="1"/>
        <v>36.872760525110628</v>
      </c>
      <c r="BU15" s="12" t="s">
        <v>37</v>
      </c>
      <c r="BV15" s="8">
        <f t="shared" si="5"/>
        <v>51.5</v>
      </c>
      <c r="BW15" s="8"/>
      <c r="BX15" s="6"/>
      <c r="BY15" t="s">
        <v>36</v>
      </c>
      <c r="BZ15" s="14">
        <f t="shared" si="2"/>
        <v>51.5</v>
      </c>
      <c r="CA15" s="14">
        <f t="shared" si="2"/>
        <v>42.833333333333336</v>
      </c>
      <c r="CB15" s="14">
        <f t="shared" si="2"/>
        <v>40.333333333333336</v>
      </c>
      <c r="CC15" s="14">
        <f t="shared" si="2"/>
        <v>24.666666666666668</v>
      </c>
    </row>
    <row r="16" spans="1:81" x14ac:dyDescent="0.2">
      <c r="H16" s="6">
        <f t="shared" si="3"/>
        <v>40.471442730300538</v>
      </c>
      <c r="I16" s="6"/>
      <c r="J16" s="6" t="s">
        <v>36</v>
      </c>
      <c r="K16" s="6">
        <v>73.283926266848809</v>
      </c>
      <c r="L16" s="6">
        <v>81.824553222282006</v>
      </c>
      <c r="M16" s="15">
        <v>76.726227965316198</v>
      </c>
      <c r="N16" s="15">
        <v>56.983171675691331</v>
      </c>
      <c r="O16" s="15">
        <v>52.486663108417119</v>
      </c>
      <c r="P16" s="15">
        <v>40.367551327659449</v>
      </c>
      <c r="Q16" s="15">
        <v>23.77563537817143</v>
      </c>
      <c r="R16" s="15">
        <v>14.269074902958268</v>
      </c>
      <c r="S16" s="15">
        <v>67.771830052929943</v>
      </c>
      <c r="T16" s="15">
        <v>76.708153069732958</v>
      </c>
      <c r="U16" s="15">
        <v>69.073893518618434</v>
      </c>
      <c r="V16" s="15">
        <v>58.728711697258042</v>
      </c>
      <c r="W16" s="15">
        <v>84.681126468865031</v>
      </c>
      <c r="X16" s="15">
        <v>79.316087048255113</v>
      </c>
      <c r="Y16" s="15">
        <v>74.682226116432119</v>
      </c>
      <c r="Z16" s="15">
        <v>53.245170395603061</v>
      </c>
      <c r="AA16" s="15">
        <v>69.513773332286092</v>
      </c>
      <c r="AB16" s="15">
        <v>42.013586107757305</v>
      </c>
      <c r="AC16" s="15">
        <v>35.229087495045398</v>
      </c>
      <c r="AD16" s="15">
        <v>21.194487963746024</v>
      </c>
      <c r="AE16" s="15">
        <v>45.383609870550991</v>
      </c>
      <c r="AF16" s="15">
        <v>33.25420773593752</v>
      </c>
      <c r="AG16" s="15">
        <v>28.318313704048006</v>
      </c>
      <c r="AH16" s="15">
        <v>16.815946515407056</v>
      </c>
      <c r="AI16" s="6">
        <f t="shared" si="4"/>
        <v>28</v>
      </c>
      <c r="AJ16" t="s">
        <v>36</v>
      </c>
      <c r="AK16" s="16">
        <v>66</v>
      </c>
      <c r="AL16" s="16">
        <v>50</v>
      </c>
      <c r="AM16" s="16">
        <v>59</v>
      </c>
      <c r="AN16" s="16">
        <v>37</v>
      </c>
      <c r="AO16" s="16">
        <v>37</v>
      </c>
      <c r="AP16" s="16">
        <v>29</v>
      </c>
      <c r="AQ16" s="16">
        <v>18</v>
      </c>
      <c r="AR16" s="16">
        <v>8</v>
      </c>
      <c r="AS16" s="16">
        <v>62</v>
      </c>
      <c r="AT16" s="16">
        <v>64</v>
      </c>
      <c r="AU16" s="16">
        <v>71</v>
      </c>
      <c r="AV16" s="16">
        <v>57</v>
      </c>
      <c r="AW16" s="16">
        <v>74</v>
      </c>
      <c r="AX16" s="16">
        <v>76</v>
      </c>
      <c r="AY16" s="16">
        <v>58</v>
      </c>
      <c r="AZ16" s="16">
        <v>29</v>
      </c>
      <c r="BA16" s="16">
        <v>42</v>
      </c>
      <c r="BB16" s="16">
        <v>18</v>
      </c>
      <c r="BC16" s="16">
        <v>21</v>
      </c>
      <c r="BD16" s="16">
        <v>11</v>
      </c>
      <c r="BE16" s="16">
        <v>28</v>
      </c>
      <c r="BF16" s="16">
        <v>20</v>
      </c>
      <c r="BG16" s="16">
        <v>15</v>
      </c>
      <c r="BH16" s="16">
        <v>6</v>
      </c>
      <c r="BK16" s="12" t="s">
        <v>39</v>
      </c>
      <c r="BL16" s="8">
        <f t="shared" si="0"/>
        <v>45.071669193328241</v>
      </c>
      <c r="BM16" s="8"/>
      <c r="BN16" s="8"/>
      <c r="BO16" s="6" t="s">
        <v>38</v>
      </c>
      <c r="BP16" s="14">
        <f t="shared" si="1"/>
        <v>45.071669193328241</v>
      </c>
      <c r="BQ16" s="14">
        <f t="shared" si="1"/>
        <v>62.709744272093211</v>
      </c>
      <c r="BR16" s="14">
        <f t="shared" si="1"/>
        <v>47.177595798495084</v>
      </c>
      <c r="BS16" s="14">
        <f t="shared" si="1"/>
        <v>52.654205515459523</v>
      </c>
      <c r="BU16" s="12" t="s">
        <v>39</v>
      </c>
      <c r="BV16" s="8">
        <f t="shared" si="5"/>
        <v>41.166666666666664</v>
      </c>
      <c r="BW16" s="8"/>
      <c r="BX16" s="6"/>
      <c r="BY16" t="s">
        <v>38</v>
      </c>
      <c r="BZ16" s="14">
        <f t="shared" si="2"/>
        <v>41.166666666666664</v>
      </c>
      <c r="CA16" s="14">
        <f t="shared" si="2"/>
        <v>51.166666666666664</v>
      </c>
      <c r="CB16" s="14">
        <f t="shared" si="2"/>
        <v>40.666666666666664</v>
      </c>
      <c r="CC16" s="14">
        <f t="shared" si="2"/>
        <v>48.833333333333336</v>
      </c>
    </row>
    <row r="17" spans="8:81" x14ac:dyDescent="0.2">
      <c r="H17" s="6">
        <f t="shared" si="3"/>
        <v>44.235824776870309</v>
      </c>
      <c r="I17" s="6"/>
      <c r="J17" s="6" t="s">
        <v>38</v>
      </c>
      <c r="K17" s="6">
        <v>40.471442730300538</v>
      </c>
      <c r="L17" s="6">
        <v>45.755671159907315</v>
      </c>
      <c r="M17" s="15">
        <v>57.588478625808641</v>
      </c>
      <c r="N17" s="15">
        <v>30.869677270460819</v>
      </c>
      <c r="O17" s="15">
        <v>2.4789186170920003</v>
      </c>
      <c r="P17" s="15">
        <v>35.369104338401634</v>
      </c>
      <c r="Q17" s="15">
        <v>1.1409107800970189</v>
      </c>
      <c r="R17" s="15">
        <v>39.03236828225819</v>
      </c>
      <c r="S17" s="15">
        <v>54.006006017668064</v>
      </c>
      <c r="T17" s="15">
        <v>69.472860700109052</v>
      </c>
      <c r="U17" s="15">
        <v>62.995723397710762</v>
      </c>
      <c r="V17" s="15">
        <v>56.873273882616047</v>
      </c>
      <c r="W17" s="15">
        <v>32.389941173120128</v>
      </c>
      <c r="X17" s="15">
        <v>37.960295369478949</v>
      </c>
      <c r="Y17" s="15">
        <v>35.75214909136232</v>
      </c>
      <c r="Z17" s="15">
        <v>54.244191876654916</v>
      </c>
      <c r="AA17" s="15">
        <v>56.222525978544979</v>
      </c>
      <c r="AB17" s="15">
        <v>89.187052830195569</v>
      </c>
      <c r="AC17" s="15">
        <v>41.626962889358524</v>
      </c>
      <c r="AD17" s="15">
        <v>76.380671341495713</v>
      </c>
      <c r="AE17" s="15">
        <v>84.861180643243728</v>
      </c>
      <c r="AF17" s="15">
        <v>98.513481234466695</v>
      </c>
      <c r="AG17" s="15">
        <v>83.961350006633268</v>
      </c>
      <c r="AH17" s="15">
        <v>58.525050439271475</v>
      </c>
      <c r="AI17" s="6">
        <f t="shared" si="4"/>
        <v>38</v>
      </c>
      <c r="AJ17" t="s">
        <v>38</v>
      </c>
      <c r="AK17" s="16">
        <v>28</v>
      </c>
      <c r="AL17" s="16">
        <v>46</v>
      </c>
      <c r="AM17" s="16">
        <v>40</v>
      </c>
      <c r="AN17" s="16">
        <v>25</v>
      </c>
      <c r="AO17" s="16">
        <v>21</v>
      </c>
      <c r="AP17" s="16">
        <v>26</v>
      </c>
      <c r="AQ17" s="16">
        <v>1</v>
      </c>
      <c r="AR17" s="16">
        <v>28</v>
      </c>
      <c r="AS17" s="16">
        <v>36</v>
      </c>
      <c r="AT17" s="16">
        <v>71</v>
      </c>
      <c r="AU17" s="16">
        <v>58</v>
      </c>
      <c r="AV17" s="16">
        <v>53</v>
      </c>
      <c r="AW17" s="16">
        <v>20</v>
      </c>
      <c r="AX17" s="16">
        <v>25</v>
      </c>
      <c r="AY17" s="16">
        <v>23</v>
      </c>
      <c r="AZ17" s="16">
        <v>40</v>
      </c>
      <c r="BA17" s="16">
        <v>53</v>
      </c>
      <c r="BB17" s="16">
        <v>67</v>
      </c>
      <c r="BC17" s="16">
        <v>42</v>
      </c>
      <c r="BD17" s="16">
        <v>94</v>
      </c>
      <c r="BE17" s="16">
        <v>89</v>
      </c>
      <c r="BF17" s="16">
        <v>72</v>
      </c>
      <c r="BG17" s="16">
        <v>80</v>
      </c>
      <c r="BH17" s="16">
        <v>53</v>
      </c>
      <c r="BK17" s="12" t="s">
        <v>41</v>
      </c>
      <c r="BL17" s="8">
        <f t="shared" si="0"/>
        <v>48.531810140147449</v>
      </c>
      <c r="BM17" s="8"/>
      <c r="BN17" s="8"/>
      <c r="BO17" s="6" t="s">
        <v>40</v>
      </c>
      <c r="BP17" s="14">
        <f t="shared" si="1"/>
        <v>48.531810140147449</v>
      </c>
      <c r="BQ17" s="14">
        <f t="shared" si="1"/>
        <v>64.184989409902627</v>
      </c>
      <c r="BR17" s="14">
        <f t="shared" si="1"/>
        <v>61.261740719959825</v>
      </c>
      <c r="BS17" s="14">
        <f t="shared" si="1"/>
        <v>47.989988795180629</v>
      </c>
      <c r="BU17" s="12" t="s">
        <v>41</v>
      </c>
      <c r="BV17" s="8">
        <f t="shared" si="5"/>
        <v>43.666666666666664</v>
      </c>
      <c r="BW17" s="8"/>
      <c r="BX17" s="6"/>
      <c r="BY17" t="s">
        <v>40</v>
      </c>
      <c r="BZ17" s="14">
        <f t="shared" si="2"/>
        <v>43.666666666666664</v>
      </c>
      <c r="CA17" s="14">
        <f t="shared" si="2"/>
        <v>54.666666666666664</v>
      </c>
      <c r="CB17" s="14">
        <f t="shared" si="2"/>
        <v>51.5</v>
      </c>
      <c r="CC17" s="14">
        <f t="shared" si="2"/>
        <v>34.833333333333336</v>
      </c>
    </row>
    <row r="18" spans="8:81" x14ac:dyDescent="0.2">
      <c r="H18" s="6">
        <f t="shared" si="3"/>
        <v>41.398044031469794</v>
      </c>
      <c r="I18" s="6"/>
      <c r="J18" s="6" t="s">
        <v>40</v>
      </c>
      <c r="K18" s="6">
        <v>44.235824776870309</v>
      </c>
      <c r="L18" s="6">
        <v>44.201002983219944</v>
      </c>
      <c r="M18" s="15">
        <v>66.490876656074548</v>
      </c>
      <c r="N18" s="15">
        <v>27.888940673112579</v>
      </c>
      <c r="O18" s="15">
        <v>25.39602452718924</v>
      </c>
      <c r="P18" s="15">
        <v>39.621244103771986</v>
      </c>
      <c r="Q18" s="15">
        <v>31.209989456135727</v>
      </c>
      <c r="R18" s="15">
        <v>36.780376298880682</v>
      </c>
      <c r="S18" s="15">
        <v>60.896545557822293</v>
      </c>
      <c r="T18" s="15">
        <v>71.285009667011735</v>
      </c>
      <c r="U18" s="15">
        <v>72.973091051357471</v>
      </c>
      <c r="V18" s="15">
        <v>48.280358913681482</v>
      </c>
      <c r="W18" s="15">
        <v>27.422552719337734</v>
      </c>
      <c r="X18" s="15">
        <v>38.004324338211951</v>
      </c>
      <c r="Y18" s="15">
        <v>37.506287598676586</v>
      </c>
      <c r="Z18" s="15">
        <v>49.751775318497742</v>
      </c>
      <c r="AA18" s="15">
        <v>47.644089860467496</v>
      </c>
      <c r="AB18" s="15">
        <v>95.60685406167633</v>
      </c>
      <c r="AC18" s="15">
        <v>82.445727718911144</v>
      </c>
      <c r="AD18" s="15">
        <v>69.254978839061792</v>
      </c>
      <c r="AE18" s="15">
        <v>85.595823399197599</v>
      </c>
      <c r="AF18" s="15">
        <v>96.391501305523803</v>
      </c>
      <c r="AG18" s="15">
        <v>76.944471838603448</v>
      </c>
      <c r="AH18" s="15">
        <v>55.983502727849476</v>
      </c>
      <c r="AI18" s="6">
        <f t="shared" si="4"/>
        <v>27</v>
      </c>
      <c r="AJ18" t="s">
        <v>40</v>
      </c>
      <c r="AK18" s="16">
        <v>38</v>
      </c>
      <c r="AL18" s="16">
        <v>31</v>
      </c>
      <c r="AM18" s="16">
        <v>54</v>
      </c>
      <c r="AN18" s="16">
        <v>20</v>
      </c>
      <c r="AO18" s="16">
        <v>17</v>
      </c>
      <c r="AP18" s="16">
        <v>25</v>
      </c>
      <c r="AQ18" s="16">
        <v>29</v>
      </c>
      <c r="AR18" s="16">
        <v>30</v>
      </c>
      <c r="AS18" s="16">
        <v>63</v>
      </c>
      <c r="AT18" s="16">
        <v>55</v>
      </c>
      <c r="AU18" s="16">
        <v>63</v>
      </c>
      <c r="AV18" s="16">
        <v>29</v>
      </c>
      <c r="AW18" s="16">
        <v>11</v>
      </c>
      <c r="AX18" s="16">
        <v>31</v>
      </c>
      <c r="AY18" s="16">
        <v>22</v>
      </c>
      <c r="AZ18" s="16">
        <v>38</v>
      </c>
      <c r="BA18" s="16">
        <v>50</v>
      </c>
      <c r="BB18" s="16">
        <v>95</v>
      </c>
      <c r="BC18" s="16">
        <v>81</v>
      </c>
      <c r="BD18" s="16">
        <v>52</v>
      </c>
      <c r="BE18" s="16">
        <v>83</v>
      </c>
      <c r="BF18" s="16">
        <v>91</v>
      </c>
      <c r="BG18" s="16">
        <v>60</v>
      </c>
      <c r="BH18" s="16">
        <v>40</v>
      </c>
      <c r="BK18" s="12" t="s">
        <v>43</v>
      </c>
      <c r="BL18" s="8">
        <f t="shared" si="0"/>
        <v>56.273563110645334</v>
      </c>
      <c r="BM18" s="8"/>
      <c r="BN18" s="8"/>
      <c r="BO18" s="6" t="s">
        <v>42</v>
      </c>
      <c r="BP18" s="14">
        <f t="shared" si="1"/>
        <v>56.273563110645334</v>
      </c>
      <c r="BQ18" s="14">
        <f t="shared" si="1"/>
        <v>61.085132140225234</v>
      </c>
      <c r="BR18" s="14">
        <f t="shared" si="1"/>
        <v>65.513215876995304</v>
      </c>
      <c r="BS18" s="14">
        <f t="shared" si="1"/>
        <v>53.226018141915773</v>
      </c>
      <c r="BU18" s="12" t="s">
        <v>43</v>
      </c>
      <c r="BV18" s="8">
        <f t="shared" si="5"/>
        <v>43.833333333333336</v>
      </c>
      <c r="BW18" s="8"/>
      <c r="BX18" s="6"/>
      <c r="BY18" t="s">
        <v>42</v>
      </c>
      <c r="BZ18" s="14">
        <f t="shared" si="2"/>
        <v>43.833333333333336</v>
      </c>
      <c r="CA18" s="14">
        <f t="shared" si="2"/>
        <v>53.166666666666664</v>
      </c>
      <c r="CB18" s="14">
        <f t="shared" si="2"/>
        <v>60.5</v>
      </c>
      <c r="CC18" s="14">
        <f t="shared" si="2"/>
        <v>44.333333333333336</v>
      </c>
    </row>
    <row r="19" spans="8:81" x14ac:dyDescent="0.2">
      <c r="H19" s="6">
        <f t="shared" si="3"/>
        <v>21.274599158498813</v>
      </c>
      <c r="I19" s="6"/>
      <c r="J19" s="6" t="s">
        <v>42</v>
      </c>
      <c r="K19" s="6">
        <v>41.398044031469794</v>
      </c>
      <c r="L19" s="6">
        <v>45.969785253709652</v>
      </c>
      <c r="M19" s="15">
        <v>72.962967557780559</v>
      </c>
      <c r="N19" s="15">
        <v>38.11399965263179</v>
      </c>
      <c r="O19" s="15">
        <v>33.624212561270809</v>
      </c>
      <c r="P19" s="15">
        <v>29.134607894349415</v>
      </c>
      <c r="Q19" s="15">
        <v>100</v>
      </c>
      <c r="R19" s="15">
        <v>47.148169500854856</v>
      </c>
      <c r="S19" s="15">
        <v>62.009276893877249</v>
      </c>
      <c r="T19" s="15">
        <v>87.15118251238134</v>
      </c>
      <c r="U19" s="15">
        <v>80.07657514432951</v>
      </c>
      <c r="V19" s="15">
        <v>50.240935663614621</v>
      </c>
      <c r="W19" s="15">
        <v>31.451812112489055</v>
      </c>
      <c r="X19" s="15">
        <v>38.510060383324991</v>
      </c>
      <c r="Y19" s="15">
        <v>55.072897361410099</v>
      </c>
      <c r="Z19" s="15">
        <v>50.053799073200288</v>
      </c>
      <c r="AA19" s="15">
        <v>69.158033064765078</v>
      </c>
      <c r="AB19" s="15">
        <v>76.917745414825632</v>
      </c>
      <c r="AC19" s="15">
        <v>6.2247169256453766E-2</v>
      </c>
      <c r="AD19" s="15">
        <v>88.325482080329365</v>
      </c>
      <c r="AE19" s="15">
        <v>100</v>
      </c>
      <c r="AF19" s="15">
        <v>88.827411382760346</v>
      </c>
      <c r="AG19" s="15">
        <v>84.904608029195231</v>
      </c>
      <c r="AH19" s="15">
        <v>45.473722880863754</v>
      </c>
      <c r="AI19" s="6">
        <f t="shared" si="4"/>
        <v>17</v>
      </c>
      <c r="AJ19" t="s">
        <v>42</v>
      </c>
      <c r="AK19" s="16">
        <v>27</v>
      </c>
      <c r="AL19" s="16">
        <v>41</v>
      </c>
      <c r="AM19" s="16">
        <v>56</v>
      </c>
      <c r="AN19" s="16">
        <v>37</v>
      </c>
      <c r="AO19" s="16">
        <v>28</v>
      </c>
      <c r="AP19" s="16">
        <v>16</v>
      </c>
      <c r="AQ19" s="16">
        <v>100</v>
      </c>
      <c r="AR19" s="16">
        <v>35</v>
      </c>
      <c r="AS19" s="16">
        <v>47</v>
      </c>
      <c r="AT19" s="16">
        <v>83</v>
      </c>
      <c r="AU19" s="16">
        <v>69</v>
      </c>
      <c r="AV19" s="16">
        <v>38</v>
      </c>
      <c r="AW19" s="16">
        <v>16</v>
      </c>
      <c r="AX19" s="16">
        <v>23</v>
      </c>
      <c r="AY19" s="16">
        <v>38</v>
      </c>
      <c r="AZ19" s="16">
        <v>28</v>
      </c>
      <c r="BA19" s="16">
        <v>70</v>
      </c>
      <c r="BB19" s="16">
        <v>95</v>
      </c>
      <c r="BC19" s="16">
        <v>0</v>
      </c>
      <c r="BD19" s="16">
        <v>100</v>
      </c>
      <c r="BE19" s="16">
        <v>75</v>
      </c>
      <c r="BF19" s="16">
        <v>61</v>
      </c>
      <c r="BG19" s="16">
        <v>100</v>
      </c>
      <c r="BH19" s="16">
        <v>28</v>
      </c>
      <c r="BK19" s="12" t="s">
        <v>45</v>
      </c>
      <c r="BL19" s="8">
        <f t="shared" si="0"/>
        <v>21.090638614794464</v>
      </c>
      <c r="BM19" s="8"/>
      <c r="BN19" s="8"/>
      <c r="BO19" s="6" t="s">
        <v>44</v>
      </c>
      <c r="BP19" s="14">
        <f t="shared" si="1"/>
        <v>21.090638614794464</v>
      </c>
      <c r="BQ19" s="14">
        <f t="shared" si="1"/>
        <v>39.37702355508798</v>
      </c>
      <c r="BR19" s="14">
        <f t="shared" si="1"/>
        <v>35.413008630930371</v>
      </c>
      <c r="BS19" s="14">
        <f t="shared" si="1"/>
        <v>32.318121468633016</v>
      </c>
      <c r="BU19" s="12" t="s">
        <v>45</v>
      </c>
      <c r="BV19" s="8">
        <f t="shared" si="5"/>
        <v>13.166666666666666</v>
      </c>
      <c r="BW19" s="8"/>
      <c r="BX19" s="6"/>
      <c r="BY19" t="s">
        <v>44</v>
      </c>
      <c r="BZ19" s="14">
        <f t="shared" si="2"/>
        <v>13.166666666666666</v>
      </c>
      <c r="CA19" s="14">
        <f t="shared" si="2"/>
        <v>30.166666666666668</v>
      </c>
      <c r="CB19" s="14">
        <f t="shared" si="2"/>
        <v>29</v>
      </c>
      <c r="CC19" s="14">
        <f t="shared" si="2"/>
        <v>26.833333333333332</v>
      </c>
    </row>
    <row r="20" spans="8:81" x14ac:dyDescent="0.2">
      <c r="H20" s="6">
        <f>L5</f>
        <v>63.543115804471803</v>
      </c>
      <c r="I20" s="6"/>
      <c r="J20" s="6" t="s">
        <v>44</v>
      </c>
      <c r="K20" s="6">
        <v>21.274599158498813</v>
      </c>
      <c r="L20" s="6">
        <v>32.472503698859633</v>
      </c>
      <c r="M20" s="15">
        <v>32.925174270416292</v>
      </c>
      <c r="N20" s="15">
        <v>12.632880236482295</v>
      </c>
      <c r="O20" s="15">
        <v>11.215867518299666</v>
      </c>
      <c r="P20" s="15">
        <v>47.396872405160956</v>
      </c>
      <c r="Q20" s="15">
        <v>27.595096331347236</v>
      </c>
      <c r="R20" s="15">
        <v>30.952943819644588</v>
      </c>
      <c r="S20" s="15">
        <v>18.219558700405685</v>
      </c>
      <c r="T20" s="15">
        <v>30.29781470365835</v>
      </c>
      <c r="U20" s="15">
        <v>53.986660842341017</v>
      </c>
      <c r="V20" s="15">
        <v>20.073533655061944</v>
      </c>
      <c r="W20" s="15">
        <v>27.983231050929408</v>
      </c>
      <c r="X20" s="15">
        <v>20.954278401072202</v>
      </c>
      <c r="Y20" s="15">
        <v>26.477287423886722</v>
      </c>
      <c r="Z20" s="15">
        <v>44.023410714257189</v>
      </c>
      <c r="AA20" s="15">
        <v>14.926661613126539</v>
      </c>
      <c r="AB20" s="15">
        <v>40.346246650507517</v>
      </c>
      <c r="AC20" s="15">
        <v>22.010873635315843</v>
      </c>
      <c r="AD20" s="15">
        <v>49.134205318637882</v>
      </c>
      <c r="AE20" s="15">
        <v>32.92391364750668</v>
      </c>
      <c r="AF20" s="15">
        <v>64.794425471269207</v>
      </c>
      <c r="AG20" s="15">
        <v>49.482959282275132</v>
      </c>
      <c r="AH20" s="15">
        <v>37.091755067714203</v>
      </c>
      <c r="AI20" s="6">
        <f>AL5</f>
        <v>61</v>
      </c>
      <c r="AJ20" t="s">
        <v>44</v>
      </c>
      <c r="AK20" s="16">
        <v>17</v>
      </c>
      <c r="AL20" s="16">
        <v>25</v>
      </c>
      <c r="AM20" s="16">
        <v>20</v>
      </c>
      <c r="AN20" s="16">
        <v>10</v>
      </c>
      <c r="AO20" s="16">
        <v>8</v>
      </c>
      <c r="AP20" s="16">
        <v>39</v>
      </c>
      <c r="AQ20" s="16">
        <v>19</v>
      </c>
      <c r="AR20" s="16">
        <v>24</v>
      </c>
      <c r="AS20" s="16">
        <v>8</v>
      </c>
      <c r="AT20" s="16">
        <v>17</v>
      </c>
      <c r="AU20" s="16">
        <v>60</v>
      </c>
      <c r="AV20" s="16">
        <v>14</v>
      </c>
      <c r="AW20" s="16">
        <v>14</v>
      </c>
      <c r="AX20" s="16">
        <v>10</v>
      </c>
      <c r="AY20" s="16">
        <v>14</v>
      </c>
      <c r="AZ20" s="16">
        <v>34</v>
      </c>
      <c r="BA20" s="16">
        <v>12</v>
      </c>
      <c r="BB20" s="16">
        <v>40</v>
      </c>
      <c r="BC20" s="16">
        <v>21</v>
      </c>
      <c r="BD20" s="16">
        <v>54</v>
      </c>
      <c r="BE20" s="16">
        <v>20</v>
      </c>
      <c r="BF20" s="16">
        <v>50</v>
      </c>
      <c r="BG20" s="16">
        <v>40</v>
      </c>
      <c r="BH20" s="16">
        <v>25</v>
      </c>
      <c r="BK20" s="18" t="s">
        <v>46</v>
      </c>
      <c r="BL20" s="8">
        <f t="shared" ref="BL20:BL35" si="6">BQ4</f>
        <v>40.79225450247818</v>
      </c>
      <c r="BM20" s="8"/>
      <c r="BN20" s="17"/>
      <c r="BT20" s="18"/>
      <c r="BU20" s="18" t="s">
        <v>46</v>
      </c>
      <c r="BV20" s="8">
        <f>CA4</f>
        <v>30.5</v>
      </c>
      <c r="BW20" s="8"/>
      <c r="BX20" s="19"/>
    </row>
    <row r="21" spans="8:81" x14ac:dyDescent="0.2">
      <c r="H21" s="6">
        <f t="shared" ref="H21:H35" si="7">L6</f>
        <v>74.668513179088706</v>
      </c>
      <c r="I21" s="6"/>
      <c r="AI21" s="6">
        <f t="shared" ref="AI21:AI35" si="8">AL6</f>
        <v>51</v>
      </c>
      <c r="BK21" s="18" t="s">
        <v>47</v>
      </c>
      <c r="BL21" s="8">
        <f t="shared" si="6"/>
        <v>48.802385219041888</v>
      </c>
      <c r="BM21" s="8"/>
      <c r="BN21" s="17"/>
      <c r="BT21" s="18"/>
      <c r="BU21" s="18" t="s">
        <v>47</v>
      </c>
      <c r="BV21" s="8">
        <f t="shared" ref="BV21:BV35" si="9">CA5</f>
        <v>32.5</v>
      </c>
      <c r="BW21" s="8"/>
      <c r="BX21" s="19"/>
    </row>
    <row r="22" spans="8:81" x14ac:dyDescent="0.2">
      <c r="H22" s="6">
        <f t="shared" si="7"/>
        <v>75.851527961271501</v>
      </c>
      <c r="I22" s="6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6">
        <f t="shared" si="8"/>
        <v>63</v>
      </c>
      <c r="BK22" s="18" t="s">
        <v>48</v>
      </c>
      <c r="BL22" s="8">
        <f t="shared" si="6"/>
        <v>49.504922692167476</v>
      </c>
      <c r="BM22" s="8"/>
      <c r="BN22" s="17"/>
      <c r="BT22" s="18"/>
      <c r="BU22" s="18" t="s">
        <v>48</v>
      </c>
      <c r="BV22" s="8">
        <f t="shared" si="9"/>
        <v>32.5</v>
      </c>
      <c r="BW22" s="8"/>
      <c r="BX22" s="19"/>
    </row>
    <row r="23" spans="8:81" x14ac:dyDescent="0.2">
      <c r="H23" s="6">
        <f t="shared" si="7"/>
        <v>76.425050890122534</v>
      </c>
      <c r="I23" s="6"/>
      <c r="P23" s="21"/>
      <c r="Q23" s="21"/>
      <c r="R23" s="21"/>
      <c r="S23" s="21"/>
      <c r="T23" s="21"/>
      <c r="AE23" s="20"/>
      <c r="AG23" s="20"/>
      <c r="AH23" s="20"/>
      <c r="AI23" s="6">
        <f t="shared" si="8"/>
        <v>61</v>
      </c>
      <c r="BK23" s="18" t="s">
        <v>49</v>
      </c>
      <c r="BL23" s="8">
        <f t="shared" si="6"/>
        <v>44.428694987699551</v>
      </c>
      <c r="BM23" s="8"/>
      <c r="BN23" s="17"/>
      <c r="BT23" s="18"/>
      <c r="BU23" s="18" t="s">
        <v>49</v>
      </c>
      <c r="BV23" s="8">
        <f t="shared" si="9"/>
        <v>31.166666666666668</v>
      </c>
      <c r="BW23" s="8"/>
      <c r="BX23" s="19"/>
    </row>
    <row r="24" spans="8:81" x14ac:dyDescent="0.2">
      <c r="H24" s="6">
        <f t="shared" si="7"/>
        <v>100</v>
      </c>
      <c r="I24" s="6"/>
      <c r="P24" s="21"/>
      <c r="Q24" s="21"/>
      <c r="R24" s="21"/>
      <c r="S24" s="21"/>
      <c r="T24" s="21"/>
      <c r="AE24" s="20"/>
      <c r="AI24" s="6">
        <f t="shared" si="8"/>
        <v>89</v>
      </c>
      <c r="BK24" s="18" t="s">
        <v>50</v>
      </c>
      <c r="BL24" s="8">
        <f t="shared" si="6"/>
        <v>86.233600605986851</v>
      </c>
      <c r="BM24" s="8"/>
      <c r="BN24" s="17"/>
      <c r="BT24" s="18"/>
      <c r="BU24" s="18" t="s">
        <v>50</v>
      </c>
      <c r="BV24" s="8">
        <f t="shared" si="9"/>
        <v>70.666666666666671</v>
      </c>
      <c r="BW24" s="8"/>
      <c r="BX24" s="19"/>
    </row>
    <row r="25" spans="8:81" x14ac:dyDescent="0.2">
      <c r="H25" s="6">
        <f t="shared" si="7"/>
        <v>78.389576166598061</v>
      </c>
      <c r="I25" s="6"/>
      <c r="AE25" s="20"/>
      <c r="AI25" s="6">
        <f t="shared" si="8"/>
        <v>57</v>
      </c>
      <c r="BK25" s="18" t="s">
        <v>51</v>
      </c>
      <c r="BL25" s="8">
        <f t="shared" si="6"/>
        <v>78.529345558904538</v>
      </c>
      <c r="BM25" s="8"/>
      <c r="BN25" s="17"/>
      <c r="BT25" s="18"/>
      <c r="BU25" s="18" t="s">
        <v>51</v>
      </c>
      <c r="BV25" s="8">
        <f t="shared" si="9"/>
        <v>59</v>
      </c>
      <c r="BW25" s="8"/>
      <c r="BX25" s="19"/>
    </row>
    <row r="26" spans="8:81" x14ac:dyDescent="0.2">
      <c r="H26" s="6">
        <f t="shared" si="7"/>
        <v>84.64681796104378</v>
      </c>
      <c r="I26" s="6"/>
      <c r="AE26" s="20"/>
      <c r="AI26" s="6">
        <f t="shared" si="8"/>
        <v>79</v>
      </c>
      <c r="BK26" s="18" t="s">
        <v>52</v>
      </c>
      <c r="BL26" s="8">
        <f t="shared" si="6"/>
        <v>74.572297471542285</v>
      </c>
      <c r="BM26" s="8"/>
      <c r="BN26" s="17"/>
      <c r="BT26" s="18"/>
      <c r="BU26" s="18" t="s">
        <v>52</v>
      </c>
      <c r="BV26" s="8">
        <f t="shared" si="9"/>
        <v>58.833333333333336</v>
      </c>
      <c r="BW26" s="8"/>
      <c r="BX26" s="19"/>
    </row>
    <row r="27" spans="8:81" x14ac:dyDescent="0.2">
      <c r="H27" s="6">
        <f t="shared" si="7"/>
        <v>95.297995699024142</v>
      </c>
      <c r="I27" s="6"/>
      <c r="AE27" s="20"/>
      <c r="AI27" s="6">
        <f t="shared" si="8"/>
        <v>75</v>
      </c>
      <c r="BK27" s="18" t="s">
        <v>53</v>
      </c>
      <c r="BL27" s="8">
        <f t="shared" si="6"/>
        <v>79.424630410822999</v>
      </c>
      <c r="BM27" s="8"/>
      <c r="BN27" s="17"/>
      <c r="BT27" s="18"/>
      <c r="BU27" s="18" t="s">
        <v>53</v>
      </c>
      <c r="BV27" s="8">
        <f t="shared" si="9"/>
        <v>66.333333333333329</v>
      </c>
      <c r="BW27" s="8"/>
      <c r="BX27" s="19"/>
    </row>
    <row r="28" spans="8:81" x14ac:dyDescent="0.2">
      <c r="H28" s="6">
        <f t="shared" si="7"/>
        <v>85.580896855773872</v>
      </c>
      <c r="I28" s="6"/>
      <c r="J28" s="22" t="s">
        <v>3</v>
      </c>
      <c r="K28" s="23">
        <v>1</v>
      </c>
      <c r="L28" s="23">
        <v>2</v>
      </c>
      <c r="M28" s="23">
        <v>3</v>
      </c>
      <c r="N28" s="23">
        <v>4</v>
      </c>
      <c r="O28" s="23">
        <v>5</v>
      </c>
      <c r="P28" s="23">
        <v>6</v>
      </c>
      <c r="Q28" s="23">
        <v>7</v>
      </c>
      <c r="R28" s="23">
        <v>8</v>
      </c>
      <c r="S28" s="23">
        <v>9</v>
      </c>
      <c r="T28" s="23">
        <v>10</v>
      </c>
      <c r="U28" s="23">
        <v>11</v>
      </c>
      <c r="V28" s="23">
        <v>12</v>
      </c>
      <c r="W28" s="23">
        <v>13</v>
      </c>
      <c r="X28" s="23">
        <v>14</v>
      </c>
      <c r="Y28" s="23">
        <v>15</v>
      </c>
      <c r="Z28" s="23">
        <v>16</v>
      </c>
      <c r="AA28" s="23">
        <v>17</v>
      </c>
      <c r="AB28" s="23">
        <v>18</v>
      </c>
      <c r="AC28" s="23">
        <v>19</v>
      </c>
      <c r="AD28" s="23">
        <v>20</v>
      </c>
      <c r="AE28" s="23">
        <v>21</v>
      </c>
      <c r="AF28" s="23">
        <v>22</v>
      </c>
      <c r="AG28" s="23">
        <v>23</v>
      </c>
      <c r="AH28" s="23">
        <v>24</v>
      </c>
      <c r="AI28" s="6">
        <f t="shared" si="8"/>
        <v>82</v>
      </c>
      <c r="BK28" s="18" t="s">
        <v>54</v>
      </c>
      <c r="BL28" s="8">
        <f t="shared" si="6"/>
        <v>64.894212101306252</v>
      </c>
      <c r="BM28" s="8"/>
      <c r="BN28" s="17"/>
      <c r="BT28" s="18"/>
      <c r="BU28" s="18" t="s">
        <v>54</v>
      </c>
      <c r="BV28" s="8">
        <f t="shared" si="9"/>
        <v>52.666666666666664</v>
      </c>
      <c r="BW28" s="8"/>
      <c r="BX28" s="19"/>
    </row>
    <row r="29" spans="8:81" x14ac:dyDescent="0.2">
      <c r="H29" s="6">
        <f t="shared" si="7"/>
        <v>83.074840854716129</v>
      </c>
      <c r="J29" s="24" t="s">
        <v>14</v>
      </c>
      <c r="K29" s="25">
        <f>K5</f>
        <v>74.965594572354732</v>
      </c>
      <c r="L29" s="25">
        <f t="shared" ref="L29:AH29" si="10">L5</f>
        <v>63.543115804471803</v>
      </c>
      <c r="M29" s="25">
        <f t="shared" si="10"/>
        <v>59.664857655509302</v>
      </c>
      <c r="N29" s="25">
        <f t="shared" si="10"/>
        <v>34.607218596911139</v>
      </c>
      <c r="O29" s="25">
        <f t="shared" si="10"/>
        <v>27.296851472688363</v>
      </c>
      <c r="P29" s="25">
        <f t="shared" si="10"/>
        <v>17.371790446722795</v>
      </c>
      <c r="Q29" s="25">
        <f t="shared" si="10"/>
        <v>11.030798103097347</v>
      </c>
      <c r="R29" s="25">
        <f t="shared" si="10"/>
        <v>6.7470153715116714</v>
      </c>
      <c r="S29" s="25">
        <f t="shared" si="10"/>
        <v>62.767163004782631</v>
      </c>
      <c r="T29" s="25">
        <f t="shared" si="10"/>
        <v>64.887398156573383</v>
      </c>
      <c r="U29" s="25">
        <f t="shared" si="10"/>
        <v>56.034950152225996</v>
      </c>
      <c r="V29" s="25">
        <f t="shared" si="10"/>
        <v>34.980413091980239</v>
      </c>
      <c r="W29" s="25">
        <f t="shared" si="10"/>
        <v>71.937739535347518</v>
      </c>
      <c r="X29" s="25">
        <f t="shared" si="10"/>
        <v>56.241759208737612</v>
      </c>
      <c r="Y29" s="25">
        <f t="shared" si="10"/>
        <v>44.621472637557495</v>
      </c>
      <c r="Z29" s="25">
        <f t="shared" si="10"/>
        <v>27.189933116199782</v>
      </c>
      <c r="AA29" s="25">
        <f t="shared" si="10"/>
        <v>31.539629532888505</v>
      </c>
      <c r="AB29" s="25">
        <f t="shared" si="10"/>
        <v>20.308189840192448</v>
      </c>
      <c r="AC29" s="25">
        <f t="shared" si="10"/>
        <v>15.713091433153537</v>
      </c>
      <c r="AD29" s="25">
        <f t="shared" si="10"/>
        <v>8.1893521300671637</v>
      </c>
      <c r="AE29" s="25">
        <f t="shared" si="10"/>
        <v>32.011080632939994</v>
      </c>
      <c r="AF29" s="25">
        <f t="shared" si="10"/>
        <v>22.401273558171038</v>
      </c>
      <c r="AG29" s="25">
        <f t="shared" si="10"/>
        <v>17.905941233636909</v>
      </c>
      <c r="AH29" s="25">
        <f t="shared" si="10"/>
        <v>9.4259021935033367</v>
      </c>
      <c r="AI29" s="6">
        <f t="shared" si="8"/>
        <v>96</v>
      </c>
      <c r="AK29" s="25">
        <f>AK5</f>
        <v>43</v>
      </c>
      <c r="AL29" s="25">
        <f t="shared" ref="AL29:BH29" si="11">AL5</f>
        <v>61</v>
      </c>
      <c r="AM29" s="25">
        <f t="shared" si="11"/>
        <v>52</v>
      </c>
      <c r="AN29" s="25">
        <f t="shared" si="11"/>
        <v>38</v>
      </c>
      <c r="AO29" s="25">
        <f t="shared" si="11"/>
        <v>17</v>
      </c>
      <c r="AP29" s="25">
        <f t="shared" si="11"/>
        <v>14</v>
      </c>
      <c r="AQ29" s="25">
        <f t="shared" si="11"/>
        <v>7</v>
      </c>
      <c r="AR29" s="25">
        <f t="shared" si="11"/>
        <v>4</v>
      </c>
      <c r="AS29" s="25">
        <f t="shared" si="11"/>
        <v>43</v>
      </c>
      <c r="AT29" s="25">
        <f t="shared" si="11"/>
        <v>49</v>
      </c>
      <c r="AU29" s="25">
        <f t="shared" si="11"/>
        <v>59</v>
      </c>
      <c r="AV29" s="25">
        <f t="shared" si="11"/>
        <v>24</v>
      </c>
      <c r="AW29" s="25">
        <f t="shared" si="11"/>
        <v>56</v>
      </c>
      <c r="AX29" s="25">
        <f t="shared" si="11"/>
        <v>44</v>
      </c>
      <c r="AY29" s="25">
        <f t="shared" si="11"/>
        <v>36</v>
      </c>
      <c r="AZ29" s="25">
        <f t="shared" si="11"/>
        <v>14</v>
      </c>
      <c r="BA29" s="25">
        <f t="shared" si="11"/>
        <v>22</v>
      </c>
      <c r="BB29" s="25">
        <f t="shared" si="11"/>
        <v>9</v>
      </c>
      <c r="BC29" s="25">
        <f t="shared" si="11"/>
        <v>7</v>
      </c>
      <c r="BD29" s="25">
        <f t="shared" si="11"/>
        <v>2</v>
      </c>
      <c r="BE29" s="25">
        <f t="shared" si="11"/>
        <v>17</v>
      </c>
      <c r="BF29" s="25">
        <f t="shared" si="11"/>
        <v>6</v>
      </c>
      <c r="BG29" s="25">
        <f t="shared" si="11"/>
        <v>9</v>
      </c>
      <c r="BH29" s="25">
        <f t="shared" si="11"/>
        <v>3</v>
      </c>
      <c r="BK29" s="18" t="s">
        <v>55</v>
      </c>
      <c r="BL29" s="8">
        <f t="shared" si="6"/>
        <v>61.096763190935725</v>
      </c>
      <c r="BM29" s="8"/>
      <c r="BN29" s="26"/>
      <c r="BT29" s="18"/>
      <c r="BU29" s="18" t="s">
        <v>55</v>
      </c>
      <c r="BV29" s="8">
        <f t="shared" si="9"/>
        <v>50.166666666666664</v>
      </c>
      <c r="BW29" s="8"/>
      <c r="BX29" s="27"/>
    </row>
    <row r="30" spans="8:81" x14ac:dyDescent="0.2">
      <c r="H30" s="6">
        <f t="shared" si="7"/>
        <v>80.529765410895465</v>
      </c>
      <c r="J30" s="24" t="s">
        <v>16</v>
      </c>
      <c r="K30" s="25">
        <f t="shared" ref="K30:AH40" si="12">K6</f>
        <v>79.604923043666091</v>
      </c>
      <c r="L30" s="25">
        <f t="shared" si="12"/>
        <v>74.668513179088706</v>
      </c>
      <c r="M30" s="25">
        <f t="shared" si="12"/>
        <v>68.994302753487872</v>
      </c>
      <c r="N30" s="25">
        <f t="shared" si="12"/>
        <v>50.424404418170141</v>
      </c>
      <c r="O30" s="25">
        <f t="shared" si="12"/>
        <v>29.874395668503652</v>
      </c>
      <c r="P30" s="25">
        <f t="shared" si="12"/>
        <v>23.796610744740185</v>
      </c>
      <c r="Q30" s="25">
        <f t="shared" si="12"/>
        <v>16.052116025653699</v>
      </c>
      <c r="R30" s="25">
        <f t="shared" si="12"/>
        <v>9.5294381964458843</v>
      </c>
      <c r="S30" s="25">
        <f t="shared" si="12"/>
        <v>64.813900922133143</v>
      </c>
      <c r="T30" s="25">
        <f t="shared" si="12"/>
        <v>63.82147178015169</v>
      </c>
      <c r="U30" s="25">
        <f t="shared" si="12"/>
        <v>55.921411225620176</v>
      </c>
      <c r="V30" s="25">
        <f t="shared" si="12"/>
        <v>46.412552362023604</v>
      </c>
      <c r="W30" s="25">
        <f t="shared" si="12"/>
        <v>74.652923119500088</v>
      </c>
      <c r="X30" s="25">
        <f t="shared" si="12"/>
        <v>65.775033831148207</v>
      </c>
      <c r="Y30" s="25">
        <f t="shared" si="12"/>
        <v>57.958586694206382</v>
      </c>
      <c r="Z30" s="25">
        <f t="shared" si="12"/>
        <v>36.803504983532513</v>
      </c>
      <c r="AA30" s="25">
        <f t="shared" si="12"/>
        <v>36.171616834498998</v>
      </c>
      <c r="AB30" s="25">
        <f t="shared" si="12"/>
        <v>40.86060266205881</v>
      </c>
      <c r="AC30" s="25">
        <f t="shared" si="12"/>
        <v>30.766305429876653</v>
      </c>
      <c r="AD30" s="25">
        <f t="shared" si="12"/>
        <v>18.970677241351598</v>
      </c>
      <c r="AE30" s="25">
        <f t="shared" si="12"/>
        <v>32.427205207901501</v>
      </c>
      <c r="AF30" s="25">
        <f t="shared" si="12"/>
        <v>23.892079117063751</v>
      </c>
      <c r="AG30" s="25">
        <f t="shared" si="12"/>
        <v>18.751107783154637</v>
      </c>
      <c r="AH30" s="25">
        <f t="shared" si="12"/>
        <v>11.871902962236602</v>
      </c>
      <c r="AI30" s="6">
        <f t="shared" si="8"/>
        <v>57</v>
      </c>
      <c r="AK30" s="25">
        <f t="shared" ref="AK30:BH40" si="13">AK6</f>
        <v>65</v>
      </c>
      <c r="AL30" s="25">
        <f t="shared" si="13"/>
        <v>51</v>
      </c>
      <c r="AM30" s="25">
        <f t="shared" si="13"/>
        <v>48</v>
      </c>
      <c r="AN30" s="25">
        <f t="shared" si="13"/>
        <v>38</v>
      </c>
      <c r="AO30" s="25">
        <f t="shared" si="13"/>
        <v>19</v>
      </c>
      <c r="AP30" s="25">
        <f t="shared" si="13"/>
        <v>14</v>
      </c>
      <c r="AQ30" s="25">
        <f t="shared" si="13"/>
        <v>12</v>
      </c>
      <c r="AR30" s="25">
        <f t="shared" si="13"/>
        <v>6</v>
      </c>
      <c r="AS30" s="25">
        <f t="shared" si="13"/>
        <v>47</v>
      </c>
      <c r="AT30" s="25">
        <f t="shared" si="13"/>
        <v>49</v>
      </c>
      <c r="AU30" s="25">
        <f t="shared" si="13"/>
        <v>45</v>
      </c>
      <c r="AV30" s="25">
        <f t="shared" si="13"/>
        <v>31</v>
      </c>
      <c r="AW30" s="25">
        <f t="shared" si="13"/>
        <v>57</v>
      </c>
      <c r="AX30" s="25">
        <f t="shared" si="13"/>
        <v>46</v>
      </c>
      <c r="AY30" s="25">
        <f t="shared" si="13"/>
        <v>44</v>
      </c>
      <c r="AZ30" s="25">
        <f t="shared" si="13"/>
        <v>20</v>
      </c>
      <c r="BA30" s="25">
        <f t="shared" si="13"/>
        <v>12</v>
      </c>
      <c r="BB30" s="25">
        <f t="shared" si="13"/>
        <v>19</v>
      </c>
      <c r="BC30" s="25">
        <f t="shared" si="13"/>
        <v>15</v>
      </c>
      <c r="BD30" s="25">
        <f t="shared" si="13"/>
        <v>11</v>
      </c>
      <c r="BE30" s="25">
        <f t="shared" si="13"/>
        <v>15</v>
      </c>
      <c r="BF30" s="25">
        <f t="shared" si="13"/>
        <v>16</v>
      </c>
      <c r="BG30" s="25">
        <f t="shared" si="13"/>
        <v>9</v>
      </c>
      <c r="BH30" s="25">
        <f t="shared" si="13"/>
        <v>5</v>
      </c>
      <c r="BK30" s="18" t="s">
        <v>56</v>
      </c>
      <c r="BL30" s="8">
        <f t="shared" si="6"/>
        <v>57.969908993428561</v>
      </c>
      <c r="BM30" s="8"/>
      <c r="BN30" s="26"/>
      <c r="BT30" s="18"/>
      <c r="BU30" s="18" t="s">
        <v>56</v>
      </c>
      <c r="BV30" s="8">
        <f t="shared" si="9"/>
        <v>43.5</v>
      </c>
      <c r="BW30" s="8"/>
      <c r="BX30" s="27"/>
    </row>
    <row r="31" spans="8:81" x14ac:dyDescent="0.2">
      <c r="H31" s="6">
        <f t="shared" si="7"/>
        <v>81.824553222282006</v>
      </c>
      <c r="J31" s="24" t="s">
        <v>18</v>
      </c>
      <c r="K31" s="25">
        <f t="shared" si="12"/>
        <v>78.984342258974223</v>
      </c>
      <c r="L31" s="25">
        <f t="shared" si="12"/>
        <v>75.851527961271501</v>
      </c>
      <c r="M31" s="25">
        <f t="shared" si="12"/>
        <v>70.741489223937947</v>
      </c>
      <c r="N31" s="25">
        <f t="shared" si="12"/>
        <v>52.931437604750037</v>
      </c>
      <c r="O31" s="25">
        <f t="shared" si="12"/>
        <v>36.035461468047828</v>
      </c>
      <c r="P31" s="25">
        <f t="shared" si="12"/>
        <v>26.758837714303972</v>
      </c>
      <c r="Q31" s="25">
        <f t="shared" si="12"/>
        <v>17.636599963478748</v>
      </c>
      <c r="R31" s="25">
        <f t="shared" si="12"/>
        <v>9.3801318790906443</v>
      </c>
      <c r="S31" s="25">
        <f t="shared" si="12"/>
        <v>64.535242494626289</v>
      </c>
      <c r="T31" s="25">
        <f t="shared" si="12"/>
        <v>64.984097793567628</v>
      </c>
      <c r="U31" s="25">
        <f t="shared" si="12"/>
        <v>56.095275086884371</v>
      </c>
      <c r="V31" s="25">
        <f t="shared" si="12"/>
        <v>46.003158229430369</v>
      </c>
      <c r="W31" s="25">
        <f t="shared" si="12"/>
        <v>79.625021952234889</v>
      </c>
      <c r="X31" s="25">
        <f t="shared" si="12"/>
        <v>74.190401714082086</v>
      </c>
      <c r="Y31" s="25">
        <f t="shared" si="12"/>
        <v>60.27222694959363</v>
      </c>
      <c r="Z31" s="25">
        <f t="shared" si="12"/>
        <v>35.679226015237603</v>
      </c>
      <c r="AA31" s="25">
        <f t="shared" si="12"/>
        <v>44.82345643878854</v>
      </c>
      <c r="AB31" s="25">
        <f t="shared" si="12"/>
        <v>31.149375948680387</v>
      </c>
      <c r="AC31" s="25">
        <f t="shared" si="12"/>
        <v>23.303136129584946</v>
      </c>
      <c r="AD31" s="25">
        <f t="shared" si="12"/>
        <v>12.57441150307505</v>
      </c>
      <c r="AE31" s="25">
        <f t="shared" si="12"/>
        <v>34.995366709781685</v>
      </c>
      <c r="AF31" s="25">
        <f t="shared" si="12"/>
        <v>24.095295021099339</v>
      </c>
      <c r="AG31" s="25">
        <f t="shared" si="12"/>
        <v>18.6464191245067</v>
      </c>
      <c r="AH31" s="25">
        <f t="shared" si="12"/>
        <v>11.804832585273086</v>
      </c>
      <c r="AI31" s="6">
        <f t="shared" si="8"/>
        <v>50</v>
      </c>
      <c r="AK31" s="25">
        <f t="shared" si="13"/>
        <v>68</v>
      </c>
      <c r="AL31" s="25">
        <f t="shared" si="13"/>
        <v>63</v>
      </c>
      <c r="AM31" s="25">
        <f t="shared" si="13"/>
        <v>53</v>
      </c>
      <c r="AN31" s="25">
        <f t="shared" si="13"/>
        <v>33</v>
      </c>
      <c r="AO31" s="25">
        <f t="shared" si="13"/>
        <v>23</v>
      </c>
      <c r="AP31" s="25">
        <f t="shared" si="13"/>
        <v>16</v>
      </c>
      <c r="AQ31" s="25">
        <f t="shared" si="13"/>
        <v>14</v>
      </c>
      <c r="AR31" s="25">
        <f t="shared" si="13"/>
        <v>7</v>
      </c>
      <c r="AS31" s="25">
        <f t="shared" si="13"/>
        <v>50</v>
      </c>
      <c r="AT31" s="25">
        <f t="shared" si="13"/>
        <v>38</v>
      </c>
      <c r="AU31" s="25">
        <f t="shared" si="13"/>
        <v>53</v>
      </c>
      <c r="AV31" s="25">
        <f t="shared" si="13"/>
        <v>36</v>
      </c>
      <c r="AW31" s="25">
        <f t="shared" si="13"/>
        <v>56</v>
      </c>
      <c r="AX31" s="25">
        <f t="shared" si="13"/>
        <v>51</v>
      </c>
      <c r="AY31" s="25">
        <f t="shared" si="13"/>
        <v>38</v>
      </c>
      <c r="AZ31" s="25">
        <f t="shared" si="13"/>
        <v>18</v>
      </c>
      <c r="BA31" s="25">
        <f t="shared" si="13"/>
        <v>23</v>
      </c>
      <c r="BB31" s="25">
        <f t="shared" si="13"/>
        <v>12</v>
      </c>
      <c r="BC31" s="25">
        <f t="shared" si="13"/>
        <v>10</v>
      </c>
      <c r="BD31" s="25">
        <f t="shared" si="13"/>
        <v>6</v>
      </c>
      <c r="BE31" s="25">
        <f t="shared" si="13"/>
        <v>26</v>
      </c>
      <c r="BF31" s="25">
        <f t="shared" si="13"/>
        <v>15</v>
      </c>
      <c r="BG31" s="25">
        <f t="shared" si="13"/>
        <v>9</v>
      </c>
      <c r="BH31" s="25">
        <f t="shared" si="13"/>
        <v>5</v>
      </c>
      <c r="BK31" s="18" t="s">
        <v>57</v>
      </c>
      <c r="BL31" s="8">
        <f t="shared" si="6"/>
        <v>58.914023085270735</v>
      </c>
      <c r="BM31" s="8"/>
      <c r="BN31" s="26"/>
      <c r="BT31" s="18"/>
      <c r="BU31" s="18" t="s">
        <v>57</v>
      </c>
      <c r="BV31" s="8">
        <f t="shared" si="9"/>
        <v>42.833333333333336</v>
      </c>
      <c r="BW31" s="8"/>
      <c r="BX31" s="27"/>
    </row>
    <row r="32" spans="8:81" x14ac:dyDescent="0.2">
      <c r="H32" s="6">
        <f t="shared" si="7"/>
        <v>45.755671159907315</v>
      </c>
      <c r="J32" s="24" t="s">
        <v>20</v>
      </c>
      <c r="K32" s="25">
        <f t="shared" si="12"/>
        <v>73.218131940778818</v>
      </c>
      <c r="L32" s="25">
        <f t="shared" si="12"/>
        <v>76.425050890122534</v>
      </c>
      <c r="M32" s="25">
        <f t="shared" si="12"/>
        <v>62.726006016743689</v>
      </c>
      <c r="N32" s="25">
        <f t="shared" si="12"/>
        <v>43.092470980988899</v>
      </c>
      <c r="O32" s="25">
        <f t="shared" si="12"/>
        <v>26.817076745449128</v>
      </c>
      <c r="P32" s="25">
        <f t="shared" si="12"/>
        <v>20.710230942310591</v>
      </c>
      <c r="Q32" s="25">
        <f t="shared" si="12"/>
        <v>13.194773760048873</v>
      </c>
      <c r="R32" s="25">
        <f t="shared" si="12"/>
        <v>7.4691472955543281</v>
      </c>
      <c r="S32" s="25">
        <f t="shared" si="12"/>
        <v>59.64723033045351</v>
      </c>
      <c r="T32" s="25">
        <f t="shared" si="12"/>
        <v>62.010241200683986</v>
      </c>
      <c r="U32" s="25">
        <f t="shared" si="12"/>
        <v>55.986426496107249</v>
      </c>
      <c r="V32" s="25">
        <f t="shared" si="12"/>
        <v>38.382976245712193</v>
      </c>
      <c r="W32" s="25">
        <f t="shared" si="12"/>
        <v>67.820515117948403</v>
      </c>
      <c r="X32" s="25">
        <f t="shared" si="12"/>
        <v>59.603539559622263</v>
      </c>
      <c r="Y32" s="25">
        <f t="shared" si="12"/>
        <v>50.917644432256353</v>
      </c>
      <c r="Z32" s="25">
        <f t="shared" si="12"/>
        <v>31.250572075071695</v>
      </c>
      <c r="AA32" s="25">
        <f t="shared" si="12"/>
        <v>32.239127771151352</v>
      </c>
      <c r="AB32" s="25">
        <f t="shared" si="12"/>
        <v>22.868996750512814</v>
      </c>
      <c r="AC32" s="25">
        <f t="shared" si="12"/>
        <v>16.268502112440661</v>
      </c>
      <c r="AD32" s="25">
        <f t="shared" si="12"/>
        <v>10.464861371652564</v>
      </c>
      <c r="AE32" s="25">
        <f t="shared" si="12"/>
        <v>29.523922791564026</v>
      </c>
      <c r="AF32" s="25">
        <f t="shared" si="12"/>
        <v>24.954110582945113</v>
      </c>
      <c r="AG32" s="25">
        <f t="shared" si="12"/>
        <v>18.155757783672218</v>
      </c>
      <c r="AH32" s="25">
        <f t="shared" si="12"/>
        <v>12.135822752535677</v>
      </c>
      <c r="AI32" s="6">
        <f t="shared" si="8"/>
        <v>46</v>
      </c>
      <c r="AK32" s="25">
        <f t="shared" si="13"/>
        <v>68</v>
      </c>
      <c r="AL32" s="25">
        <f t="shared" si="13"/>
        <v>61</v>
      </c>
      <c r="AM32" s="25">
        <f t="shared" si="13"/>
        <v>52</v>
      </c>
      <c r="AN32" s="25">
        <f t="shared" si="13"/>
        <v>43</v>
      </c>
      <c r="AO32" s="25">
        <f t="shared" si="13"/>
        <v>14</v>
      </c>
      <c r="AP32" s="25">
        <f t="shared" si="13"/>
        <v>13</v>
      </c>
      <c r="AQ32" s="25">
        <f t="shared" si="13"/>
        <v>7</v>
      </c>
      <c r="AR32" s="25">
        <f t="shared" si="13"/>
        <v>4</v>
      </c>
      <c r="AS32" s="25">
        <f t="shared" si="13"/>
        <v>43</v>
      </c>
      <c r="AT32" s="25">
        <f t="shared" si="13"/>
        <v>50</v>
      </c>
      <c r="AU32" s="25">
        <f t="shared" si="13"/>
        <v>56</v>
      </c>
      <c r="AV32" s="25">
        <f t="shared" si="13"/>
        <v>39</v>
      </c>
      <c r="AW32" s="25">
        <f t="shared" si="13"/>
        <v>53</v>
      </c>
      <c r="AX32" s="25">
        <f t="shared" si="13"/>
        <v>39</v>
      </c>
      <c r="AY32" s="25">
        <f t="shared" si="13"/>
        <v>38</v>
      </c>
      <c r="AZ32" s="25">
        <f t="shared" si="13"/>
        <v>14</v>
      </c>
      <c r="BA32" s="25">
        <f t="shared" si="13"/>
        <v>19</v>
      </c>
      <c r="BB32" s="25">
        <f t="shared" si="13"/>
        <v>11</v>
      </c>
      <c r="BC32" s="25">
        <f t="shared" si="13"/>
        <v>6</v>
      </c>
      <c r="BD32" s="25">
        <f t="shared" si="13"/>
        <v>3</v>
      </c>
      <c r="BE32" s="25">
        <f t="shared" si="13"/>
        <v>15</v>
      </c>
      <c r="BF32" s="25">
        <f t="shared" si="13"/>
        <v>13</v>
      </c>
      <c r="BG32" s="25">
        <f t="shared" si="13"/>
        <v>7</v>
      </c>
      <c r="BH32" s="25">
        <f t="shared" si="13"/>
        <v>6</v>
      </c>
      <c r="BK32" s="18" t="s">
        <v>58</v>
      </c>
      <c r="BL32" s="8">
        <f t="shared" si="6"/>
        <v>62.709744272093211</v>
      </c>
      <c r="BM32" s="8"/>
      <c r="BN32" s="26"/>
      <c r="BT32" s="18"/>
      <c r="BU32" s="18" t="s">
        <v>58</v>
      </c>
      <c r="BV32" s="8">
        <f t="shared" si="9"/>
        <v>51.166666666666664</v>
      </c>
      <c r="BW32" s="8"/>
      <c r="BX32" s="27"/>
    </row>
    <row r="33" spans="8:76" x14ac:dyDescent="0.2">
      <c r="H33" s="6">
        <f t="shared" si="7"/>
        <v>44.201002983219944</v>
      </c>
      <c r="J33" s="24" t="s">
        <v>22</v>
      </c>
      <c r="K33" s="25">
        <f t="shared" si="12"/>
        <v>74.743832939683358</v>
      </c>
      <c r="L33" s="25">
        <f t="shared" si="12"/>
        <v>100</v>
      </c>
      <c r="M33" s="25">
        <f t="shared" si="12"/>
        <v>91.371324380387904</v>
      </c>
      <c r="N33" s="25">
        <f t="shared" si="12"/>
        <v>71.394244904104966</v>
      </c>
      <c r="O33" s="25">
        <f t="shared" si="12"/>
        <v>66.689779077113542</v>
      </c>
      <c r="P33" s="25">
        <f t="shared" si="12"/>
        <v>77.339691244675151</v>
      </c>
      <c r="Q33" s="25">
        <f t="shared" si="12"/>
        <v>47.353427821016254</v>
      </c>
      <c r="R33" s="25">
        <f t="shared" si="12"/>
        <v>32.836365418688722</v>
      </c>
      <c r="S33" s="25">
        <f t="shared" si="12"/>
        <v>74.943150177796525</v>
      </c>
      <c r="T33" s="25">
        <f t="shared" si="12"/>
        <v>100</v>
      </c>
      <c r="U33" s="25">
        <f t="shared" si="12"/>
        <v>89.421731447639033</v>
      </c>
      <c r="V33" s="25">
        <f t="shared" si="12"/>
        <v>69.754995880048369</v>
      </c>
      <c r="W33" s="25">
        <f t="shared" si="12"/>
        <v>90.6017937154934</v>
      </c>
      <c r="X33" s="25">
        <f t="shared" si="12"/>
        <v>100</v>
      </c>
      <c r="Y33" s="25">
        <f t="shared" si="12"/>
        <v>97.787942682128346</v>
      </c>
      <c r="Z33" s="25">
        <f t="shared" si="12"/>
        <v>80.550064644103898</v>
      </c>
      <c r="AA33" s="25">
        <f t="shared" si="12"/>
        <v>87.416511559516394</v>
      </c>
      <c r="AB33" s="25">
        <f t="shared" si="12"/>
        <v>85.010658098785143</v>
      </c>
      <c r="AC33" s="25">
        <f t="shared" si="12"/>
        <v>58.733617890262678</v>
      </c>
      <c r="AD33" s="25">
        <f t="shared" si="12"/>
        <v>41.065079246206651</v>
      </c>
      <c r="AE33" s="25">
        <f t="shared" si="12"/>
        <v>59.996526657530211</v>
      </c>
      <c r="AF33" s="25">
        <f t="shared" si="12"/>
        <v>55.051254292460882</v>
      </c>
      <c r="AG33" s="25">
        <f t="shared" si="12"/>
        <v>42.416270847925993</v>
      </c>
      <c r="AH33" s="25">
        <f t="shared" si="12"/>
        <v>29.924957440715527</v>
      </c>
      <c r="AI33" s="6">
        <f t="shared" si="8"/>
        <v>31</v>
      </c>
      <c r="AK33" s="25">
        <f t="shared" si="13"/>
        <v>56</v>
      </c>
      <c r="AL33" s="25">
        <f t="shared" si="13"/>
        <v>89</v>
      </c>
      <c r="AM33" s="25">
        <f t="shared" si="13"/>
        <v>90</v>
      </c>
      <c r="AN33" s="25">
        <f t="shared" si="13"/>
        <v>59</v>
      </c>
      <c r="AO33" s="25">
        <f t="shared" si="13"/>
        <v>53</v>
      </c>
      <c r="AP33" s="25">
        <f t="shared" si="13"/>
        <v>59</v>
      </c>
      <c r="AQ33" s="25">
        <f t="shared" si="13"/>
        <v>43</v>
      </c>
      <c r="AR33" s="25">
        <f t="shared" si="13"/>
        <v>18</v>
      </c>
      <c r="AS33" s="25">
        <f t="shared" si="13"/>
        <v>52</v>
      </c>
      <c r="AT33" s="25">
        <f t="shared" si="13"/>
        <v>90</v>
      </c>
      <c r="AU33" s="25">
        <f t="shared" si="13"/>
        <v>64</v>
      </c>
      <c r="AV33" s="25">
        <f t="shared" si="13"/>
        <v>85</v>
      </c>
      <c r="AW33" s="25">
        <f t="shared" si="13"/>
        <v>98</v>
      </c>
      <c r="AX33" s="25">
        <f t="shared" si="13"/>
        <v>98</v>
      </c>
      <c r="AY33" s="25">
        <f t="shared" si="13"/>
        <v>66</v>
      </c>
      <c r="AZ33" s="25">
        <f t="shared" si="13"/>
        <v>50</v>
      </c>
      <c r="BA33" s="25">
        <f t="shared" si="13"/>
        <v>58</v>
      </c>
      <c r="BB33" s="25">
        <f t="shared" si="13"/>
        <v>55</v>
      </c>
      <c r="BC33" s="25">
        <f t="shared" si="13"/>
        <v>51</v>
      </c>
      <c r="BD33" s="25">
        <f t="shared" si="13"/>
        <v>21</v>
      </c>
      <c r="BE33" s="25">
        <f t="shared" si="13"/>
        <v>27</v>
      </c>
      <c r="BF33" s="25">
        <f t="shared" si="13"/>
        <v>33</v>
      </c>
      <c r="BG33" s="25">
        <f t="shared" si="13"/>
        <v>23</v>
      </c>
      <c r="BH33" s="25">
        <f t="shared" si="13"/>
        <v>14</v>
      </c>
      <c r="BK33" s="18" t="s">
        <v>59</v>
      </c>
      <c r="BL33" s="8">
        <f t="shared" si="6"/>
        <v>64.184989409902627</v>
      </c>
      <c r="BM33" s="8"/>
      <c r="BN33" s="26"/>
      <c r="BT33" s="18"/>
      <c r="BU33" s="18" t="s">
        <v>59</v>
      </c>
      <c r="BV33" s="8">
        <f t="shared" si="9"/>
        <v>54.666666666666664</v>
      </c>
      <c r="BW33" s="8"/>
      <c r="BX33" s="27"/>
    </row>
    <row r="34" spans="8:76" x14ac:dyDescent="0.2">
      <c r="H34" s="6">
        <f t="shared" si="7"/>
        <v>45.969785253709652</v>
      </c>
      <c r="J34" s="24" t="s">
        <v>24</v>
      </c>
      <c r="K34" s="25">
        <f t="shared" si="12"/>
        <v>80.889803043584507</v>
      </c>
      <c r="L34" s="25">
        <f t="shared" si="12"/>
        <v>78.389576166598061</v>
      </c>
      <c r="M34" s="25">
        <f t="shared" si="12"/>
        <v>80.961409499194971</v>
      </c>
      <c r="N34" s="25">
        <f t="shared" si="12"/>
        <v>68.44201449089654</v>
      </c>
      <c r="O34" s="25">
        <f t="shared" si="12"/>
        <v>71.61717387067776</v>
      </c>
      <c r="P34" s="25">
        <f t="shared" si="12"/>
        <v>63.973937437812999</v>
      </c>
      <c r="Q34" s="25">
        <f t="shared" si="12"/>
        <v>47.846356409330845</v>
      </c>
      <c r="R34" s="25">
        <f t="shared" si="12"/>
        <v>25.545429052954105</v>
      </c>
      <c r="S34" s="25">
        <f t="shared" si="12"/>
        <v>81.242874707485399</v>
      </c>
      <c r="T34" s="25">
        <f t="shared" si="12"/>
        <v>92.466986103682927</v>
      </c>
      <c r="U34" s="25">
        <f t="shared" si="12"/>
        <v>80.14957382559075</v>
      </c>
      <c r="V34" s="25">
        <f t="shared" si="12"/>
        <v>63.223273564460399</v>
      </c>
      <c r="W34" s="25">
        <f t="shared" si="12"/>
        <v>94.680918954746573</v>
      </c>
      <c r="X34" s="25">
        <f t="shared" si="12"/>
        <v>87.926285622087661</v>
      </c>
      <c r="Y34" s="25">
        <f t="shared" si="12"/>
        <v>85.33871649915919</v>
      </c>
      <c r="Z34" s="25">
        <f t="shared" si="12"/>
        <v>64.427048623413171</v>
      </c>
      <c r="AA34" s="25">
        <f t="shared" si="12"/>
        <v>94.181810543389517</v>
      </c>
      <c r="AB34" s="25">
        <f t="shared" si="12"/>
        <v>100</v>
      </c>
      <c r="AC34" s="25">
        <f t="shared" si="12"/>
        <v>93.354022404839711</v>
      </c>
      <c r="AD34" s="25">
        <f t="shared" si="12"/>
        <v>43.31461852773937</v>
      </c>
      <c r="AE34" s="25">
        <f t="shared" si="12"/>
        <v>60.968376248948466</v>
      </c>
      <c r="AF34" s="25">
        <f t="shared" si="12"/>
        <v>48.419288023245592</v>
      </c>
      <c r="AG34" s="25">
        <f t="shared" si="12"/>
        <v>37.788823752768181</v>
      </c>
      <c r="AH34" s="25">
        <f t="shared" si="12"/>
        <v>24.275689070251723</v>
      </c>
      <c r="AI34" s="6">
        <f t="shared" si="8"/>
        <v>41</v>
      </c>
      <c r="AK34" s="25">
        <f t="shared" si="13"/>
        <v>71</v>
      </c>
      <c r="AL34" s="25">
        <f t="shared" si="13"/>
        <v>57</v>
      </c>
      <c r="AM34" s="25">
        <f t="shared" si="13"/>
        <v>64</v>
      </c>
      <c r="AN34" s="25">
        <f t="shared" si="13"/>
        <v>68</v>
      </c>
      <c r="AO34" s="25">
        <f t="shared" si="13"/>
        <v>63</v>
      </c>
      <c r="AP34" s="25">
        <f t="shared" si="13"/>
        <v>47</v>
      </c>
      <c r="AQ34" s="25">
        <f t="shared" si="13"/>
        <v>45</v>
      </c>
      <c r="AR34" s="25">
        <f t="shared" si="13"/>
        <v>18</v>
      </c>
      <c r="AS34" s="25">
        <f t="shared" si="13"/>
        <v>89</v>
      </c>
      <c r="AT34" s="25">
        <f t="shared" si="13"/>
        <v>76</v>
      </c>
      <c r="AU34" s="25">
        <f t="shared" si="13"/>
        <v>75</v>
      </c>
      <c r="AV34" s="25">
        <f t="shared" si="13"/>
        <v>72</v>
      </c>
      <c r="AW34" s="25">
        <f t="shared" si="13"/>
        <v>79</v>
      </c>
      <c r="AX34" s="25">
        <f t="shared" si="13"/>
        <v>91</v>
      </c>
      <c r="AY34" s="25">
        <f t="shared" si="13"/>
        <v>60</v>
      </c>
      <c r="AZ34" s="25">
        <f t="shared" si="13"/>
        <v>48</v>
      </c>
      <c r="BA34" s="25">
        <f t="shared" si="13"/>
        <v>49</v>
      </c>
      <c r="BB34" s="25">
        <f t="shared" si="13"/>
        <v>57</v>
      </c>
      <c r="BC34" s="25">
        <f t="shared" si="13"/>
        <v>51</v>
      </c>
      <c r="BD34" s="25">
        <f t="shared" si="13"/>
        <v>24</v>
      </c>
      <c r="BE34" s="25">
        <f t="shared" si="13"/>
        <v>39</v>
      </c>
      <c r="BF34" s="25">
        <f t="shared" si="13"/>
        <v>26</v>
      </c>
      <c r="BG34" s="25">
        <f t="shared" si="13"/>
        <v>19</v>
      </c>
      <c r="BH34" s="25">
        <f t="shared" si="13"/>
        <v>11</v>
      </c>
      <c r="BK34" s="18" t="s">
        <v>60</v>
      </c>
      <c r="BL34" s="8">
        <f t="shared" si="6"/>
        <v>61.085132140225234</v>
      </c>
      <c r="BM34" s="8"/>
      <c r="BN34" s="26"/>
      <c r="BT34" s="18"/>
      <c r="BU34" s="18" t="s">
        <v>60</v>
      </c>
      <c r="BV34" s="8">
        <f t="shared" si="9"/>
        <v>53.166666666666664</v>
      </c>
      <c r="BW34" s="8"/>
      <c r="BX34" s="27"/>
    </row>
    <row r="35" spans="8:76" x14ac:dyDescent="0.2">
      <c r="H35" s="6">
        <f t="shared" si="7"/>
        <v>32.472503698859633</v>
      </c>
      <c r="J35" s="24" t="s">
        <v>26</v>
      </c>
      <c r="K35" s="25">
        <f t="shared" si="12"/>
        <v>83.014348822262022</v>
      </c>
      <c r="L35" s="25">
        <f t="shared" si="12"/>
        <v>84.64681796104378</v>
      </c>
      <c r="M35" s="25">
        <f t="shared" si="12"/>
        <v>92.126408379255395</v>
      </c>
      <c r="N35" s="25">
        <f t="shared" si="12"/>
        <v>68.463822722571422</v>
      </c>
      <c r="O35" s="25">
        <f t="shared" si="12"/>
        <v>66.35045905661616</v>
      </c>
      <c r="P35" s="25">
        <f t="shared" si="12"/>
        <v>62.568947854854834</v>
      </c>
      <c r="Q35" s="25">
        <f t="shared" si="12"/>
        <v>43.001842942186748</v>
      </c>
      <c r="R35" s="25">
        <f t="shared" si="12"/>
        <v>25.217385379818769</v>
      </c>
      <c r="S35" s="25">
        <f t="shared" si="12"/>
        <v>83.681521342897597</v>
      </c>
      <c r="T35" s="25">
        <f t="shared" si="12"/>
        <v>95.12701659020982</v>
      </c>
      <c r="U35" s="25">
        <f t="shared" si="12"/>
        <v>87.297350432570326</v>
      </c>
      <c r="V35" s="25">
        <f t="shared" si="12"/>
        <v>61.916427924199709</v>
      </c>
      <c r="W35" s="25">
        <f t="shared" si="12"/>
        <v>93.690779073206542</v>
      </c>
      <c r="X35" s="25">
        <f t="shared" si="12"/>
        <v>94.332375419467638</v>
      </c>
      <c r="Y35" s="25">
        <f t="shared" si="12"/>
        <v>87.270078583037687</v>
      </c>
      <c r="Z35" s="25">
        <f t="shared" si="12"/>
        <v>62.478882452374272</v>
      </c>
      <c r="AA35" s="25">
        <f t="shared" si="12"/>
        <v>94.857079187756071</v>
      </c>
      <c r="AB35" s="25">
        <f t="shared" si="12"/>
        <v>66.818233294548932</v>
      </c>
      <c r="AC35" s="25">
        <f t="shared" si="12"/>
        <v>53.800452480588014</v>
      </c>
      <c r="AD35" s="25">
        <f t="shared" si="12"/>
        <v>35.10916559963907</v>
      </c>
      <c r="AE35" s="25">
        <f t="shared" si="12"/>
        <v>67.382073324046146</v>
      </c>
      <c r="AF35" s="25">
        <f t="shared" si="12"/>
        <v>43.940393709128749</v>
      </c>
      <c r="AG35" s="25">
        <f t="shared" si="12"/>
        <v>36.379656644117624</v>
      </c>
      <c r="AH35" s="25">
        <f t="shared" si="12"/>
        <v>21.549880174450195</v>
      </c>
      <c r="AI35" s="6">
        <f t="shared" si="8"/>
        <v>25</v>
      </c>
      <c r="AK35" s="25">
        <f t="shared" si="13"/>
        <v>70</v>
      </c>
      <c r="AL35" s="25">
        <f t="shared" si="13"/>
        <v>79</v>
      </c>
      <c r="AM35" s="25">
        <f t="shared" si="13"/>
        <v>100</v>
      </c>
      <c r="AN35" s="25">
        <f t="shared" si="13"/>
        <v>47</v>
      </c>
      <c r="AO35" s="25">
        <f t="shared" si="13"/>
        <v>65</v>
      </c>
      <c r="AP35" s="25">
        <f t="shared" si="13"/>
        <v>62</v>
      </c>
      <c r="AQ35" s="25">
        <f t="shared" si="13"/>
        <v>32</v>
      </c>
      <c r="AR35" s="25">
        <f t="shared" si="13"/>
        <v>18</v>
      </c>
      <c r="AS35" s="25">
        <f t="shared" si="13"/>
        <v>59</v>
      </c>
      <c r="AT35" s="25">
        <f t="shared" si="13"/>
        <v>68</v>
      </c>
      <c r="AU35" s="25">
        <f t="shared" si="13"/>
        <v>68</v>
      </c>
      <c r="AV35" s="25">
        <f t="shared" si="13"/>
        <v>58</v>
      </c>
      <c r="AW35" s="25">
        <f t="shared" si="13"/>
        <v>89</v>
      </c>
      <c r="AX35" s="25">
        <f t="shared" si="13"/>
        <v>73</v>
      </c>
      <c r="AY35" s="25">
        <f t="shared" si="13"/>
        <v>85</v>
      </c>
      <c r="AZ35" s="25">
        <f t="shared" si="13"/>
        <v>59</v>
      </c>
      <c r="BA35" s="25">
        <f t="shared" si="13"/>
        <v>49</v>
      </c>
      <c r="BB35" s="25">
        <f t="shared" si="13"/>
        <v>42</v>
      </c>
      <c r="BC35" s="25">
        <f t="shared" si="13"/>
        <v>28</v>
      </c>
      <c r="BD35" s="25">
        <f t="shared" si="13"/>
        <v>16</v>
      </c>
      <c r="BE35" s="25">
        <f t="shared" si="13"/>
        <v>41</v>
      </c>
      <c r="BF35" s="25">
        <f t="shared" si="13"/>
        <v>29</v>
      </c>
      <c r="BG35" s="25">
        <f t="shared" si="13"/>
        <v>17</v>
      </c>
      <c r="BH35" s="25">
        <f t="shared" si="13"/>
        <v>13</v>
      </c>
      <c r="BK35" s="18" t="s">
        <v>61</v>
      </c>
      <c r="BL35" s="8">
        <f t="shared" si="6"/>
        <v>39.37702355508798</v>
      </c>
      <c r="BM35" s="8"/>
      <c r="BN35" s="26"/>
      <c r="BT35" s="18"/>
      <c r="BU35" s="18" t="s">
        <v>61</v>
      </c>
      <c r="BV35" s="8">
        <f t="shared" si="9"/>
        <v>30.166666666666668</v>
      </c>
      <c r="BW35" s="8"/>
      <c r="BX35" s="27"/>
    </row>
    <row r="36" spans="8:76" x14ac:dyDescent="0.2">
      <c r="H36" s="6">
        <f>M5</f>
        <v>59.664857655509302</v>
      </c>
      <c r="J36" s="24" t="s">
        <v>28</v>
      </c>
      <c r="K36" s="25">
        <f t="shared" si="12"/>
        <v>79.085230291187685</v>
      </c>
      <c r="L36" s="25">
        <f t="shared" si="12"/>
        <v>95.297995699024142</v>
      </c>
      <c r="M36" s="25">
        <f t="shared" si="12"/>
        <v>94.318881297620806</v>
      </c>
      <c r="N36" s="25">
        <f t="shared" si="12"/>
        <v>73.065300125113737</v>
      </c>
      <c r="O36" s="25">
        <f t="shared" si="12"/>
        <v>64.871601079606492</v>
      </c>
      <c r="P36" s="25">
        <f t="shared" si="12"/>
        <v>68.462337029778723</v>
      </c>
      <c r="Q36" s="25">
        <f t="shared" si="12"/>
        <v>45.159503365127406</v>
      </c>
      <c r="R36" s="25">
        <f t="shared" si="12"/>
        <v>28.173487899649786</v>
      </c>
      <c r="S36" s="25">
        <f t="shared" si="12"/>
        <v>72.985121926755852</v>
      </c>
      <c r="T36" s="25">
        <f t="shared" si="12"/>
        <v>91.15054331472659</v>
      </c>
      <c r="U36" s="25">
        <f t="shared" si="12"/>
        <v>87.751322461506604</v>
      </c>
      <c r="V36" s="25">
        <f t="shared" si="12"/>
        <v>66.397233659607963</v>
      </c>
      <c r="W36" s="25">
        <f t="shared" si="12"/>
        <v>91.937889719274111</v>
      </c>
      <c r="X36" s="25">
        <f t="shared" si="12"/>
        <v>96.827046314025978</v>
      </c>
      <c r="Y36" s="25">
        <f t="shared" si="12"/>
        <v>95.699187153171749</v>
      </c>
      <c r="Z36" s="25">
        <f t="shared" si="12"/>
        <v>73.771229024155446</v>
      </c>
      <c r="AA36" s="25">
        <f t="shared" si="12"/>
        <v>96.063006077034217</v>
      </c>
      <c r="AB36" s="25">
        <f t="shared" si="12"/>
        <v>73.185634526760325</v>
      </c>
      <c r="AC36" s="25">
        <f t="shared" si="12"/>
        <v>65.394957029687419</v>
      </c>
      <c r="AD36" s="25">
        <f t="shared" si="12"/>
        <v>37.47284791340546</v>
      </c>
      <c r="AE36" s="25">
        <f t="shared" si="12"/>
        <v>54.694430427835293</v>
      </c>
      <c r="AF36" s="25">
        <f t="shared" si="12"/>
        <v>51.624225580622173</v>
      </c>
      <c r="AG36" s="25">
        <f t="shared" si="12"/>
        <v>40.893477891194834</v>
      </c>
      <c r="AH36" s="25">
        <f t="shared" si="12"/>
        <v>28.868772954383942</v>
      </c>
      <c r="AI36" s="6">
        <f>AM5</f>
        <v>52</v>
      </c>
      <c r="AK36" s="25">
        <f t="shared" si="13"/>
        <v>64</v>
      </c>
      <c r="AL36" s="25">
        <f t="shared" si="13"/>
        <v>75</v>
      </c>
      <c r="AM36" s="25">
        <f t="shared" si="13"/>
        <v>92</v>
      </c>
      <c r="AN36" s="25">
        <f t="shared" si="13"/>
        <v>89</v>
      </c>
      <c r="AO36" s="25">
        <f t="shared" si="13"/>
        <v>48</v>
      </c>
      <c r="AP36" s="25">
        <f t="shared" si="13"/>
        <v>64</v>
      </c>
      <c r="AQ36" s="25">
        <f t="shared" si="13"/>
        <v>37</v>
      </c>
      <c r="AR36" s="25">
        <f t="shared" si="13"/>
        <v>18</v>
      </c>
      <c r="AS36" s="25">
        <f t="shared" si="13"/>
        <v>68</v>
      </c>
      <c r="AT36" s="25">
        <f t="shared" si="13"/>
        <v>100</v>
      </c>
      <c r="AU36" s="25">
        <f t="shared" si="13"/>
        <v>84</v>
      </c>
      <c r="AV36" s="25">
        <f t="shared" si="13"/>
        <v>54</v>
      </c>
      <c r="AW36" s="25">
        <f t="shared" si="13"/>
        <v>79</v>
      </c>
      <c r="AX36" s="25">
        <f t="shared" si="13"/>
        <v>79</v>
      </c>
      <c r="AY36" s="25">
        <f t="shared" si="13"/>
        <v>84</v>
      </c>
      <c r="AZ36" s="25">
        <f t="shared" si="13"/>
        <v>51</v>
      </c>
      <c r="BA36" s="25">
        <f t="shared" si="13"/>
        <v>59</v>
      </c>
      <c r="BB36" s="25">
        <f t="shared" si="13"/>
        <v>47</v>
      </c>
      <c r="BC36" s="25">
        <f t="shared" si="13"/>
        <v>48</v>
      </c>
      <c r="BD36" s="25">
        <f t="shared" si="13"/>
        <v>14</v>
      </c>
      <c r="BE36" s="25">
        <f t="shared" si="13"/>
        <v>34</v>
      </c>
      <c r="BF36" s="25">
        <f t="shared" si="13"/>
        <v>33</v>
      </c>
      <c r="BG36" s="25">
        <f t="shared" si="13"/>
        <v>17</v>
      </c>
      <c r="BH36" s="25">
        <f t="shared" si="13"/>
        <v>8</v>
      </c>
      <c r="BK36" s="12" t="s">
        <v>62</v>
      </c>
      <c r="BL36" s="8">
        <f t="shared" ref="BL36:BL51" si="14">BR4</f>
        <v>34.161851869196767</v>
      </c>
      <c r="BM36" s="8"/>
      <c r="BN36" s="8"/>
      <c r="BU36" s="12" t="s">
        <v>62</v>
      </c>
      <c r="BV36" s="8">
        <f>CB4</f>
        <v>28.333333333333332</v>
      </c>
      <c r="BW36" s="8"/>
      <c r="BX36" s="6"/>
    </row>
    <row r="37" spans="8:76" x14ac:dyDescent="0.2">
      <c r="H37" s="6">
        <f t="shared" ref="H37:H51" si="15">M6</f>
        <v>68.994302753487872</v>
      </c>
      <c r="J37" s="24" t="s">
        <v>30</v>
      </c>
      <c r="K37" s="25">
        <f t="shared" si="12"/>
        <v>79.217218314801926</v>
      </c>
      <c r="L37" s="25">
        <f t="shared" si="12"/>
        <v>85.580896855773872</v>
      </c>
      <c r="M37" s="25">
        <f t="shared" si="12"/>
        <v>83.626253898970234</v>
      </c>
      <c r="N37" s="25">
        <f t="shared" si="12"/>
        <v>58.948058085946784</v>
      </c>
      <c r="O37" s="25">
        <f t="shared" si="12"/>
        <v>59.623620819496821</v>
      </c>
      <c r="P37" s="25">
        <f t="shared" si="12"/>
        <v>47.125607779622491</v>
      </c>
      <c r="Q37" s="25">
        <f t="shared" si="12"/>
        <v>32.49920728302012</v>
      </c>
      <c r="R37" s="25">
        <f t="shared" si="12"/>
        <v>19.531405072590729</v>
      </c>
      <c r="S37" s="25">
        <f t="shared" si="12"/>
        <v>77.134022443158543</v>
      </c>
      <c r="T37" s="25">
        <f t="shared" si="12"/>
        <v>82.075360117753007</v>
      </c>
      <c r="U37" s="25">
        <f t="shared" si="12"/>
        <v>77.775397988114889</v>
      </c>
      <c r="V37" s="25">
        <f t="shared" si="12"/>
        <v>52.599459555234148</v>
      </c>
      <c r="W37" s="25">
        <f t="shared" si="12"/>
        <v>93.810541594206413</v>
      </c>
      <c r="X37" s="25">
        <f t="shared" si="12"/>
        <v>88.90150264146034</v>
      </c>
      <c r="Y37" s="25">
        <f t="shared" si="12"/>
        <v>82.589188572959486</v>
      </c>
      <c r="Z37" s="25">
        <f t="shared" si="12"/>
        <v>60.313809600137049</v>
      </c>
      <c r="AA37" s="25">
        <f t="shared" si="12"/>
        <v>75.271361441975927</v>
      </c>
      <c r="AB37" s="25">
        <f t="shared" si="12"/>
        <v>46.858810786324753</v>
      </c>
      <c r="AC37" s="25">
        <f t="shared" si="12"/>
        <v>41.196035954415848</v>
      </c>
      <c r="AD37" s="25">
        <f t="shared" si="12"/>
        <v>26.030837724737932</v>
      </c>
      <c r="AE37" s="25">
        <f t="shared" si="12"/>
        <v>52.910074212030096</v>
      </c>
      <c r="AF37" s="25">
        <f t="shared" si="12"/>
        <v>38.823094426903097</v>
      </c>
      <c r="AG37" s="25">
        <f t="shared" si="12"/>
        <v>30.97885866727805</v>
      </c>
      <c r="AH37" s="25">
        <f t="shared" si="12"/>
        <v>23.05793193342873</v>
      </c>
      <c r="AI37" s="6">
        <f t="shared" ref="AI37:AI51" si="16">AM6</f>
        <v>48</v>
      </c>
      <c r="AK37" s="25">
        <f t="shared" si="13"/>
        <v>63</v>
      </c>
      <c r="AL37" s="25">
        <f t="shared" si="13"/>
        <v>82</v>
      </c>
      <c r="AM37" s="25">
        <f t="shared" si="13"/>
        <v>79</v>
      </c>
      <c r="AN37" s="25">
        <f t="shared" si="13"/>
        <v>46</v>
      </c>
      <c r="AO37" s="25">
        <f t="shared" si="13"/>
        <v>42</v>
      </c>
      <c r="AP37" s="25">
        <f t="shared" si="13"/>
        <v>43</v>
      </c>
      <c r="AQ37" s="25">
        <f t="shared" si="13"/>
        <v>23</v>
      </c>
      <c r="AR37" s="25">
        <f t="shared" si="13"/>
        <v>11</v>
      </c>
      <c r="AS37" s="25">
        <f t="shared" si="13"/>
        <v>70</v>
      </c>
      <c r="AT37" s="25">
        <f t="shared" si="13"/>
        <v>80</v>
      </c>
      <c r="AU37" s="25">
        <f t="shared" si="13"/>
        <v>64</v>
      </c>
      <c r="AV37" s="25">
        <f t="shared" si="13"/>
        <v>43</v>
      </c>
      <c r="AW37" s="25">
        <f t="shared" si="13"/>
        <v>81</v>
      </c>
      <c r="AX37" s="25">
        <f t="shared" si="13"/>
        <v>68</v>
      </c>
      <c r="AY37" s="25">
        <f t="shared" si="13"/>
        <v>63</v>
      </c>
      <c r="AZ37" s="25">
        <f t="shared" si="13"/>
        <v>49</v>
      </c>
      <c r="BA37" s="25">
        <f t="shared" si="13"/>
        <v>61</v>
      </c>
      <c r="BB37" s="25">
        <f t="shared" si="13"/>
        <v>22</v>
      </c>
      <c r="BC37" s="25">
        <f t="shared" si="13"/>
        <v>19</v>
      </c>
      <c r="BD37" s="25">
        <f t="shared" si="13"/>
        <v>16</v>
      </c>
      <c r="BE37" s="25">
        <f t="shared" si="13"/>
        <v>34</v>
      </c>
      <c r="BF37" s="25">
        <f t="shared" si="13"/>
        <v>21</v>
      </c>
      <c r="BG37" s="25">
        <f t="shared" si="13"/>
        <v>15</v>
      </c>
      <c r="BH37" s="25">
        <f t="shared" si="13"/>
        <v>12</v>
      </c>
      <c r="BK37" s="12" t="s">
        <v>63</v>
      </c>
      <c r="BL37" s="8">
        <f t="shared" si="14"/>
        <v>41.407304985333241</v>
      </c>
      <c r="BM37" s="8"/>
      <c r="BU37" s="12" t="s">
        <v>63</v>
      </c>
      <c r="BV37" s="8">
        <f t="shared" ref="BV37:BV51" si="17">CB5</f>
        <v>28.833333333333332</v>
      </c>
      <c r="BW37" s="8"/>
    </row>
    <row r="38" spans="8:76" x14ac:dyDescent="0.2">
      <c r="H38" s="6">
        <f t="shared" si="15"/>
        <v>70.741489223937947</v>
      </c>
      <c r="J38" s="24" t="s">
        <v>32</v>
      </c>
      <c r="K38" s="25">
        <f t="shared" si="12"/>
        <v>81.530777265260497</v>
      </c>
      <c r="L38" s="25">
        <f t="shared" si="12"/>
        <v>83.074840854716129</v>
      </c>
      <c r="M38" s="25">
        <f t="shared" si="12"/>
        <v>75.321663982097277</v>
      </c>
      <c r="N38" s="25">
        <f t="shared" si="12"/>
        <v>54.691743852993227</v>
      </c>
      <c r="O38" s="25">
        <f t="shared" si="12"/>
        <v>60.549108709036915</v>
      </c>
      <c r="P38" s="25">
        <f t="shared" si="12"/>
        <v>32.509556138607813</v>
      </c>
      <c r="Q38" s="25">
        <f t="shared" si="12"/>
        <v>22.745956814837701</v>
      </c>
      <c r="R38" s="25">
        <f t="shared" si="12"/>
        <v>13.611341410433432</v>
      </c>
      <c r="S38" s="25">
        <f t="shared" si="12"/>
        <v>75.477376148730485</v>
      </c>
      <c r="T38" s="25">
        <f t="shared" si="12"/>
        <v>79.843554012431426</v>
      </c>
      <c r="U38" s="25">
        <f t="shared" si="12"/>
        <v>74.765101093792879</v>
      </c>
      <c r="V38" s="25">
        <f t="shared" si="12"/>
        <v>54.098326888330845</v>
      </c>
      <c r="W38" s="25">
        <f t="shared" si="12"/>
        <v>92.831056634112457</v>
      </c>
      <c r="X38" s="25">
        <f t="shared" si="12"/>
        <v>80.010839391658834</v>
      </c>
      <c r="Y38" s="25">
        <f t="shared" si="12"/>
        <v>71.293354840804184</v>
      </c>
      <c r="Z38" s="25">
        <f t="shared" si="12"/>
        <v>50.389475614844386</v>
      </c>
      <c r="AA38" s="25">
        <f t="shared" si="12"/>
        <v>75.12911186163285</v>
      </c>
      <c r="AB38" s="25">
        <f t="shared" si="12"/>
        <v>58.309412772548683</v>
      </c>
      <c r="AC38" s="25">
        <f t="shared" si="12"/>
        <v>38.829819296364555</v>
      </c>
      <c r="AD38" s="25">
        <f t="shared" si="12"/>
        <v>21.606429856558613</v>
      </c>
      <c r="AE38" s="25">
        <f t="shared" si="12"/>
        <v>52.533361416684762</v>
      </c>
      <c r="AF38" s="25">
        <f t="shared" si="12"/>
        <v>32.832375975651445</v>
      </c>
      <c r="AG38" s="25">
        <f t="shared" si="12"/>
        <v>24.645721905284613</v>
      </c>
      <c r="AH38" s="25">
        <f t="shared" si="12"/>
        <v>15.261385699748768</v>
      </c>
      <c r="AI38" s="6">
        <f t="shared" si="16"/>
        <v>53</v>
      </c>
      <c r="AK38" s="25">
        <f t="shared" si="13"/>
        <v>64</v>
      </c>
      <c r="AL38" s="25">
        <f t="shared" si="13"/>
        <v>96</v>
      </c>
      <c r="AM38" s="25">
        <f t="shared" si="13"/>
        <v>85</v>
      </c>
      <c r="AN38" s="25">
        <f t="shared" si="13"/>
        <v>61</v>
      </c>
      <c r="AO38" s="25">
        <f t="shared" si="13"/>
        <v>65</v>
      </c>
      <c r="AP38" s="25">
        <f t="shared" si="13"/>
        <v>22</v>
      </c>
      <c r="AQ38" s="25">
        <f t="shared" si="13"/>
        <v>15</v>
      </c>
      <c r="AR38" s="25">
        <f t="shared" si="13"/>
        <v>12</v>
      </c>
      <c r="AS38" s="25">
        <f t="shared" si="13"/>
        <v>52</v>
      </c>
      <c r="AT38" s="25">
        <f t="shared" si="13"/>
        <v>78</v>
      </c>
      <c r="AU38" s="25">
        <f t="shared" si="13"/>
        <v>66</v>
      </c>
      <c r="AV38" s="25">
        <f t="shared" si="13"/>
        <v>38</v>
      </c>
      <c r="AW38" s="25">
        <f t="shared" si="13"/>
        <v>71</v>
      </c>
      <c r="AX38" s="25">
        <f t="shared" si="13"/>
        <v>55</v>
      </c>
      <c r="AY38" s="25">
        <f t="shared" si="13"/>
        <v>58</v>
      </c>
      <c r="AZ38" s="25">
        <f t="shared" si="13"/>
        <v>38</v>
      </c>
      <c r="BA38" s="25">
        <f t="shared" si="13"/>
        <v>48</v>
      </c>
      <c r="BB38" s="25">
        <f t="shared" si="13"/>
        <v>31</v>
      </c>
      <c r="BC38" s="25">
        <f t="shared" si="13"/>
        <v>19</v>
      </c>
      <c r="BD38" s="25">
        <f t="shared" si="13"/>
        <v>7</v>
      </c>
      <c r="BE38" s="25">
        <f t="shared" si="13"/>
        <v>31</v>
      </c>
      <c r="BF38" s="25">
        <f t="shared" si="13"/>
        <v>19</v>
      </c>
      <c r="BG38" s="25">
        <f t="shared" si="13"/>
        <v>19</v>
      </c>
      <c r="BH38" s="25">
        <f t="shared" si="13"/>
        <v>7</v>
      </c>
      <c r="BK38" s="12" t="s">
        <v>64</v>
      </c>
      <c r="BL38" s="8">
        <f t="shared" si="14"/>
        <v>41.115857746331052</v>
      </c>
      <c r="BM38" s="8"/>
      <c r="BU38" s="12" t="s">
        <v>64</v>
      </c>
      <c r="BV38" s="8">
        <f t="shared" si="17"/>
        <v>29.5</v>
      </c>
      <c r="BW38" s="8"/>
    </row>
    <row r="39" spans="8:76" x14ac:dyDescent="0.2">
      <c r="H39" s="6">
        <f t="shared" si="15"/>
        <v>62.726006016743689</v>
      </c>
      <c r="J39" s="24" t="s">
        <v>34</v>
      </c>
      <c r="K39" s="25">
        <f t="shared" si="12"/>
        <v>73.259751546757229</v>
      </c>
      <c r="L39" s="25">
        <f t="shared" si="12"/>
        <v>80.529765410895465</v>
      </c>
      <c r="M39" s="25">
        <f t="shared" si="12"/>
        <v>78.965520816090972</v>
      </c>
      <c r="N39" s="25">
        <f t="shared" si="12"/>
        <v>56.202795566330842</v>
      </c>
      <c r="O39" s="25">
        <f t="shared" si="12"/>
        <v>58.223916293217449</v>
      </c>
      <c r="P39" s="25">
        <f t="shared" si="12"/>
        <v>34.876290783908011</v>
      </c>
      <c r="Q39" s="25">
        <f t="shared" si="12"/>
        <v>22.403935629803399</v>
      </c>
      <c r="R39" s="25">
        <f t="shared" si="12"/>
        <v>12.226909736091075</v>
      </c>
      <c r="S39" s="25">
        <f t="shared" si="12"/>
        <v>72.63215283593776</v>
      </c>
      <c r="T39" s="25">
        <f t="shared" si="12"/>
        <v>72.254675920425925</v>
      </c>
      <c r="U39" s="25">
        <f t="shared" si="12"/>
        <v>73.519918609881543</v>
      </c>
      <c r="V39" s="25">
        <f t="shared" si="12"/>
        <v>52.09153882440242</v>
      </c>
      <c r="W39" s="25">
        <f t="shared" si="12"/>
        <v>90.913911105389118</v>
      </c>
      <c r="X39" s="25">
        <f t="shared" si="12"/>
        <v>81.310590861410617</v>
      </c>
      <c r="Y39" s="25">
        <f t="shared" si="12"/>
        <v>69.62616633138974</v>
      </c>
      <c r="Z39" s="25">
        <f t="shared" si="12"/>
        <v>44.760690068160983</v>
      </c>
      <c r="AA39" s="25">
        <f t="shared" si="12"/>
        <v>75.730915427483836</v>
      </c>
      <c r="AB39" s="25">
        <f t="shared" si="12"/>
        <v>51.782733697309993</v>
      </c>
      <c r="AC39" s="25">
        <f t="shared" si="12"/>
        <v>36.180352493556732</v>
      </c>
      <c r="AD39" s="25">
        <f t="shared" si="12"/>
        <v>16.645941063544917</v>
      </c>
      <c r="AE39" s="25">
        <f t="shared" si="12"/>
        <v>50.036256975160263</v>
      </c>
      <c r="AF39" s="25">
        <f t="shared" si="12"/>
        <v>27.065397286621362</v>
      </c>
      <c r="AG39" s="25">
        <f t="shared" si="12"/>
        <v>24.425858092901453</v>
      </c>
      <c r="AH39" s="25">
        <f t="shared" si="12"/>
        <v>13.780363119783345</v>
      </c>
      <c r="AI39" s="6">
        <f t="shared" si="16"/>
        <v>52</v>
      </c>
      <c r="AK39" s="25">
        <f t="shared" si="13"/>
        <v>78</v>
      </c>
      <c r="AL39" s="25">
        <f t="shared" si="13"/>
        <v>57</v>
      </c>
      <c r="AM39" s="25">
        <f t="shared" si="13"/>
        <v>71</v>
      </c>
      <c r="AN39" s="25">
        <f t="shared" si="13"/>
        <v>35</v>
      </c>
      <c r="AO39" s="25">
        <f t="shared" si="13"/>
        <v>45</v>
      </c>
      <c r="AP39" s="25">
        <f t="shared" si="13"/>
        <v>20</v>
      </c>
      <c r="AQ39" s="25">
        <f t="shared" si="13"/>
        <v>18</v>
      </c>
      <c r="AR39" s="25">
        <f t="shared" si="13"/>
        <v>7</v>
      </c>
      <c r="AS39" s="25">
        <f t="shared" si="13"/>
        <v>82</v>
      </c>
      <c r="AT39" s="25">
        <f t="shared" si="13"/>
        <v>60</v>
      </c>
      <c r="AU39" s="25">
        <f t="shared" si="13"/>
        <v>79</v>
      </c>
      <c r="AV39" s="25">
        <f t="shared" si="13"/>
        <v>48</v>
      </c>
      <c r="AW39" s="25">
        <f t="shared" si="13"/>
        <v>100</v>
      </c>
      <c r="AX39" s="25">
        <f t="shared" si="13"/>
        <v>79</v>
      </c>
      <c r="AY39" s="25">
        <f t="shared" si="13"/>
        <v>57</v>
      </c>
      <c r="AZ39" s="25">
        <f t="shared" si="13"/>
        <v>24</v>
      </c>
      <c r="BA39" s="25">
        <f t="shared" si="13"/>
        <v>38</v>
      </c>
      <c r="BB39" s="25">
        <f t="shared" si="13"/>
        <v>30</v>
      </c>
      <c r="BC39" s="25">
        <f t="shared" si="13"/>
        <v>16</v>
      </c>
      <c r="BD39" s="25">
        <f t="shared" si="13"/>
        <v>7</v>
      </c>
      <c r="BE39" s="25">
        <f t="shared" si="13"/>
        <v>27</v>
      </c>
      <c r="BF39" s="25">
        <f t="shared" si="13"/>
        <v>15</v>
      </c>
      <c r="BG39" s="25">
        <f t="shared" si="13"/>
        <v>9</v>
      </c>
      <c r="BH39" s="25">
        <f t="shared" si="13"/>
        <v>7</v>
      </c>
      <c r="BK39" s="12" t="s">
        <v>65</v>
      </c>
      <c r="BL39" s="8">
        <f t="shared" si="14"/>
        <v>36.208185100211509</v>
      </c>
      <c r="BM39" s="8"/>
      <c r="BU39" s="12" t="s">
        <v>65</v>
      </c>
      <c r="BV39" s="8">
        <f t="shared" si="17"/>
        <v>27.666666666666668</v>
      </c>
      <c r="BW39" s="8"/>
    </row>
    <row r="40" spans="8:76" x14ac:dyDescent="0.2">
      <c r="H40" s="6">
        <f t="shared" si="15"/>
        <v>91.371324380387904</v>
      </c>
      <c r="I40" s="6"/>
      <c r="J40" s="24" t="s">
        <v>36</v>
      </c>
      <c r="K40" s="25">
        <f t="shared" si="12"/>
        <v>73.283926266848809</v>
      </c>
      <c r="L40" s="25">
        <f t="shared" si="12"/>
        <v>81.824553222282006</v>
      </c>
      <c r="M40" s="25">
        <f t="shared" si="12"/>
        <v>76.726227965316198</v>
      </c>
      <c r="N40" s="25">
        <f t="shared" si="12"/>
        <v>56.983171675691331</v>
      </c>
      <c r="O40" s="25">
        <f t="shared" si="12"/>
        <v>52.486663108417119</v>
      </c>
      <c r="P40" s="25">
        <f t="shared" si="12"/>
        <v>40.367551327659449</v>
      </c>
      <c r="Q40" s="25">
        <f t="shared" si="12"/>
        <v>23.77563537817143</v>
      </c>
      <c r="R40" s="25">
        <f t="shared" si="12"/>
        <v>14.269074902958268</v>
      </c>
      <c r="S40" s="25">
        <f t="shared" si="12"/>
        <v>67.771830052929943</v>
      </c>
      <c r="T40" s="25">
        <f t="shared" si="12"/>
        <v>76.708153069732958</v>
      </c>
      <c r="U40" s="25">
        <f t="shared" si="12"/>
        <v>69.073893518618434</v>
      </c>
      <c r="V40" s="25">
        <f t="shared" si="12"/>
        <v>58.728711697258042</v>
      </c>
      <c r="W40" s="25">
        <f t="shared" si="12"/>
        <v>84.681126468865031</v>
      </c>
      <c r="X40" s="25">
        <f t="shared" si="12"/>
        <v>79.316087048255113</v>
      </c>
      <c r="Y40" s="25">
        <f t="shared" si="12"/>
        <v>74.682226116432119</v>
      </c>
      <c r="Z40" s="25">
        <f t="shared" ref="Z40:AH40" si="18">Z16</f>
        <v>53.245170395603061</v>
      </c>
      <c r="AA40" s="25">
        <f t="shared" si="18"/>
        <v>69.513773332286092</v>
      </c>
      <c r="AB40" s="25">
        <f t="shared" si="18"/>
        <v>42.013586107757305</v>
      </c>
      <c r="AC40" s="25">
        <f t="shared" si="18"/>
        <v>35.229087495045398</v>
      </c>
      <c r="AD40" s="25">
        <f t="shared" si="18"/>
        <v>21.194487963746024</v>
      </c>
      <c r="AE40" s="25">
        <f t="shared" si="18"/>
        <v>45.383609870550991</v>
      </c>
      <c r="AF40" s="25">
        <f t="shared" si="18"/>
        <v>33.25420773593752</v>
      </c>
      <c r="AG40" s="25">
        <f t="shared" si="18"/>
        <v>28.318313704048006</v>
      </c>
      <c r="AH40" s="25">
        <f t="shared" si="18"/>
        <v>16.815946515407056</v>
      </c>
      <c r="AI40" s="6">
        <f t="shared" si="16"/>
        <v>90</v>
      </c>
      <c r="AK40" s="25">
        <f t="shared" si="13"/>
        <v>66</v>
      </c>
      <c r="AL40" s="25">
        <f t="shared" si="13"/>
        <v>50</v>
      </c>
      <c r="AM40" s="25">
        <f t="shared" si="13"/>
        <v>59</v>
      </c>
      <c r="AN40" s="25">
        <f t="shared" si="13"/>
        <v>37</v>
      </c>
      <c r="AO40" s="25">
        <f t="shared" si="13"/>
        <v>37</v>
      </c>
      <c r="AP40" s="25">
        <f t="shared" si="13"/>
        <v>29</v>
      </c>
      <c r="AQ40" s="25">
        <f t="shared" si="13"/>
        <v>18</v>
      </c>
      <c r="AR40" s="25">
        <f t="shared" si="13"/>
        <v>8</v>
      </c>
      <c r="AS40" s="25">
        <f t="shared" si="13"/>
        <v>62</v>
      </c>
      <c r="AT40" s="25">
        <f t="shared" si="13"/>
        <v>64</v>
      </c>
      <c r="AU40" s="25">
        <f t="shared" si="13"/>
        <v>71</v>
      </c>
      <c r="AV40" s="25">
        <f t="shared" si="13"/>
        <v>57</v>
      </c>
      <c r="AW40" s="25">
        <f t="shared" si="13"/>
        <v>74</v>
      </c>
      <c r="AX40" s="25">
        <f t="shared" si="13"/>
        <v>76</v>
      </c>
      <c r="AY40" s="25">
        <f t="shared" si="13"/>
        <v>58</v>
      </c>
      <c r="AZ40" s="25">
        <f t="shared" ref="AZ40:BH40" si="19">AZ16</f>
        <v>29</v>
      </c>
      <c r="BA40" s="25">
        <f t="shared" si="19"/>
        <v>42</v>
      </c>
      <c r="BB40" s="25">
        <f t="shared" si="19"/>
        <v>18</v>
      </c>
      <c r="BC40" s="25">
        <f t="shared" si="19"/>
        <v>21</v>
      </c>
      <c r="BD40" s="25">
        <f t="shared" si="19"/>
        <v>11</v>
      </c>
      <c r="BE40" s="25">
        <f t="shared" si="19"/>
        <v>28</v>
      </c>
      <c r="BF40" s="25">
        <f t="shared" si="19"/>
        <v>20</v>
      </c>
      <c r="BG40" s="25">
        <f t="shared" si="19"/>
        <v>15</v>
      </c>
      <c r="BH40" s="25">
        <f t="shared" si="19"/>
        <v>6</v>
      </c>
      <c r="BI40" s="6"/>
      <c r="BK40" s="12" t="s">
        <v>66</v>
      </c>
      <c r="BL40" s="8">
        <f t="shared" si="14"/>
        <v>71.18071917822671</v>
      </c>
      <c r="BM40" s="8"/>
      <c r="BN40" s="8"/>
      <c r="BU40" s="12" t="s">
        <v>66</v>
      </c>
      <c r="BV40" s="8">
        <f t="shared" si="17"/>
        <v>56.166666666666664</v>
      </c>
      <c r="BW40" s="8"/>
      <c r="BX40" s="6"/>
    </row>
    <row r="41" spans="8:76" x14ac:dyDescent="0.2">
      <c r="H41" s="6">
        <f t="shared" si="15"/>
        <v>80.961409499194971</v>
      </c>
      <c r="I41" s="6"/>
      <c r="J41" s="24" t="s">
        <v>38</v>
      </c>
      <c r="K41" s="25">
        <f t="shared" ref="K41:AH44" si="20">K17</f>
        <v>40.471442730300538</v>
      </c>
      <c r="L41" s="25">
        <f t="shared" si="20"/>
        <v>45.755671159907315</v>
      </c>
      <c r="M41" s="25">
        <f t="shared" si="20"/>
        <v>57.588478625808641</v>
      </c>
      <c r="N41" s="25">
        <f t="shared" si="20"/>
        <v>30.869677270460819</v>
      </c>
      <c r="O41" s="25">
        <f t="shared" si="20"/>
        <v>2.4789186170920003</v>
      </c>
      <c r="P41" s="25">
        <f t="shared" si="20"/>
        <v>35.369104338401634</v>
      </c>
      <c r="Q41" s="25">
        <f t="shared" si="20"/>
        <v>1.1409107800970189</v>
      </c>
      <c r="R41" s="25">
        <f t="shared" si="20"/>
        <v>39.03236828225819</v>
      </c>
      <c r="S41" s="25">
        <f t="shared" si="20"/>
        <v>54.006006017668064</v>
      </c>
      <c r="T41" s="25">
        <f t="shared" si="20"/>
        <v>69.472860700109052</v>
      </c>
      <c r="U41" s="25">
        <f t="shared" si="20"/>
        <v>62.995723397710762</v>
      </c>
      <c r="V41" s="25">
        <f t="shared" si="20"/>
        <v>56.873273882616047</v>
      </c>
      <c r="W41" s="25">
        <f t="shared" si="20"/>
        <v>32.389941173120128</v>
      </c>
      <c r="X41" s="25">
        <f t="shared" si="20"/>
        <v>37.960295369478949</v>
      </c>
      <c r="Y41" s="25">
        <f t="shared" si="20"/>
        <v>35.75214909136232</v>
      </c>
      <c r="Z41" s="25">
        <f t="shared" si="20"/>
        <v>54.244191876654916</v>
      </c>
      <c r="AA41" s="25">
        <f t="shared" si="20"/>
        <v>56.222525978544979</v>
      </c>
      <c r="AB41" s="25">
        <f t="shared" si="20"/>
        <v>89.187052830195569</v>
      </c>
      <c r="AC41" s="25">
        <f t="shared" si="20"/>
        <v>41.626962889358524</v>
      </c>
      <c r="AD41" s="25">
        <f t="shared" si="20"/>
        <v>76.380671341495713</v>
      </c>
      <c r="AE41" s="25">
        <f t="shared" si="20"/>
        <v>84.861180643243728</v>
      </c>
      <c r="AF41" s="25">
        <f t="shared" si="20"/>
        <v>98.513481234466695</v>
      </c>
      <c r="AG41" s="25">
        <f t="shared" si="20"/>
        <v>83.961350006633268</v>
      </c>
      <c r="AH41" s="25">
        <f t="shared" si="20"/>
        <v>58.525050439271475</v>
      </c>
      <c r="AI41" s="6">
        <f t="shared" si="16"/>
        <v>64</v>
      </c>
      <c r="AK41" s="25">
        <f t="shared" ref="AK41:BH44" si="21">AK17</f>
        <v>28</v>
      </c>
      <c r="AL41" s="25">
        <f t="shared" si="21"/>
        <v>46</v>
      </c>
      <c r="AM41" s="25">
        <f t="shared" si="21"/>
        <v>40</v>
      </c>
      <c r="AN41" s="25">
        <f t="shared" si="21"/>
        <v>25</v>
      </c>
      <c r="AO41" s="25">
        <f t="shared" si="21"/>
        <v>21</v>
      </c>
      <c r="AP41" s="25">
        <f t="shared" si="21"/>
        <v>26</v>
      </c>
      <c r="AQ41" s="25">
        <f t="shared" si="21"/>
        <v>1</v>
      </c>
      <c r="AR41" s="25">
        <f t="shared" si="21"/>
        <v>28</v>
      </c>
      <c r="AS41" s="25">
        <f t="shared" si="21"/>
        <v>36</v>
      </c>
      <c r="AT41" s="25">
        <f t="shared" si="21"/>
        <v>71</v>
      </c>
      <c r="AU41" s="25">
        <f t="shared" si="21"/>
        <v>58</v>
      </c>
      <c r="AV41" s="25">
        <f t="shared" si="21"/>
        <v>53</v>
      </c>
      <c r="AW41" s="25">
        <f t="shared" si="21"/>
        <v>20</v>
      </c>
      <c r="AX41" s="25">
        <f t="shared" si="21"/>
        <v>25</v>
      </c>
      <c r="AY41" s="25">
        <f t="shared" si="21"/>
        <v>23</v>
      </c>
      <c r="AZ41" s="25">
        <f t="shared" si="21"/>
        <v>40</v>
      </c>
      <c r="BA41" s="25">
        <f t="shared" si="21"/>
        <v>53</v>
      </c>
      <c r="BB41" s="25">
        <f t="shared" si="21"/>
        <v>67</v>
      </c>
      <c r="BC41" s="25">
        <f t="shared" si="21"/>
        <v>42</v>
      </c>
      <c r="BD41" s="25">
        <f t="shared" si="21"/>
        <v>94</v>
      </c>
      <c r="BE41" s="25">
        <f t="shared" si="21"/>
        <v>89</v>
      </c>
      <c r="BF41" s="25">
        <f t="shared" si="21"/>
        <v>72</v>
      </c>
      <c r="BG41" s="25">
        <f t="shared" si="21"/>
        <v>80</v>
      </c>
      <c r="BH41" s="25">
        <f t="shared" si="21"/>
        <v>53</v>
      </c>
      <c r="BI41" s="6"/>
      <c r="BK41" s="12" t="s">
        <v>67</v>
      </c>
      <c r="BL41" s="8">
        <f t="shared" si="14"/>
        <v>70.906483731813935</v>
      </c>
      <c r="BM41" s="8"/>
      <c r="BN41" s="8"/>
      <c r="BU41" s="12" t="s">
        <v>67</v>
      </c>
      <c r="BV41" s="8">
        <f t="shared" si="17"/>
        <v>52.333333333333336</v>
      </c>
      <c r="BW41" s="8"/>
      <c r="BX41" s="6"/>
    </row>
    <row r="42" spans="8:76" x14ac:dyDescent="0.2">
      <c r="H42" s="6">
        <f t="shared" si="15"/>
        <v>92.126408379255395</v>
      </c>
      <c r="I42" s="6"/>
      <c r="J42" s="24" t="s">
        <v>40</v>
      </c>
      <c r="K42" s="25">
        <f t="shared" si="20"/>
        <v>44.235824776870309</v>
      </c>
      <c r="L42" s="25">
        <f t="shared" si="20"/>
        <v>44.201002983219944</v>
      </c>
      <c r="M42" s="25">
        <f t="shared" si="20"/>
        <v>66.490876656074548</v>
      </c>
      <c r="N42" s="25">
        <f t="shared" si="20"/>
        <v>27.888940673112579</v>
      </c>
      <c r="O42" s="25">
        <f t="shared" si="20"/>
        <v>25.39602452718924</v>
      </c>
      <c r="P42" s="25">
        <f t="shared" si="20"/>
        <v>39.621244103771986</v>
      </c>
      <c r="Q42" s="25">
        <f t="shared" si="20"/>
        <v>31.209989456135727</v>
      </c>
      <c r="R42" s="25">
        <f t="shared" si="20"/>
        <v>36.780376298880682</v>
      </c>
      <c r="S42" s="25">
        <f t="shared" si="20"/>
        <v>60.896545557822293</v>
      </c>
      <c r="T42" s="25">
        <f t="shared" si="20"/>
        <v>71.285009667011735</v>
      </c>
      <c r="U42" s="25">
        <f t="shared" si="20"/>
        <v>72.973091051357471</v>
      </c>
      <c r="V42" s="25">
        <f t="shared" si="20"/>
        <v>48.280358913681482</v>
      </c>
      <c r="W42" s="25">
        <f t="shared" si="20"/>
        <v>27.422552719337734</v>
      </c>
      <c r="X42" s="25">
        <f t="shared" si="20"/>
        <v>38.004324338211951</v>
      </c>
      <c r="Y42" s="25">
        <f t="shared" si="20"/>
        <v>37.506287598676586</v>
      </c>
      <c r="Z42" s="25">
        <f t="shared" si="20"/>
        <v>49.751775318497742</v>
      </c>
      <c r="AA42" s="25">
        <f t="shared" si="20"/>
        <v>47.644089860467496</v>
      </c>
      <c r="AB42" s="25">
        <f t="shared" si="20"/>
        <v>95.60685406167633</v>
      </c>
      <c r="AC42" s="25">
        <f t="shared" si="20"/>
        <v>82.445727718911144</v>
      </c>
      <c r="AD42" s="25">
        <f t="shared" si="20"/>
        <v>69.254978839061792</v>
      </c>
      <c r="AE42" s="25">
        <f t="shared" si="20"/>
        <v>85.595823399197599</v>
      </c>
      <c r="AF42" s="25">
        <f t="shared" si="20"/>
        <v>96.391501305523803</v>
      </c>
      <c r="AG42" s="25">
        <f t="shared" si="20"/>
        <v>76.944471838603448</v>
      </c>
      <c r="AH42" s="25">
        <f t="shared" si="20"/>
        <v>55.983502727849476</v>
      </c>
      <c r="AI42" s="6">
        <f t="shared" si="16"/>
        <v>100</v>
      </c>
      <c r="AK42" s="25">
        <f t="shared" si="21"/>
        <v>38</v>
      </c>
      <c r="AL42" s="25">
        <f t="shared" si="21"/>
        <v>31</v>
      </c>
      <c r="AM42" s="25">
        <f t="shared" si="21"/>
        <v>54</v>
      </c>
      <c r="AN42" s="25">
        <f t="shared" si="21"/>
        <v>20</v>
      </c>
      <c r="AO42" s="25">
        <f t="shared" si="21"/>
        <v>17</v>
      </c>
      <c r="AP42" s="25">
        <f t="shared" si="21"/>
        <v>25</v>
      </c>
      <c r="AQ42" s="25">
        <f t="shared" si="21"/>
        <v>29</v>
      </c>
      <c r="AR42" s="25">
        <f t="shared" si="21"/>
        <v>30</v>
      </c>
      <c r="AS42" s="25">
        <f t="shared" si="21"/>
        <v>63</v>
      </c>
      <c r="AT42" s="25">
        <f t="shared" si="21"/>
        <v>55</v>
      </c>
      <c r="AU42" s="25">
        <f t="shared" si="21"/>
        <v>63</v>
      </c>
      <c r="AV42" s="25">
        <f t="shared" si="21"/>
        <v>29</v>
      </c>
      <c r="AW42" s="25">
        <f t="shared" si="21"/>
        <v>11</v>
      </c>
      <c r="AX42" s="25">
        <f t="shared" si="21"/>
        <v>31</v>
      </c>
      <c r="AY42" s="25">
        <f t="shared" si="21"/>
        <v>22</v>
      </c>
      <c r="AZ42" s="25">
        <f t="shared" si="21"/>
        <v>38</v>
      </c>
      <c r="BA42" s="25">
        <f t="shared" si="21"/>
        <v>50</v>
      </c>
      <c r="BB42" s="25">
        <f t="shared" si="21"/>
        <v>95</v>
      </c>
      <c r="BC42" s="25">
        <f t="shared" si="21"/>
        <v>81</v>
      </c>
      <c r="BD42" s="25">
        <f t="shared" si="21"/>
        <v>52</v>
      </c>
      <c r="BE42" s="25">
        <f t="shared" si="21"/>
        <v>83</v>
      </c>
      <c r="BF42" s="25">
        <f t="shared" si="21"/>
        <v>91</v>
      </c>
      <c r="BG42" s="25">
        <f t="shared" si="21"/>
        <v>60</v>
      </c>
      <c r="BH42" s="25">
        <f t="shared" si="21"/>
        <v>40</v>
      </c>
      <c r="BI42" s="6"/>
      <c r="BK42" s="12" t="s">
        <v>68</v>
      </c>
      <c r="BL42" s="8">
        <f t="shared" si="14"/>
        <v>66.645964910292633</v>
      </c>
      <c r="BM42" s="8"/>
      <c r="BN42" s="8"/>
      <c r="BU42" s="12" t="s">
        <v>68</v>
      </c>
      <c r="BV42" s="8">
        <f t="shared" si="17"/>
        <v>55</v>
      </c>
      <c r="BW42" s="8"/>
      <c r="BX42" s="6"/>
    </row>
    <row r="43" spans="8:76" x14ac:dyDescent="0.2">
      <c r="H43" s="6">
        <f t="shared" si="15"/>
        <v>94.318881297620806</v>
      </c>
      <c r="I43" s="6"/>
      <c r="J43" s="24" t="s">
        <v>42</v>
      </c>
      <c r="K43" s="25">
        <f t="shared" si="20"/>
        <v>41.398044031469794</v>
      </c>
      <c r="L43" s="25">
        <f t="shared" si="20"/>
        <v>45.969785253709652</v>
      </c>
      <c r="M43" s="25">
        <f t="shared" si="20"/>
        <v>72.962967557780559</v>
      </c>
      <c r="N43" s="25">
        <f t="shared" si="20"/>
        <v>38.11399965263179</v>
      </c>
      <c r="O43" s="25">
        <f t="shared" si="20"/>
        <v>33.624212561270809</v>
      </c>
      <c r="P43" s="25">
        <f t="shared" si="20"/>
        <v>29.134607894349415</v>
      </c>
      <c r="Q43" s="25">
        <f t="shared" si="20"/>
        <v>100</v>
      </c>
      <c r="R43" s="25">
        <f t="shared" si="20"/>
        <v>47.148169500854856</v>
      </c>
      <c r="S43" s="25">
        <f t="shared" si="20"/>
        <v>62.009276893877249</v>
      </c>
      <c r="T43" s="25">
        <f t="shared" si="20"/>
        <v>87.15118251238134</v>
      </c>
      <c r="U43" s="25">
        <f t="shared" si="20"/>
        <v>80.07657514432951</v>
      </c>
      <c r="V43" s="25">
        <f t="shared" si="20"/>
        <v>50.240935663614621</v>
      </c>
      <c r="W43" s="25">
        <f t="shared" si="20"/>
        <v>31.451812112489055</v>
      </c>
      <c r="X43" s="25">
        <f t="shared" si="20"/>
        <v>38.510060383324991</v>
      </c>
      <c r="Y43" s="25">
        <f t="shared" si="20"/>
        <v>55.072897361410099</v>
      </c>
      <c r="Z43" s="25">
        <f t="shared" si="20"/>
        <v>50.053799073200288</v>
      </c>
      <c r="AA43" s="25">
        <f t="shared" si="20"/>
        <v>69.158033064765078</v>
      </c>
      <c r="AB43" s="25">
        <f t="shared" si="20"/>
        <v>76.917745414825632</v>
      </c>
      <c r="AC43" s="25">
        <f t="shared" si="20"/>
        <v>6.2247169256453766E-2</v>
      </c>
      <c r="AD43" s="25">
        <f t="shared" si="20"/>
        <v>88.325482080329365</v>
      </c>
      <c r="AE43" s="25">
        <f t="shared" si="20"/>
        <v>100</v>
      </c>
      <c r="AF43" s="25">
        <f t="shared" si="20"/>
        <v>88.827411382760346</v>
      </c>
      <c r="AG43" s="25">
        <f t="shared" si="20"/>
        <v>84.904608029195231</v>
      </c>
      <c r="AH43" s="25">
        <f t="shared" si="20"/>
        <v>45.473722880863754</v>
      </c>
      <c r="AI43" s="6">
        <f t="shared" si="16"/>
        <v>92</v>
      </c>
      <c r="AK43" s="25">
        <f t="shared" si="21"/>
        <v>27</v>
      </c>
      <c r="AL43" s="25">
        <f t="shared" si="21"/>
        <v>41</v>
      </c>
      <c r="AM43" s="25">
        <f t="shared" si="21"/>
        <v>56</v>
      </c>
      <c r="AN43" s="25">
        <f t="shared" si="21"/>
        <v>37</v>
      </c>
      <c r="AO43" s="25">
        <f t="shared" si="21"/>
        <v>28</v>
      </c>
      <c r="AP43" s="25">
        <f t="shared" si="21"/>
        <v>16</v>
      </c>
      <c r="AQ43" s="25">
        <f t="shared" si="21"/>
        <v>100</v>
      </c>
      <c r="AR43" s="25">
        <f t="shared" si="21"/>
        <v>35</v>
      </c>
      <c r="AS43" s="25">
        <f t="shared" si="21"/>
        <v>47</v>
      </c>
      <c r="AT43" s="25">
        <f t="shared" si="21"/>
        <v>83</v>
      </c>
      <c r="AU43" s="25">
        <f t="shared" si="21"/>
        <v>69</v>
      </c>
      <c r="AV43" s="25">
        <f t="shared" si="21"/>
        <v>38</v>
      </c>
      <c r="AW43" s="25">
        <f t="shared" si="21"/>
        <v>16</v>
      </c>
      <c r="AX43" s="25">
        <f t="shared" si="21"/>
        <v>23</v>
      </c>
      <c r="AY43" s="25">
        <f t="shared" si="21"/>
        <v>38</v>
      </c>
      <c r="AZ43" s="25">
        <f t="shared" si="21"/>
        <v>28</v>
      </c>
      <c r="BA43" s="25">
        <f t="shared" si="21"/>
        <v>70</v>
      </c>
      <c r="BB43" s="25">
        <f t="shared" si="21"/>
        <v>95</v>
      </c>
      <c r="BC43" s="25">
        <f t="shared" si="21"/>
        <v>0</v>
      </c>
      <c r="BD43" s="25">
        <f t="shared" si="21"/>
        <v>100</v>
      </c>
      <c r="BE43" s="25">
        <f t="shared" si="21"/>
        <v>75</v>
      </c>
      <c r="BF43" s="25">
        <f t="shared" si="21"/>
        <v>61</v>
      </c>
      <c r="BG43" s="25">
        <f t="shared" si="21"/>
        <v>100</v>
      </c>
      <c r="BH43" s="25">
        <f t="shared" si="21"/>
        <v>28</v>
      </c>
      <c r="BI43" s="6"/>
      <c r="BK43" s="12" t="s">
        <v>69</v>
      </c>
      <c r="BL43" s="8">
        <f t="shared" si="14"/>
        <v>71.536221533051474</v>
      </c>
      <c r="BM43" s="8"/>
      <c r="BN43" s="8"/>
      <c r="BU43" s="12" t="s">
        <v>69</v>
      </c>
      <c r="BV43" s="8">
        <f t="shared" si="17"/>
        <v>60.333333333333336</v>
      </c>
      <c r="BW43" s="8"/>
      <c r="BX43" s="6"/>
    </row>
    <row r="44" spans="8:76" x14ac:dyDescent="0.2">
      <c r="H44" s="6">
        <f t="shared" si="15"/>
        <v>83.626253898970234</v>
      </c>
      <c r="I44" s="6"/>
      <c r="J44" s="24" t="s">
        <v>44</v>
      </c>
      <c r="K44" s="25">
        <f t="shared" si="20"/>
        <v>21.274599158498813</v>
      </c>
      <c r="L44" s="25">
        <f t="shared" si="20"/>
        <v>32.472503698859633</v>
      </c>
      <c r="M44" s="25">
        <f t="shared" si="20"/>
        <v>32.925174270416292</v>
      </c>
      <c r="N44" s="25">
        <f t="shared" si="20"/>
        <v>12.632880236482295</v>
      </c>
      <c r="O44" s="25">
        <f t="shared" si="20"/>
        <v>11.215867518299666</v>
      </c>
      <c r="P44" s="25">
        <f t="shared" si="20"/>
        <v>47.396872405160956</v>
      </c>
      <c r="Q44" s="25">
        <f t="shared" si="20"/>
        <v>27.595096331347236</v>
      </c>
      <c r="R44" s="25">
        <f t="shared" si="20"/>
        <v>30.952943819644588</v>
      </c>
      <c r="S44" s="25">
        <f t="shared" si="20"/>
        <v>18.219558700405685</v>
      </c>
      <c r="T44" s="25">
        <f t="shared" si="20"/>
        <v>30.29781470365835</v>
      </c>
      <c r="U44" s="25">
        <f t="shared" si="20"/>
        <v>53.986660842341017</v>
      </c>
      <c r="V44" s="25">
        <f t="shared" si="20"/>
        <v>20.073533655061944</v>
      </c>
      <c r="W44" s="25">
        <f t="shared" si="20"/>
        <v>27.983231050929408</v>
      </c>
      <c r="X44" s="25">
        <f t="shared" si="20"/>
        <v>20.954278401072202</v>
      </c>
      <c r="Y44" s="25">
        <f t="shared" si="20"/>
        <v>26.477287423886722</v>
      </c>
      <c r="Z44" s="25">
        <f t="shared" si="20"/>
        <v>44.023410714257189</v>
      </c>
      <c r="AA44" s="25">
        <f t="shared" si="20"/>
        <v>14.926661613126539</v>
      </c>
      <c r="AB44" s="25">
        <f t="shared" si="20"/>
        <v>40.346246650507517</v>
      </c>
      <c r="AC44" s="25">
        <f t="shared" si="20"/>
        <v>22.010873635315843</v>
      </c>
      <c r="AD44" s="25">
        <f t="shared" si="20"/>
        <v>49.134205318637882</v>
      </c>
      <c r="AE44" s="25">
        <f t="shared" si="20"/>
        <v>32.92391364750668</v>
      </c>
      <c r="AF44" s="25">
        <f t="shared" si="20"/>
        <v>64.794425471269207</v>
      </c>
      <c r="AG44" s="25">
        <f t="shared" si="20"/>
        <v>49.482959282275132</v>
      </c>
      <c r="AH44" s="25">
        <f t="shared" si="20"/>
        <v>37.091755067714203</v>
      </c>
      <c r="AI44" s="6">
        <f t="shared" si="16"/>
        <v>79</v>
      </c>
      <c r="AK44" s="25">
        <f t="shared" si="21"/>
        <v>17</v>
      </c>
      <c r="AL44" s="25">
        <f t="shared" si="21"/>
        <v>25</v>
      </c>
      <c r="AM44" s="25">
        <f t="shared" si="21"/>
        <v>20</v>
      </c>
      <c r="AN44" s="25">
        <f t="shared" si="21"/>
        <v>10</v>
      </c>
      <c r="AO44" s="25">
        <f t="shared" si="21"/>
        <v>8</v>
      </c>
      <c r="AP44" s="25">
        <f t="shared" si="21"/>
        <v>39</v>
      </c>
      <c r="AQ44" s="25">
        <f t="shared" si="21"/>
        <v>19</v>
      </c>
      <c r="AR44" s="25">
        <f t="shared" si="21"/>
        <v>24</v>
      </c>
      <c r="AS44" s="25">
        <f t="shared" si="21"/>
        <v>8</v>
      </c>
      <c r="AT44" s="25">
        <f t="shared" si="21"/>
        <v>17</v>
      </c>
      <c r="AU44" s="25">
        <f t="shared" si="21"/>
        <v>60</v>
      </c>
      <c r="AV44" s="25">
        <f t="shared" si="21"/>
        <v>14</v>
      </c>
      <c r="AW44" s="25">
        <f t="shared" si="21"/>
        <v>14</v>
      </c>
      <c r="AX44" s="25">
        <f t="shared" si="21"/>
        <v>10</v>
      </c>
      <c r="AY44" s="25">
        <f t="shared" si="21"/>
        <v>14</v>
      </c>
      <c r="AZ44" s="25">
        <f t="shared" si="21"/>
        <v>34</v>
      </c>
      <c r="BA44" s="25">
        <f t="shared" si="21"/>
        <v>12</v>
      </c>
      <c r="BB44" s="25">
        <f t="shared" si="21"/>
        <v>40</v>
      </c>
      <c r="BC44" s="25">
        <f t="shared" si="21"/>
        <v>21</v>
      </c>
      <c r="BD44" s="25">
        <f t="shared" si="21"/>
        <v>54</v>
      </c>
      <c r="BE44" s="25">
        <f t="shared" si="21"/>
        <v>20</v>
      </c>
      <c r="BF44" s="25">
        <f t="shared" si="21"/>
        <v>50</v>
      </c>
      <c r="BG44" s="25">
        <f t="shared" si="21"/>
        <v>40</v>
      </c>
      <c r="BH44" s="25">
        <f t="shared" si="21"/>
        <v>25</v>
      </c>
      <c r="BI44" s="6"/>
      <c r="BK44" s="12" t="s">
        <v>70</v>
      </c>
      <c r="BL44" s="8">
        <f t="shared" si="14"/>
        <v>58.110823727459774</v>
      </c>
      <c r="BM44" s="8"/>
      <c r="BN44" s="8"/>
      <c r="BU44" s="12" t="s">
        <v>70</v>
      </c>
      <c r="BV44" s="8">
        <f t="shared" si="17"/>
        <v>43.833333333333336</v>
      </c>
      <c r="BW44" s="8"/>
      <c r="BX44" s="6"/>
    </row>
    <row r="45" spans="8:76" x14ac:dyDescent="0.2">
      <c r="H45" s="6">
        <f t="shared" si="15"/>
        <v>75.321663982097277</v>
      </c>
      <c r="I45" s="6"/>
      <c r="K45" s="21"/>
      <c r="AE45" s="20"/>
      <c r="AI45" s="6">
        <f t="shared" si="16"/>
        <v>85</v>
      </c>
      <c r="BI45" s="6"/>
      <c r="BK45" s="12" t="s">
        <v>71</v>
      </c>
      <c r="BL45" s="8">
        <f t="shared" si="14"/>
        <v>51.266936322196869</v>
      </c>
      <c r="BM45" s="8"/>
      <c r="BN45" s="8"/>
      <c r="BU45" s="12" t="s">
        <v>71</v>
      </c>
      <c r="BV45" s="8">
        <f t="shared" si="17"/>
        <v>43.666666666666664</v>
      </c>
      <c r="BW45" s="8"/>
      <c r="BX45" s="6"/>
    </row>
    <row r="46" spans="8:76" x14ac:dyDescent="0.2">
      <c r="H46" s="6">
        <f t="shared" si="15"/>
        <v>78.965520816090972</v>
      </c>
      <c r="I46" s="6"/>
      <c r="K46" s="15" t="s">
        <v>72</v>
      </c>
      <c r="L46" s="28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I46" s="6">
        <f t="shared" si="16"/>
        <v>71</v>
      </c>
      <c r="BI46" s="6"/>
      <c r="BK46" s="12" t="s">
        <v>73</v>
      </c>
      <c r="BL46" s="8">
        <f t="shared" si="14"/>
        <v>50.853625328937312</v>
      </c>
      <c r="BM46" s="8"/>
      <c r="BN46" s="8"/>
      <c r="BU46" s="12" t="s">
        <v>73</v>
      </c>
      <c r="BV46" s="8">
        <f t="shared" si="17"/>
        <v>41.666666666666664</v>
      </c>
      <c r="BW46" s="8"/>
      <c r="BX46" s="6"/>
    </row>
    <row r="47" spans="8:76" x14ac:dyDescent="0.2">
      <c r="H47" s="6">
        <f t="shared" si="15"/>
        <v>76.726227965316198</v>
      </c>
      <c r="I47" s="6"/>
      <c r="J47" s="30"/>
      <c r="K47" s="47">
        <v>100</v>
      </c>
      <c r="L47" s="28">
        <v>100</v>
      </c>
      <c r="AE47" s="20"/>
      <c r="AI47" s="6">
        <f t="shared" si="16"/>
        <v>59</v>
      </c>
      <c r="BI47" s="6"/>
      <c r="BK47" s="12" t="s">
        <v>74</v>
      </c>
      <c r="BL47" s="8">
        <f t="shared" si="14"/>
        <v>51.300897362938599</v>
      </c>
      <c r="BM47" s="8"/>
      <c r="BN47" s="8"/>
      <c r="BU47" s="12" t="s">
        <v>74</v>
      </c>
      <c r="BV47" s="8">
        <f t="shared" si="17"/>
        <v>40.333333333333336</v>
      </c>
      <c r="BW47" s="8"/>
      <c r="BX47" s="6"/>
    </row>
    <row r="48" spans="8:76" ht="16" x14ac:dyDescent="0.2">
      <c r="H48" s="6">
        <f t="shared" si="15"/>
        <v>57.588478625808641</v>
      </c>
      <c r="I48" s="6"/>
      <c r="K48" s="47">
        <v>90</v>
      </c>
      <c r="L48" s="28"/>
      <c r="O48" s="13"/>
      <c r="AE48" s="20"/>
      <c r="AI48" s="6">
        <f t="shared" si="16"/>
        <v>40</v>
      </c>
      <c r="BI48" s="6"/>
      <c r="BK48" s="12" t="s">
        <v>75</v>
      </c>
      <c r="BL48" s="8">
        <f t="shared" si="14"/>
        <v>47.177595798495084</v>
      </c>
      <c r="BM48" s="8"/>
      <c r="BN48" s="8"/>
      <c r="BU48" s="12" t="s">
        <v>75</v>
      </c>
      <c r="BV48" s="8">
        <f t="shared" si="17"/>
        <v>40.666666666666664</v>
      </c>
      <c r="BW48" s="8"/>
      <c r="BX48" s="6"/>
    </row>
    <row r="49" spans="7:81" x14ac:dyDescent="0.2">
      <c r="H49" s="6">
        <f t="shared" si="15"/>
        <v>66.490876656074548</v>
      </c>
      <c r="I49" s="6"/>
      <c r="K49" s="47">
        <v>80</v>
      </c>
      <c r="L49" s="28"/>
      <c r="AE49" s="20"/>
      <c r="AI49" s="6">
        <f t="shared" si="16"/>
        <v>54</v>
      </c>
      <c r="BI49" s="6"/>
      <c r="BK49" s="12" t="s">
        <v>76</v>
      </c>
      <c r="BL49" s="8">
        <f t="shared" si="14"/>
        <v>61.261740719959825</v>
      </c>
      <c r="BM49" s="8"/>
      <c r="BN49" s="8"/>
      <c r="BU49" s="12" t="s">
        <v>76</v>
      </c>
      <c r="BV49" s="8">
        <f t="shared" si="17"/>
        <v>51.5</v>
      </c>
      <c r="BW49" s="8"/>
      <c r="BX49" s="6"/>
    </row>
    <row r="50" spans="7:81" x14ac:dyDescent="0.2">
      <c r="H50" s="6">
        <f t="shared" si="15"/>
        <v>72.962967557780559</v>
      </c>
      <c r="I50" s="6"/>
      <c r="K50" s="47">
        <v>70</v>
      </c>
      <c r="L50" s="28"/>
      <c r="AE50" s="20"/>
      <c r="AI50" s="6">
        <f t="shared" si="16"/>
        <v>56</v>
      </c>
      <c r="BI50" s="6"/>
      <c r="BK50" s="12" t="s">
        <v>77</v>
      </c>
      <c r="BL50" s="8">
        <f t="shared" si="14"/>
        <v>65.513215876995304</v>
      </c>
      <c r="BM50" s="8"/>
      <c r="BN50" s="8"/>
      <c r="BU50" s="12" t="s">
        <v>77</v>
      </c>
      <c r="BV50" s="8">
        <f t="shared" si="17"/>
        <v>60.5</v>
      </c>
      <c r="BW50" s="8"/>
      <c r="BX50" s="6"/>
    </row>
    <row r="51" spans="7:81" x14ac:dyDescent="0.2">
      <c r="H51" s="6">
        <f t="shared" si="15"/>
        <v>32.925174270416292</v>
      </c>
      <c r="I51" s="6"/>
      <c r="K51" s="47">
        <v>60</v>
      </c>
      <c r="L51" s="28"/>
      <c r="AE51" s="20"/>
      <c r="AI51" s="6">
        <f t="shared" si="16"/>
        <v>20</v>
      </c>
      <c r="BI51" s="6"/>
      <c r="BK51" s="12" t="s">
        <v>78</v>
      </c>
      <c r="BL51" s="8">
        <f t="shared" si="14"/>
        <v>35.413008630930371</v>
      </c>
      <c r="BM51" s="8"/>
      <c r="BU51" s="12" t="s">
        <v>78</v>
      </c>
      <c r="BV51" s="8">
        <f t="shared" si="17"/>
        <v>29</v>
      </c>
      <c r="BW51" s="8"/>
    </row>
    <row r="52" spans="7:81" x14ac:dyDescent="0.2">
      <c r="H52" s="6">
        <f>N5</f>
        <v>34.607218596911139</v>
      </c>
      <c r="I52" s="6"/>
      <c r="K52" s="47">
        <v>50</v>
      </c>
      <c r="L52" s="28"/>
      <c r="AE52" s="20"/>
      <c r="AI52" s="6">
        <f>AN5</f>
        <v>38</v>
      </c>
      <c r="BI52" s="6"/>
      <c r="BK52" s="12" t="s">
        <v>79</v>
      </c>
      <c r="BL52" s="8">
        <f t="shared" ref="BL52:BL67" si="22">BS4</f>
        <v>20.189972416695557</v>
      </c>
      <c r="BM52" s="8"/>
      <c r="BN52" s="8"/>
      <c r="BU52" s="12" t="s">
        <v>79</v>
      </c>
      <c r="BV52" s="8">
        <f>CC4</f>
        <v>14.166666666666666</v>
      </c>
      <c r="BW52" s="8"/>
      <c r="BX52" s="6"/>
    </row>
    <row r="53" spans="7:81" x14ac:dyDescent="0.2">
      <c r="H53" s="6">
        <f t="shared" ref="H53:H67" si="23">N6</f>
        <v>50.424404418170141</v>
      </c>
      <c r="I53" s="6"/>
      <c r="K53" s="47">
        <v>40</v>
      </c>
      <c r="L53" s="28"/>
      <c r="AE53" s="20"/>
      <c r="AI53" s="6">
        <f t="shared" ref="AI53:AI67" si="24">AN6</f>
        <v>38</v>
      </c>
      <c r="BI53" s="6"/>
      <c r="BK53" s="12" t="s">
        <v>80</v>
      </c>
      <c r="BL53" s="8">
        <f t="shared" si="22"/>
        <v>29.002080027293388</v>
      </c>
      <c r="BM53" s="8"/>
      <c r="BN53" s="8"/>
      <c r="BU53" s="12" t="s">
        <v>80</v>
      </c>
      <c r="BV53" s="8">
        <f t="shared" ref="BV53:BV67" si="25">CC5</f>
        <v>18.5</v>
      </c>
      <c r="BW53" s="8"/>
      <c r="BX53" s="6"/>
    </row>
    <row r="54" spans="7:81" x14ac:dyDescent="0.2">
      <c r="H54" s="6">
        <f t="shared" si="23"/>
        <v>52.931437604750037</v>
      </c>
      <c r="I54" s="6"/>
      <c r="K54" s="47">
        <v>30</v>
      </c>
      <c r="L54" s="28"/>
      <c r="AE54" s="20"/>
      <c r="AI54" s="6">
        <f t="shared" si="24"/>
        <v>33</v>
      </c>
      <c r="BK54" s="12" t="s">
        <v>81</v>
      </c>
      <c r="BL54" s="8">
        <f t="shared" si="22"/>
        <v>28.062199636142797</v>
      </c>
      <c r="BM54" s="8"/>
      <c r="BN54" s="8"/>
      <c r="BU54" s="12" t="s">
        <v>81</v>
      </c>
      <c r="BV54" s="8">
        <f t="shared" si="25"/>
        <v>17.5</v>
      </c>
      <c r="BW54" s="8"/>
      <c r="BX54" s="6"/>
    </row>
    <row r="55" spans="7:81" x14ac:dyDescent="0.2">
      <c r="H55" s="6">
        <f t="shared" si="23"/>
        <v>43.092470980988899</v>
      </c>
      <c r="I55" s="6"/>
      <c r="K55" s="47">
        <v>20</v>
      </c>
      <c r="L55" s="28"/>
      <c r="AE55" s="20"/>
      <c r="AI55" s="6">
        <f t="shared" si="24"/>
        <v>43</v>
      </c>
      <c r="BK55" s="12" t="s">
        <v>82</v>
      </c>
      <c r="BL55" s="8">
        <f t="shared" si="22"/>
        <v>23.799308453585894</v>
      </c>
      <c r="BM55" s="8"/>
      <c r="BN55" s="8"/>
      <c r="BU55" s="12" t="s">
        <v>82</v>
      </c>
      <c r="BV55" s="8">
        <f t="shared" si="25"/>
        <v>18.166666666666668</v>
      </c>
      <c r="BW55" s="8"/>
      <c r="BX55" s="6"/>
    </row>
    <row r="56" spans="7:81" x14ac:dyDescent="0.2">
      <c r="H56" s="6">
        <f t="shared" si="23"/>
        <v>71.394244904104966</v>
      </c>
      <c r="I56" s="6"/>
      <c r="K56" s="47">
        <v>10</v>
      </c>
      <c r="L56" s="28"/>
      <c r="AE56" s="20"/>
      <c r="AI56" s="6">
        <f t="shared" si="24"/>
        <v>59</v>
      </c>
      <c r="BK56" s="12" t="s">
        <v>83</v>
      </c>
      <c r="BL56" s="8">
        <f t="shared" si="22"/>
        <v>54.254284588978017</v>
      </c>
      <c r="BM56" s="8"/>
      <c r="BN56" s="8"/>
      <c r="BU56" s="12" t="s">
        <v>83</v>
      </c>
      <c r="BV56" s="8">
        <f t="shared" si="25"/>
        <v>41.166666666666664</v>
      </c>
      <c r="BW56" s="8"/>
      <c r="BX56" s="6"/>
    </row>
    <row r="57" spans="7:81" x14ac:dyDescent="0.2">
      <c r="H57" s="6">
        <f t="shared" si="23"/>
        <v>68.44201449089654</v>
      </c>
      <c r="I57" s="6"/>
      <c r="K57" s="47">
        <v>0</v>
      </c>
      <c r="L57" s="28">
        <v>0</v>
      </c>
      <c r="AE57" s="20"/>
      <c r="AI57" s="6">
        <f t="shared" si="24"/>
        <v>68</v>
      </c>
      <c r="BK57" s="12" t="s">
        <v>84</v>
      </c>
      <c r="BL57" s="8">
        <f t="shared" si="22"/>
        <v>48.204678888285876</v>
      </c>
      <c r="BM57" s="8"/>
      <c r="BN57" s="8"/>
      <c r="BU57" s="12" t="s">
        <v>84</v>
      </c>
      <c r="BV57" s="8">
        <f t="shared" si="25"/>
        <v>40.166666666666664</v>
      </c>
      <c r="BW57" s="8"/>
      <c r="BX57" s="6"/>
    </row>
    <row r="58" spans="7:81" x14ac:dyDescent="0.2">
      <c r="H58" s="6">
        <f t="shared" si="23"/>
        <v>68.463822722571422</v>
      </c>
      <c r="I58" s="6"/>
      <c r="K58" s="21"/>
      <c r="AE58" s="20"/>
      <c r="AI58" s="6">
        <f t="shared" si="24"/>
        <v>47</v>
      </c>
      <c r="BK58" s="12" t="s">
        <v>85</v>
      </c>
      <c r="BL58" s="8">
        <f t="shared" si="22"/>
        <v>45.789260708842242</v>
      </c>
      <c r="BM58" s="8"/>
      <c r="BN58" s="8"/>
      <c r="BU58" s="12" t="s">
        <v>85</v>
      </c>
      <c r="BV58" s="8">
        <f t="shared" si="25"/>
        <v>35.166666666666664</v>
      </c>
      <c r="BW58" s="8"/>
      <c r="BX58" s="6"/>
    </row>
    <row r="59" spans="7:81" x14ac:dyDescent="0.2">
      <c r="H59" s="6">
        <f t="shared" si="23"/>
        <v>73.065300125113737</v>
      </c>
      <c r="I59" s="6"/>
      <c r="K59" s="21"/>
      <c r="AE59" s="20"/>
      <c r="AI59" s="6">
        <f t="shared" si="24"/>
        <v>89</v>
      </c>
      <c r="BK59" s="12" t="s">
        <v>86</v>
      </c>
      <c r="BL59" s="8">
        <f t="shared" si="22"/>
        <v>51.29147859605272</v>
      </c>
      <c r="BM59" s="8"/>
      <c r="BN59" s="8"/>
      <c r="BU59" s="12" t="s">
        <v>86</v>
      </c>
      <c r="BV59" s="8">
        <f t="shared" si="25"/>
        <v>39</v>
      </c>
      <c r="BW59" s="8"/>
      <c r="BX59" s="6"/>
    </row>
    <row r="60" spans="7:81" x14ac:dyDescent="0.2">
      <c r="H60" s="6">
        <f t="shared" si="23"/>
        <v>58.948058085946784</v>
      </c>
      <c r="I60" s="6"/>
      <c r="K60" s="21"/>
      <c r="AE60" s="20"/>
      <c r="AI60" s="6">
        <f t="shared" si="24"/>
        <v>46</v>
      </c>
      <c r="BK60" s="12" t="s">
        <v>87</v>
      </c>
      <c r="BL60" s="8">
        <f t="shared" si="22"/>
        <v>40.080250328679227</v>
      </c>
      <c r="BM60" s="8"/>
      <c r="BN60" s="8"/>
      <c r="BU60" s="12" t="s">
        <v>87</v>
      </c>
      <c r="BV60" s="8">
        <f t="shared" si="25"/>
        <v>29.5</v>
      </c>
      <c r="BW60" s="8"/>
      <c r="BX60" s="6"/>
    </row>
    <row r="61" spans="7:81" x14ac:dyDescent="0.2">
      <c r="H61" s="6">
        <f t="shared" si="23"/>
        <v>54.691743852993227</v>
      </c>
      <c r="I61" s="6"/>
      <c r="K61" s="21"/>
      <c r="AE61" s="20"/>
      <c r="AI61" s="6">
        <f t="shared" si="24"/>
        <v>61</v>
      </c>
      <c r="BK61" s="12" t="s">
        <v>88</v>
      </c>
      <c r="BL61" s="8">
        <f t="shared" si="22"/>
        <v>34.943117220484872</v>
      </c>
      <c r="BM61" s="8"/>
      <c r="BN61" s="8"/>
      <c r="BU61" s="12" t="s">
        <v>88</v>
      </c>
      <c r="BV61" s="8">
        <f t="shared" si="25"/>
        <v>27.166666666666668</v>
      </c>
      <c r="BW61" s="8"/>
      <c r="BX61" s="6"/>
    </row>
    <row r="62" spans="7:81" x14ac:dyDescent="0.2">
      <c r="H62" s="6">
        <f t="shared" si="23"/>
        <v>56.202795566330842</v>
      </c>
      <c r="I62" s="6"/>
      <c r="K62" s="21"/>
      <c r="AE62" s="20"/>
      <c r="AI62" s="6">
        <f t="shared" si="24"/>
        <v>35</v>
      </c>
      <c r="BK62" s="12" t="s">
        <v>89</v>
      </c>
      <c r="BL62" s="8">
        <f t="shared" si="22"/>
        <v>32.61803972971893</v>
      </c>
      <c r="BM62" s="8"/>
      <c r="BN62" s="8"/>
      <c r="BU62" s="12" t="s">
        <v>89</v>
      </c>
      <c r="BV62" s="8">
        <f t="shared" si="25"/>
        <v>21.333333333333332</v>
      </c>
      <c r="BW62" s="8"/>
      <c r="BX62" s="6"/>
    </row>
    <row r="63" spans="7:81" s="9" customFormat="1" x14ac:dyDescent="0.2">
      <c r="G63" s="5"/>
      <c r="H63" s="6">
        <f t="shared" si="23"/>
        <v>56.983171675691331</v>
      </c>
      <c r="I63" s="6"/>
      <c r="J63"/>
      <c r="K63" s="2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0"/>
      <c r="AF63" s="7"/>
      <c r="AG63" s="7"/>
      <c r="AH63" s="7"/>
      <c r="AI63" s="6">
        <f t="shared" si="24"/>
        <v>37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2" t="s">
        <v>90</v>
      </c>
      <c r="BL63" s="8">
        <f t="shared" si="22"/>
        <v>36.872760525110628</v>
      </c>
      <c r="BM63" s="8"/>
      <c r="BN63" s="8"/>
      <c r="BO63"/>
      <c r="BP63"/>
      <c r="BQ63"/>
      <c r="BR63"/>
      <c r="BS63"/>
      <c r="BT63" s="12"/>
      <c r="BU63" s="12" t="s">
        <v>90</v>
      </c>
      <c r="BV63" s="8">
        <f t="shared" si="25"/>
        <v>24.666666666666668</v>
      </c>
      <c r="BW63" s="8"/>
      <c r="BX63" s="6"/>
      <c r="BY63"/>
      <c r="BZ63"/>
      <c r="CA63"/>
      <c r="CB63"/>
      <c r="CC63"/>
    </row>
    <row r="64" spans="7:81" s="9" customFormat="1" x14ac:dyDescent="0.2">
      <c r="G64" s="5"/>
      <c r="H64" s="6">
        <f t="shared" si="23"/>
        <v>30.869677270460819</v>
      </c>
      <c r="I64" s="6"/>
      <c r="J64"/>
      <c r="K64" s="21"/>
      <c r="L64" s="32"/>
      <c r="M64" s="32"/>
      <c r="N64" s="32"/>
      <c r="O64" s="32"/>
      <c r="P64" s="32"/>
      <c r="Q64" s="32"/>
      <c r="R64" s="32"/>
      <c r="S64" s="32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0"/>
      <c r="AF64" s="7"/>
      <c r="AG64" s="7"/>
      <c r="AH64" s="7"/>
      <c r="AI64" s="6">
        <f t="shared" si="24"/>
        <v>25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2" t="s">
        <v>91</v>
      </c>
      <c r="BL64" s="8">
        <f t="shared" si="22"/>
        <v>52.654205515459523</v>
      </c>
      <c r="BM64" s="8"/>
      <c r="BN64" s="8"/>
      <c r="BO64"/>
      <c r="BP64"/>
      <c r="BQ64"/>
      <c r="BR64"/>
      <c r="BS64"/>
      <c r="BT64" s="12"/>
      <c r="BU64" s="12" t="s">
        <v>91</v>
      </c>
      <c r="BV64" s="8">
        <f t="shared" si="25"/>
        <v>48.833333333333336</v>
      </c>
      <c r="BW64" s="8"/>
      <c r="BX64" s="6"/>
      <c r="BY64"/>
      <c r="BZ64"/>
      <c r="CA64"/>
      <c r="CB64"/>
      <c r="CC64"/>
    </row>
    <row r="65" spans="7:81" s="9" customFormat="1" x14ac:dyDescent="0.2">
      <c r="H65" s="14">
        <f t="shared" si="23"/>
        <v>27.888940673112579</v>
      </c>
      <c r="P65" s="33"/>
      <c r="Q65" s="33"/>
      <c r="R65" s="33"/>
      <c r="S65" s="33"/>
      <c r="AE65" s="33"/>
      <c r="AI65" s="14">
        <f t="shared" si="24"/>
        <v>20</v>
      </c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K65" s="12" t="s">
        <v>92</v>
      </c>
      <c r="BL65" s="8">
        <f t="shared" si="22"/>
        <v>47.989988795180629</v>
      </c>
      <c r="BM65" s="8"/>
      <c r="BN65" s="34"/>
      <c r="BT65" s="12"/>
      <c r="BU65" s="12" t="s">
        <v>92</v>
      </c>
      <c r="BV65" s="8">
        <f t="shared" si="25"/>
        <v>34.833333333333336</v>
      </c>
      <c r="BW65" s="8"/>
      <c r="BX65" s="35"/>
    </row>
    <row r="66" spans="7:81" s="9" customFormat="1" x14ac:dyDescent="0.2">
      <c r="H66" s="14">
        <f t="shared" si="23"/>
        <v>38.11399965263179</v>
      </c>
      <c r="N66" s="14"/>
      <c r="O66" s="14"/>
      <c r="P66" s="33"/>
      <c r="Q66" s="33"/>
      <c r="R66" s="33"/>
      <c r="S66" s="33"/>
      <c r="AE66" s="33"/>
      <c r="AI66" s="14">
        <f t="shared" si="24"/>
        <v>37</v>
      </c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K66" s="12" t="s">
        <v>93</v>
      </c>
      <c r="BL66" s="8">
        <f t="shared" si="22"/>
        <v>53.226018141915773</v>
      </c>
      <c r="BM66" s="8"/>
      <c r="BN66" s="36"/>
      <c r="BT66" s="12"/>
      <c r="BU66" s="12" t="s">
        <v>93</v>
      </c>
      <c r="BV66" s="8">
        <f t="shared" si="25"/>
        <v>44.333333333333336</v>
      </c>
      <c r="BW66" s="8"/>
      <c r="BX66" s="37"/>
    </row>
    <row r="67" spans="7:81" s="9" customFormat="1" x14ac:dyDescent="0.2">
      <c r="H67" s="14">
        <f t="shared" si="23"/>
        <v>12.632880236482295</v>
      </c>
      <c r="N67" s="14"/>
      <c r="O67" s="14"/>
      <c r="P67" s="33"/>
      <c r="Q67" s="33"/>
      <c r="R67" s="33"/>
      <c r="S67" s="33"/>
      <c r="AE67" s="33"/>
      <c r="AI67" s="14">
        <f t="shared" si="24"/>
        <v>10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K67" s="12" t="s">
        <v>94</v>
      </c>
      <c r="BL67" s="8">
        <f t="shared" si="22"/>
        <v>32.318121468633016</v>
      </c>
      <c r="BM67" s="8"/>
      <c r="BN67" s="36"/>
      <c r="BT67" s="12"/>
      <c r="BU67" s="12" t="s">
        <v>94</v>
      </c>
      <c r="BV67" s="8">
        <f t="shared" si="25"/>
        <v>26.833333333333332</v>
      </c>
      <c r="BW67" s="8"/>
      <c r="BX67" s="37"/>
    </row>
    <row r="68" spans="7:81" s="9" customFormat="1" x14ac:dyDescent="0.2">
      <c r="H68" s="14">
        <f t="shared" ref="H68:H83" si="26">O5</f>
        <v>27.296851472688363</v>
      </c>
      <c r="N68" s="14"/>
      <c r="O68" s="14"/>
      <c r="P68" s="33"/>
      <c r="Q68" s="33"/>
      <c r="R68" s="33"/>
      <c r="S68" s="33"/>
      <c r="AE68" s="33"/>
      <c r="AI68" s="14">
        <f t="shared" ref="AI68:AI83" si="27">AO5</f>
        <v>17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K68" s="38"/>
      <c r="BL68" s="36"/>
      <c r="BM68" s="36"/>
      <c r="BN68" s="36"/>
      <c r="BT68" s="38"/>
      <c r="BU68" s="38"/>
      <c r="BV68" s="36"/>
      <c r="BW68" s="36"/>
      <c r="BX68" s="37"/>
    </row>
    <row r="69" spans="7:81" s="9" customFormat="1" x14ac:dyDescent="0.2">
      <c r="H69" s="14">
        <f t="shared" si="26"/>
        <v>29.874395668503652</v>
      </c>
      <c r="N69" s="14"/>
      <c r="O69" s="14"/>
      <c r="P69" s="33"/>
      <c r="Q69" s="33"/>
      <c r="R69" s="33"/>
      <c r="S69" s="33"/>
      <c r="AE69" s="33"/>
      <c r="AI69" s="14">
        <f t="shared" si="27"/>
        <v>19</v>
      </c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K69" s="38"/>
      <c r="BL69" s="36"/>
      <c r="BM69" s="36"/>
      <c r="BN69" s="36"/>
      <c r="BT69" s="38"/>
      <c r="BU69" s="38"/>
      <c r="BV69" s="36"/>
      <c r="BW69" s="36"/>
      <c r="BX69" s="37"/>
    </row>
    <row r="70" spans="7:81" s="9" customFormat="1" x14ac:dyDescent="0.2">
      <c r="H70" s="14">
        <f t="shared" si="26"/>
        <v>36.035461468047828</v>
      </c>
      <c r="N70" s="14"/>
      <c r="O70" s="14"/>
      <c r="AE70" s="33"/>
      <c r="AI70" s="14">
        <f t="shared" si="27"/>
        <v>23</v>
      </c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K70" s="38"/>
      <c r="BL70" s="36"/>
      <c r="BM70" s="36"/>
      <c r="BN70" s="36"/>
      <c r="BT70" s="38"/>
      <c r="BU70" s="38"/>
      <c r="BV70" s="36"/>
      <c r="BW70" s="36"/>
      <c r="BX70" s="37"/>
    </row>
    <row r="71" spans="7:81" s="9" customFormat="1" x14ac:dyDescent="0.2">
      <c r="H71" s="14">
        <f t="shared" si="26"/>
        <v>26.817076745449128</v>
      </c>
      <c r="N71" s="14"/>
      <c r="O71" s="14"/>
      <c r="AE71" s="33"/>
      <c r="AI71" s="14">
        <f t="shared" si="27"/>
        <v>14</v>
      </c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K71" s="38"/>
      <c r="BL71" s="36"/>
      <c r="BM71" s="36"/>
      <c r="BN71" s="36"/>
      <c r="BT71" s="38"/>
      <c r="BU71" s="38"/>
      <c r="BV71" s="36"/>
      <c r="BW71" s="36"/>
      <c r="BX71" s="37"/>
    </row>
    <row r="72" spans="7:81" s="9" customFormat="1" x14ac:dyDescent="0.2">
      <c r="H72" s="14">
        <f t="shared" si="26"/>
        <v>66.689779077113542</v>
      </c>
      <c r="N72" s="14"/>
      <c r="O72" s="14"/>
      <c r="AE72" s="33"/>
      <c r="AI72" s="14">
        <f t="shared" si="27"/>
        <v>53</v>
      </c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K72" s="38"/>
      <c r="BL72" s="36"/>
      <c r="BM72" s="36"/>
      <c r="BN72" s="36"/>
      <c r="BT72" s="38"/>
      <c r="BU72" s="38"/>
      <c r="BV72" s="36"/>
      <c r="BW72" s="36"/>
      <c r="BX72" s="37"/>
    </row>
    <row r="73" spans="7:81" s="9" customFormat="1" x14ac:dyDescent="0.2">
      <c r="H73" s="14">
        <f t="shared" si="26"/>
        <v>71.61717387067776</v>
      </c>
      <c r="N73" s="14"/>
      <c r="O73" s="14"/>
      <c r="AE73" s="33"/>
      <c r="AI73" s="14">
        <f t="shared" si="27"/>
        <v>63</v>
      </c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K73" s="38"/>
      <c r="BL73" s="36"/>
      <c r="BM73" s="36"/>
      <c r="BN73" s="36"/>
      <c r="BT73" s="38"/>
      <c r="BU73" s="38"/>
      <c r="BV73" s="36"/>
      <c r="BW73" s="36"/>
      <c r="BX73" s="37"/>
    </row>
    <row r="74" spans="7:81" s="9" customFormat="1" x14ac:dyDescent="0.2">
      <c r="G74" s="39"/>
      <c r="H74" s="14">
        <f t="shared" si="26"/>
        <v>66.35045905661616</v>
      </c>
      <c r="N74" s="14"/>
      <c r="O74" s="14"/>
      <c r="AE74" s="33"/>
      <c r="AI74" s="14">
        <f t="shared" si="27"/>
        <v>65</v>
      </c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K74" s="38"/>
      <c r="BL74" s="36"/>
      <c r="BM74" s="36"/>
      <c r="BN74" s="36"/>
      <c r="BT74" s="38"/>
      <c r="BU74" s="38"/>
      <c r="BV74" s="36"/>
      <c r="BW74" s="36"/>
      <c r="BX74" s="37"/>
    </row>
    <row r="75" spans="7:81" s="9" customFormat="1" x14ac:dyDescent="0.2">
      <c r="G75" s="39"/>
      <c r="H75" s="14">
        <f t="shared" si="26"/>
        <v>64.871601079606492</v>
      </c>
      <c r="N75" s="14"/>
      <c r="O75" s="14"/>
      <c r="AE75" s="33"/>
      <c r="AI75" s="14">
        <f t="shared" si="27"/>
        <v>48</v>
      </c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K75" s="38"/>
      <c r="BL75" s="36"/>
      <c r="BM75" s="36"/>
      <c r="BN75" s="36"/>
      <c r="BT75" s="38"/>
      <c r="BU75" s="38"/>
      <c r="BV75" s="36"/>
      <c r="BW75" s="36"/>
      <c r="BX75" s="37"/>
    </row>
    <row r="76" spans="7:81" s="9" customFormat="1" x14ac:dyDescent="0.2">
      <c r="G76" s="39"/>
      <c r="H76" s="14">
        <f t="shared" si="26"/>
        <v>59.623620819496821</v>
      </c>
      <c r="N76" s="14"/>
      <c r="O76" s="14"/>
      <c r="AE76" s="33"/>
      <c r="AI76" s="14">
        <f t="shared" si="27"/>
        <v>42</v>
      </c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K76" s="38"/>
      <c r="BL76" s="36"/>
      <c r="BM76" s="36"/>
      <c r="BN76" s="36"/>
      <c r="BT76" s="38"/>
      <c r="BU76" s="38"/>
      <c r="BV76" s="36"/>
      <c r="BW76" s="36"/>
      <c r="BX76" s="37"/>
    </row>
    <row r="77" spans="7:81" s="9" customFormat="1" x14ac:dyDescent="0.2">
      <c r="G77" s="39"/>
      <c r="H77" s="14">
        <f t="shared" si="26"/>
        <v>60.549108709036915</v>
      </c>
      <c r="N77" s="14"/>
      <c r="O77" s="14"/>
      <c r="AE77" s="33"/>
      <c r="AI77" s="14">
        <f t="shared" si="27"/>
        <v>65</v>
      </c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K77" s="38"/>
      <c r="BL77" s="36"/>
      <c r="BM77" s="36"/>
      <c r="BN77" s="36"/>
      <c r="BT77" s="38"/>
      <c r="BU77" s="38"/>
      <c r="BV77" s="36"/>
      <c r="BW77" s="36"/>
      <c r="BX77" s="37"/>
    </row>
    <row r="78" spans="7:81" s="9" customFormat="1" x14ac:dyDescent="0.2">
      <c r="G78" s="39"/>
      <c r="H78" s="14">
        <f t="shared" si="26"/>
        <v>58.223916293217449</v>
      </c>
      <c r="N78" s="14"/>
      <c r="O78" s="14"/>
      <c r="AE78" s="33"/>
      <c r="AI78" s="14">
        <f t="shared" si="27"/>
        <v>45</v>
      </c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K78" s="38"/>
      <c r="BL78" s="36"/>
      <c r="BM78" s="36"/>
      <c r="BN78" s="36"/>
      <c r="BT78" s="38"/>
      <c r="BU78" s="38"/>
      <c r="BV78" s="36"/>
      <c r="BW78" s="36"/>
      <c r="BX78" s="37"/>
    </row>
    <row r="79" spans="7:81" s="9" customFormat="1" x14ac:dyDescent="0.2">
      <c r="G79" s="39"/>
      <c r="H79" s="14">
        <f t="shared" si="26"/>
        <v>52.486663108417119</v>
      </c>
      <c r="N79" s="14"/>
      <c r="O79" s="14"/>
      <c r="AE79" s="33"/>
      <c r="AI79" s="14">
        <f t="shared" si="27"/>
        <v>37</v>
      </c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K79" s="38"/>
      <c r="BL79" s="36"/>
      <c r="BM79" s="36"/>
      <c r="BN79" s="36"/>
      <c r="BT79" s="38"/>
      <c r="BU79" s="38"/>
      <c r="BV79" s="36"/>
      <c r="BW79" s="36"/>
      <c r="BX79" s="37"/>
    </row>
    <row r="80" spans="7:81" x14ac:dyDescent="0.2">
      <c r="G80" s="39"/>
      <c r="H80" s="14">
        <f t="shared" si="26"/>
        <v>2.4789186170920003</v>
      </c>
      <c r="I80" s="9"/>
      <c r="J80" s="9"/>
      <c r="K80" s="9"/>
      <c r="L80" s="9"/>
      <c r="M80" s="9"/>
      <c r="N80" s="14"/>
      <c r="O80" s="14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33"/>
      <c r="AF80" s="9"/>
      <c r="AG80" s="9"/>
      <c r="AH80" s="9"/>
      <c r="AI80" s="14">
        <f t="shared" si="27"/>
        <v>21</v>
      </c>
      <c r="AJ80" s="9"/>
      <c r="AK80" s="9"/>
      <c r="AL80" s="9"/>
      <c r="AM80" s="9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9"/>
      <c r="BK80" s="38"/>
      <c r="BL80" s="36"/>
      <c r="BM80" s="36"/>
      <c r="BN80" s="36"/>
      <c r="BO80" s="9"/>
      <c r="BP80" s="9"/>
      <c r="BQ80" s="9"/>
      <c r="BR80" s="9"/>
      <c r="BS80" s="9"/>
      <c r="BT80" s="38"/>
      <c r="BU80" s="38"/>
      <c r="BV80" s="36"/>
      <c r="BW80" s="36"/>
      <c r="BX80" s="37"/>
      <c r="BY80" s="9"/>
      <c r="BZ80" s="9"/>
      <c r="CA80" s="9"/>
      <c r="CB80" s="9"/>
      <c r="CC80" s="9"/>
    </row>
    <row r="81" spans="7:81" x14ac:dyDescent="0.2">
      <c r="G81" s="39"/>
      <c r="H81" s="14">
        <f t="shared" si="26"/>
        <v>25.39602452718924</v>
      </c>
      <c r="I81" s="9"/>
      <c r="J81" s="9"/>
      <c r="K81" s="9"/>
      <c r="L81" s="9"/>
      <c r="M81" s="9"/>
      <c r="N81" s="14"/>
      <c r="O81" s="14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33"/>
      <c r="AF81" s="9"/>
      <c r="AG81" s="9"/>
      <c r="AH81" s="9"/>
      <c r="AI81" s="14">
        <f t="shared" si="27"/>
        <v>17</v>
      </c>
      <c r="AJ81" s="9"/>
      <c r="AK81" s="9"/>
      <c r="AL81" s="9"/>
      <c r="AM81" s="9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9"/>
      <c r="BK81" s="38"/>
      <c r="BL81" s="36"/>
      <c r="BM81" s="36"/>
      <c r="BN81" s="36"/>
      <c r="BO81" s="9"/>
      <c r="BP81" s="9"/>
      <c r="BQ81" s="9"/>
      <c r="BR81" s="9"/>
      <c r="BS81" s="9"/>
      <c r="BT81" s="38"/>
      <c r="BU81" s="38"/>
      <c r="BV81" s="36"/>
      <c r="BW81" s="36"/>
      <c r="BX81" s="37"/>
      <c r="BY81" s="9"/>
      <c r="BZ81" s="9"/>
      <c r="CA81" s="9"/>
      <c r="CB81" s="9"/>
      <c r="CC81" s="9"/>
    </row>
    <row r="82" spans="7:81" x14ac:dyDescent="0.2">
      <c r="H82" s="6">
        <f t="shared" si="26"/>
        <v>33.624212561270809</v>
      </c>
      <c r="I82" s="6"/>
      <c r="K82" s="21"/>
      <c r="AE82" s="20"/>
      <c r="AI82" s="6">
        <f t="shared" si="27"/>
        <v>28</v>
      </c>
      <c r="BL82" s="8"/>
      <c r="BM82" s="8"/>
      <c r="BN82" s="8"/>
      <c r="BV82" s="8"/>
      <c r="BW82" s="8"/>
      <c r="BX82" s="6"/>
    </row>
    <row r="83" spans="7:81" x14ac:dyDescent="0.2">
      <c r="H83" s="6">
        <f t="shared" si="26"/>
        <v>11.215867518299666</v>
      </c>
      <c r="I83" s="6"/>
      <c r="K83" s="21"/>
      <c r="AE83" s="20"/>
      <c r="AI83" s="6">
        <f t="shared" si="27"/>
        <v>8</v>
      </c>
      <c r="BL83" s="8"/>
      <c r="BM83" s="8"/>
      <c r="BN83" s="8"/>
      <c r="BV83" s="8"/>
      <c r="BW83" s="8"/>
      <c r="BX83" s="6"/>
    </row>
    <row r="84" spans="7:81" x14ac:dyDescent="0.2">
      <c r="H84" s="6">
        <f t="shared" ref="H84:H99" si="28">P5</f>
        <v>17.371790446722795</v>
      </c>
      <c r="I84" s="6"/>
      <c r="K84" s="21"/>
      <c r="AE84" s="20"/>
      <c r="AI84" s="6">
        <f t="shared" ref="AI84:AI99" si="29">AP5</f>
        <v>14</v>
      </c>
      <c r="BL84" s="8"/>
      <c r="BM84" s="8"/>
      <c r="BN84" s="8"/>
      <c r="BV84" s="8"/>
      <c r="BW84" s="8"/>
      <c r="BX84" s="6"/>
    </row>
    <row r="85" spans="7:81" x14ac:dyDescent="0.2">
      <c r="H85" s="6">
        <f t="shared" si="28"/>
        <v>23.796610744740185</v>
      </c>
      <c r="I85" s="6"/>
      <c r="K85" s="21"/>
      <c r="AE85" s="20"/>
      <c r="AI85" s="6">
        <f t="shared" si="29"/>
        <v>14</v>
      </c>
      <c r="BL85" s="8"/>
      <c r="BM85" s="8"/>
      <c r="BN85" s="8"/>
      <c r="BV85" s="8"/>
      <c r="BW85" s="8"/>
      <c r="BX85" s="6"/>
    </row>
    <row r="86" spans="7:81" x14ac:dyDescent="0.2">
      <c r="H86" s="6">
        <f t="shared" si="28"/>
        <v>26.758837714303972</v>
      </c>
      <c r="I86" s="6"/>
      <c r="K86" s="21"/>
      <c r="AI86" s="6">
        <f t="shared" si="29"/>
        <v>16</v>
      </c>
      <c r="BL86" s="8"/>
      <c r="BM86" s="8"/>
      <c r="BN86" s="8"/>
      <c r="BV86" s="8"/>
      <c r="BW86" s="8"/>
      <c r="BX86" s="6"/>
    </row>
    <row r="87" spans="7:81" x14ac:dyDescent="0.2">
      <c r="H87" s="6">
        <f t="shared" si="28"/>
        <v>20.710230942310591</v>
      </c>
      <c r="I87" s="6"/>
      <c r="K87" s="21"/>
      <c r="AI87" s="6">
        <f t="shared" si="29"/>
        <v>13</v>
      </c>
      <c r="BL87" s="8"/>
      <c r="BM87" s="8"/>
      <c r="BN87" s="8"/>
      <c r="BV87" s="8"/>
      <c r="BW87" s="8"/>
      <c r="BX87" s="6"/>
    </row>
    <row r="88" spans="7:81" x14ac:dyDescent="0.2">
      <c r="H88" s="6">
        <f t="shared" si="28"/>
        <v>77.339691244675151</v>
      </c>
      <c r="I88" s="6"/>
      <c r="K88" s="21"/>
      <c r="AI88" s="6">
        <f t="shared" si="29"/>
        <v>59</v>
      </c>
      <c r="BL88" s="8"/>
      <c r="BM88" s="8"/>
      <c r="BN88" s="8"/>
      <c r="BV88" s="8"/>
      <c r="BW88" s="8"/>
      <c r="BX88" s="6"/>
    </row>
    <row r="89" spans="7:81" x14ac:dyDescent="0.2">
      <c r="H89" s="6">
        <f t="shared" si="28"/>
        <v>63.973937437812999</v>
      </c>
      <c r="I89" s="6"/>
      <c r="K89" s="21"/>
      <c r="AI89" s="6">
        <f t="shared" si="29"/>
        <v>47</v>
      </c>
      <c r="BL89" s="8"/>
      <c r="BM89" s="8"/>
      <c r="BN89" s="8"/>
      <c r="BV89" s="8"/>
      <c r="BW89" s="8"/>
      <c r="BX89" s="6"/>
    </row>
    <row r="90" spans="7:81" x14ac:dyDescent="0.2">
      <c r="H90" s="6">
        <f t="shared" si="28"/>
        <v>62.568947854854834</v>
      </c>
      <c r="I90" s="6"/>
      <c r="K90" s="21"/>
      <c r="AI90" s="6">
        <f t="shared" si="29"/>
        <v>62</v>
      </c>
      <c r="BL90" s="8"/>
      <c r="BM90" s="8"/>
      <c r="BN90" s="8"/>
      <c r="BV90" s="8"/>
      <c r="BW90" s="8"/>
      <c r="BX90" s="6"/>
    </row>
    <row r="91" spans="7:81" x14ac:dyDescent="0.2">
      <c r="H91" s="6">
        <f t="shared" si="28"/>
        <v>68.462337029778723</v>
      </c>
      <c r="I91" s="6"/>
      <c r="K91" s="21"/>
      <c r="AI91" s="6">
        <f t="shared" si="29"/>
        <v>64</v>
      </c>
      <c r="BL91" s="8"/>
      <c r="BM91" s="8"/>
      <c r="BN91" s="8"/>
      <c r="BV91" s="8"/>
      <c r="BW91" s="8"/>
      <c r="BX91" s="6"/>
    </row>
    <row r="92" spans="7:81" x14ac:dyDescent="0.2">
      <c r="H92" s="6">
        <f t="shared" si="28"/>
        <v>47.125607779622491</v>
      </c>
      <c r="I92" s="6"/>
      <c r="AI92" s="6">
        <f t="shared" si="29"/>
        <v>43</v>
      </c>
      <c r="BL92" s="8"/>
      <c r="BM92" s="8"/>
      <c r="BN92" s="8"/>
      <c r="BV92" s="8"/>
      <c r="BW92" s="8"/>
      <c r="BX92" s="6"/>
    </row>
    <row r="93" spans="7:81" x14ac:dyDescent="0.2">
      <c r="H93" s="6">
        <f>P14</f>
        <v>32.509556138607813</v>
      </c>
      <c r="I93" s="6"/>
      <c r="AI93" s="6">
        <f t="shared" si="29"/>
        <v>22</v>
      </c>
      <c r="BL93" s="8"/>
      <c r="BM93" s="8"/>
      <c r="BN93" s="8"/>
      <c r="BV93" s="8"/>
      <c r="BW93" s="8"/>
      <c r="BX93" s="6"/>
    </row>
    <row r="94" spans="7:81" x14ac:dyDescent="0.2">
      <c r="H94" s="6">
        <f t="shared" si="28"/>
        <v>34.876290783908011</v>
      </c>
      <c r="I94" s="6"/>
      <c r="AI94" s="6">
        <f t="shared" si="29"/>
        <v>20</v>
      </c>
      <c r="BL94" s="8"/>
      <c r="BM94" s="8"/>
      <c r="BN94" s="8"/>
      <c r="BV94" s="8"/>
      <c r="BW94" s="8"/>
      <c r="BX94" s="6"/>
    </row>
    <row r="95" spans="7:81" s="40" customFormat="1" x14ac:dyDescent="0.2">
      <c r="G95" s="5"/>
      <c r="H95" s="6">
        <f t="shared" si="28"/>
        <v>40.367551327659449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29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2"/>
      <c r="BL95" s="8"/>
      <c r="BM95" s="8"/>
      <c r="BN95" s="8"/>
      <c r="BO95"/>
      <c r="BP95"/>
      <c r="BQ95"/>
      <c r="BR95"/>
      <c r="BS95"/>
      <c r="BT95" s="12"/>
      <c r="BU95" s="12"/>
      <c r="BV95" s="8"/>
      <c r="BW95" s="8"/>
      <c r="BX95" s="6"/>
      <c r="BY95"/>
      <c r="BZ95"/>
      <c r="CA95"/>
      <c r="CB95"/>
      <c r="CC95"/>
    </row>
    <row r="96" spans="7:81" x14ac:dyDescent="0.2">
      <c r="H96" s="6">
        <f t="shared" si="28"/>
        <v>35.369104338401634</v>
      </c>
      <c r="I96" s="6"/>
      <c r="AI96" s="6">
        <f t="shared" si="29"/>
        <v>26</v>
      </c>
      <c r="BL96" s="8"/>
      <c r="BM96" s="8"/>
      <c r="BN96" s="8"/>
      <c r="BV96" s="8"/>
      <c r="BW96" s="8"/>
      <c r="BX96" s="6"/>
    </row>
    <row r="97" spans="7:81" x14ac:dyDescent="0.2">
      <c r="G97" s="41"/>
      <c r="H97" s="42">
        <f t="shared" si="28"/>
        <v>39.621244103771986</v>
      </c>
      <c r="I97" s="42"/>
      <c r="J97" s="40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2">
        <f t="shared" si="29"/>
        <v>25</v>
      </c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0"/>
      <c r="BK97" s="44"/>
      <c r="BL97" s="45"/>
      <c r="BM97" s="45"/>
      <c r="BN97" s="45"/>
      <c r="BO97" s="40"/>
      <c r="BP97" s="40"/>
      <c r="BQ97" s="40"/>
      <c r="BR97" s="40"/>
      <c r="BS97" s="40"/>
      <c r="BT97" s="44"/>
      <c r="BU97" s="44"/>
      <c r="BV97" s="45"/>
      <c r="BW97" s="45"/>
      <c r="BX97" s="46"/>
      <c r="BY97" s="40"/>
      <c r="BZ97" s="40"/>
      <c r="CA97" s="40"/>
      <c r="CB97" s="40"/>
      <c r="CC97" s="40"/>
    </row>
    <row r="98" spans="7:81" x14ac:dyDescent="0.2">
      <c r="H98" s="6">
        <f t="shared" si="28"/>
        <v>29.134607894349415</v>
      </c>
      <c r="I98" s="6"/>
      <c r="AI98" s="6">
        <f t="shared" si="29"/>
        <v>16</v>
      </c>
      <c r="BL98" s="8"/>
      <c r="BM98" s="8"/>
      <c r="BN98" s="8"/>
      <c r="BV98" s="8"/>
      <c r="BW98" s="8"/>
      <c r="BX98" s="6"/>
    </row>
    <row r="99" spans="7:81" x14ac:dyDescent="0.2">
      <c r="H99" s="6">
        <f t="shared" si="28"/>
        <v>47.396872405160956</v>
      </c>
      <c r="I99" s="6"/>
      <c r="AI99" s="6">
        <f t="shared" si="29"/>
        <v>39</v>
      </c>
      <c r="BL99" s="8"/>
      <c r="BM99" s="8"/>
      <c r="BN99" s="8"/>
      <c r="BV99" s="8"/>
      <c r="BW99" s="8"/>
      <c r="BX99" s="6"/>
    </row>
    <row r="100" spans="7:81" x14ac:dyDescent="0.2">
      <c r="H100" s="6">
        <f t="shared" ref="H100:H115" si="30">Q5</f>
        <v>11.030798103097347</v>
      </c>
      <c r="I100" s="6"/>
      <c r="AI100" s="6">
        <f t="shared" ref="AI100:AI115" si="31">AQ5</f>
        <v>7</v>
      </c>
      <c r="BL100" s="8"/>
      <c r="BM100" s="8"/>
      <c r="BN100" s="8"/>
      <c r="BV100" s="8"/>
      <c r="BW100" s="8"/>
      <c r="BX100" s="6"/>
    </row>
    <row r="101" spans="7:81" x14ac:dyDescent="0.2">
      <c r="H101" s="6">
        <f t="shared" si="30"/>
        <v>16.052116025653699</v>
      </c>
      <c r="I101" s="6"/>
      <c r="AI101" s="6">
        <f t="shared" si="31"/>
        <v>12</v>
      </c>
      <c r="BL101" s="8"/>
      <c r="BM101" s="8"/>
      <c r="BN101" s="8"/>
      <c r="BV101" s="8"/>
      <c r="BW101" s="8"/>
      <c r="BX101" s="6"/>
    </row>
    <row r="102" spans="7:81" x14ac:dyDescent="0.2">
      <c r="H102" s="6">
        <f t="shared" si="30"/>
        <v>17.636599963478748</v>
      </c>
      <c r="I102" s="6"/>
      <c r="AI102" s="6">
        <f t="shared" si="31"/>
        <v>14</v>
      </c>
      <c r="BL102" s="8"/>
      <c r="BM102" s="8"/>
      <c r="BN102" s="8"/>
      <c r="BV102" s="8"/>
      <c r="BW102" s="8"/>
      <c r="BX102" s="6"/>
    </row>
    <row r="103" spans="7:81" x14ac:dyDescent="0.2">
      <c r="H103" s="6">
        <f t="shared" si="30"/>
        <v>13.194773760048873</v>
      </c>
      <c r="I103" s="6"/>
      <c r="AI103" s="6">
        <f t="shared" si="31"/>
        <v>7</v>
      </c>
      <c r="BL103" s="8"/>
      <c r="BM103" s="8"/>
      <c r="BN103" s="8"/>
      <c r="BV103" s="8"/>
      <c r="BW103" s="8"/>
      <c r="BX103" s="6"/>
    </row>
    <row r="104" spans="7:81" x14ac:dyDescent="0.2">
      <c r="H104" s="6">
        <f t="shared" si="30"/>
        <v>47.353427821016254</v>
      </c>
      <c r="I104" s="6"/>
      <c r="AI104" s="6">
        <f t="shared" si="31"/>
        <v>43</v>
      </c>
      <c r="BL104" s="8"/>
      <c r="BM104" s="8"/>
      <c r="BN104" s="8"/>
      <c r="BV104" s="8"/>
      <c r="BW104" s="8"/>
      <c r="BX104" s="6"/>
    </row>
    <row r="105" spans="7:81" x14ac:dyDescent="0.2">
      <c r="H105" s="6">
        <f t="shared" si="30"/>
        <v>47.846356409330845</v>
      </c>
      <c r="I105" s="6"/>
      <c r="AI105" s="6">
        <f t="shared" si="31"/>
        <v>45</v>
      </c>
      <c r="BL105" s="8"/>
      <c r="BM105" s="8"/>
      <c r="BN105" s="8"/>
      <c r="BV105" s="8"/>
      <c r="BW105" s="8"/>
      <c r="BX105" s="6"/>
    </row>
    <row r="106" spans="7:81" x14ac:dyDescent="0.2">
      <c r="H106" s="6">
        <f t="shared" si="30"/>
        <v>43.001842942186748</v>
      </c>
      <c r="I106" s="6"/>
      <c r="AI106" s="6">
        <f t="shared" si="31"/>
        <v>32</v>
      </c>
      <c r="BL106" s="8"/>
      <c r="BM106" s="8"/>
      <c r="BN106" s="8"/>
      <c r="BV106" s="8"/>
      <c r="BW106" s="8"/>
      <c r="BX106" s="6"/>
    </row>
    <row r="107" spans="7:81" x14ac:dyDescent="0.2">
      <c r="H107" s="6">
        <f t="shared" si="30"/>
        <v>45.159503365127406</v>
      </c>
      <c r="I107" s="6"/>
      <c r="AI107" s="6">
        <f t="shared" si="31"/>
        <v>37</v>
      </c>
      <c r="BL107" s="8"/>
      <c r="BM107" s="8"/>
      <c r="BN107" s="8"/>
      <c r="BV107" s="8"/>
      <c r="BW107" s="8"/>
      <c r="BX107" s="6"/>
    </row>
    <row r="108" spans="7:81" x14ac:dyDescent="0.2">
      <c r="H108" s="6">
        <f t="shared" si="30"/>
        <v>32.49920728302012</v>
      </c>
      <c r="I108" s="6"/>
      <c r="AI108" s="6">
        <f t="shared" si="31"/>
        <v>23</v>
      </c>
      <c r="BL108" s="8"/>
      <c r="BM108" s="8"/>
      <c r="BN108" s="8"/>
      <c r="BV108" s="8"/>
      <c r="BW108" s="8"/>
      <c r="BX108" s="6"/>
    </row>
    <row r="109" spans="7:81" x14ac:dyDescent="0.2">
      <c r="H109" s="6">
        <f t="shared" si="30"/>
        <v>22.745956814837701</v>
      </c>
      <c r="I109" s="6"/>
      <c r="AI109" s="6">
        <f t="shared" si="31"/>
        <v>15</v>
      </c>
      <c r="BL109" s="8"/>
      <c r="BM109" s="8"/>
      <c r="BN109" s="8"/>
      <c r="BV109" s="8"/>
      <c r="BW109" s="8"/>
      <c r="BX109" s="6"/>
    </row>
    <row r="110" spans="7:81" x14ac:dyDescent="0.2">
      <c r="H110" s="6">
        <f t="shared" si="30"/>
        <v>22.403935629803399</v>
      </c>
      <c r="I110" s="6"/>
      <c r="AI110" s="6">
        <f t="shared" si="31"/>
        <v>18</v>
      </c>
      <c r="BL110" s="8"/>
      <c r="BM110" s="8"/>
      <c r="BN110" s="8"/>
      <c r="BV110" s="8"/>
      <c r="BW110" s="8"/>
      <c r="BX110" s="6"/>
    </row>
    <row r="111" spans="7:81" x14ac:dyDescent="0.2">
      <c r="H111" s="6">
        <f t="shared" si="30"/>
        <v>23.77563537817143</v>
      </c>
      <c r="I111" s="6"/>
      <c r="AI111" s="6">
        <f t="shared" si="31"/>
        <v>18</v>
      </c>
      <c r="BL111" s="8"/>
      <c r="BM111" s="8"/>
      <c r="BN111" s="8"/>
      <c r="BV111" s="8"/>
      <c r="BW111" s="8"/>
      <c r="BX111" s="6"/>
    </row>
    <row r="112" spans="7:81" x14ac:dyDescent="0.2">
      <c r="H112" s="6">
        <f t="shared" si="30"/>
        <v>1.1409107800970189</v>
      </c>
      <c r="I112" s="6"/>
      <c r="AI112" s="6">
        <f t="shared" si="31"/>
        <v>1</v>
      </c>
      <c r="BL112" s="8"/>
      <c r="BM112" s="8"/>
      <c r="BN112" s="8"/>
      <c r="BV112" s="8"/>
      <c r="BW112" s="8"/>
      <c r="BX112" s="6"/>
    </row>
    <row r="113" spans="8:76" x14ac:dyDescent="0.2">
      <c r="H113" s="6">
        <f t="shared" si="30"/>
        <v>31.209989456135727</v>
      </c>
      <c r="I113" s="6"/>
      <c r="AI113" s="6">
        <f t="shared" si="31"/>
        <v>29</v>
      </c>
      <c r="BL113" s="8"/>
      <c r="BM113" s="8"/>
      <c r="BN113" s="8"/>
      <c r="BV113" s="8"/>
      <c r="BW113" s="8"/>
      <c r="BX113" s="6"/>
    </row>
    <row r="114" spans="8:76" x14ac:dyDescent="0.2">
      <c r="H114" s="6">
        <f t="shared" si="30"/>
        <v>100</v>
      </c>
      <c r="I114" s="6"/>
      <c r="AI114" s="6">
        <f t="shared" si="31"/>
        <v>100</v>
      </c>
      <c r="BL114" s="8"/>
      <c r="BM114" s="8"/>
      <c r="BN114" s="8"/>
      <c r="BV114" s="8"/>
      <c r="BW114" s="8"/>
      <c r="BX114" s="6"/>
    </row>
    <row r="115" spans="8:76" x14ac:dyDescent="0.2">
      <c r="H115" s="6">
        <f t="shared" si="30"/>
        <v>27.595096331347236</v>
      </c>
      <c r="I115" s="6"/>
      <c r="AI115" s="6">
        <f t="shared" si="31"/>
        <v>19</v>
      </c>
      <c r="BL115" s="8"/>
      <c r="BM115" s="8"/>
      <c r="BN115" s="8"/>
      <c r="BV115" s="8"/>
      <c r="BW115" s="8"/>
      <c r="BX115" s="6"/>
    </row>
    <row r="116" spans="8:76" x14ac:dyDescent="0.2">
      <c r="H116" s="6">
        <f t="shared" ref="H116:H131" si="32">R5</f>
        <v>6.7470153715116714</v>
      </c>
      <c r="I116" s="6"/>
      <c r="AI116" s="6">
        <f t="shared" ref="AI116:AI131" si="33">AR5</f>
        <v>4</v>
      </c>
      <c r="BL116" s="8"/>
      <c r="BM116" s="8"/>
      <c r="BN116" s="8"/>
      <c r="BV116" s="8"/>
      <c r="BW116" s="8"/>
      <c r="BX116" s="6"/>
    </row>
    <row r="117" spans="8:76" x14ac:dyDescent="0.2">
      <c r="H117" s="6">
        <f t="shared" si="32"/>
        <v>9.5294381964458843</v>
      </c>
      <c r="I117" s="6"/>
      <c r="AI117" s="6">
        <f t="shared" si="33"/>
        <v>6</v>
      </c>
      <c r="BL117" s="8"/>
      <c r="BM117" s="8"/>
      <c r="BN117" s="8"/>
      <c r="BV117" s="8"/>
      <c r="BW117" s="8"/>
      <c r="BX117" s="6"/>
    </row>
    <row r="118" spans="8:76" x14ac:dyDescent="0.2">
      <c r="H118" s="6">
        <f t="shared" si="32"/>
        <v>9.3801318790906443</v>
      </c>
      <c r="I118" s="6"/>
      <c r="AI118" s="6">
        <f t="shared" si="33"/>
        <v>7</v>
      </c>
      <c r="BL118" s="8"/>
      <c r="BM118" s="8"/>
      <c r="BN118" s="8"/>
      <c r="BV118" s="8"/>
      <c r="BW118" s="8"/>
      <c r="BX118" s="6"/>
    </row>
    <row r="119" spans="8:76" x14ac:dyDescent="0.2">
      <c r="H119" s="6">
        <f t="shared" si="32"/>
        <v>7.4691472955543281</v>
      </c>
      <c r="I119" s="6"/>
      <c r="AI119" s="6">
        <f t="shared" si="33"/>
        <v>4</v>
      </c>
      <c r="BL119" s="8"/>
      <c r="BM119" s="8"/>
      <c r="BN119" s="8"/>
      <c r="BV119" s="8"/>
      <c r="BW119" s="8"/>
      <c r="BX119" s="6"/>
    </row>
    <row r="120" spans="8:76" x14ac:dyDescent="0.2">
      <c r="H120" s="6">
        <f t="shared" si="32"/>
        <v>32.836365418688722</v>
      </c>
      <c r="I120" s="6"/>
      <c r="AI120" s="6">
        <f t="shared" si="33"/>
        <v>18</v>
      </c>
      <c r="BL120" s="8"/>
      <c r="BM120" s="8"/>
      <c r="BN120" s="8"/>
      <c r="BV120" s="8"/>
      <c r="BW120" s="8"/>
      <c r="BX120" s="6"/>
    </row>
    <row r="121" spans="8:76" x14ac:dyDescent="0.2">
      <c r="H121" s="6">
        <f t="shared" si="32"/>
        <v>25.545429052954105</v>
      </c>
      <c r="I121" s="6"/>
      <c r="AI121" s="6">
        <f t="shared" si="33"/>
        <v>18</v>
      </c>
      <c r="BL121" s="8"/>
      <c r="BM121" s="8"/>
      <c r="BN121" s="8"/>
      <c r="BV121" s="8"/>
      <c r="BW121" s="8"/>
      <c r="BX121" s="6"/>
    </row>
    <row r="122" spans="8:76" x14ac:dyDescent="0.2">
      <c r="H122" s="6">
        <f t="shared" si="32"/>
        <v>25.217385379818769</v>
      </c>
      <c r="I122" s="6"/>
      <c r="AI122" s="6">
        <f t="shared" si="33"/>
        <v>18</v>
      </c>
      <c r="BL122" s="8"/>
      <c r="BM122" s="8"/>
      <c r="BN122" s="8"/>
      <c r="BV122" s="8"/>
      <c r="BW122" s="8"/>
      <c r="BX122" s="6"/>
    </row>
    <row r="123" spans="8:76" x14ac:dyDescent="0.2">
      <c r="H123" s="6">
        <f t="shared" si="32"/>
        <v>28.173487899649786</v>
      </c>
      <c r="I123" s="6"/>
      <c r="AI123" s="6">
        <f t="shared" si="33"/>
        <v>18</v>
      </c>
      <c r="BL123" s="8"/>
      <c r="BM123" s="8"/>
      <c r="BN123" s="8"/>
      <c r="BV123" s="8"/>
      <c r="BW123" s="8"/>
      <c r="BX123" s="6"/>
    </row>
    <row r="124" spans="8:76" x14ac:dyDescent="0.2">
      <c r="H124" s="6">
        <f t="shared" si="32"/>
        <v>19.531405072590729</v>
      </c>
      <c r="I124" s="6"/>
      <c r="AI124" s="6">
        <f t="shared" si="33"/>
        <v>11</v>
      </c>
      <c r="BL124" s="8"/>
      <c r="BM124" s="8"/>
      <c r="BN124" s="8"/>
      <c r="BV124" s="8"/>
      <c r="BW124" s="8"/>
      <c r="BX124" s="6"/>
    </row>
    <row r="125" spans="8:76" x14ac:dyDescent="0.2">
      <c r="H125" s="6">
        <f t="shared" si="32"/>
        <v>13.611341410433432</v>
      </c>
      <c r="I125" s="6"/>
      <c r="AI125" s="6">
        <f t="shared" si="33"/>
        <v>12</v>
      </c>
      <c r="BL125" s="8"/>
      <c r="BM125" s="8"/>
      <c r="BN125" s="8"/>
      <c r="BV125" s="8"/>
      <c r="BW125" s="8"/>
      <c r="BX125" s="6"/>
    </row>
    <row r="126" spans="8:76" x14ac:dyDescent="0.2">
      <c r="H126" s="6">
        <f t="shared" si="32"/>
        <v>12.226909736091075</v>
      </c>
      <c r="I126" s="6"/>
      <c r="AI126" s="6">
        <f t="shared" si="33"/>
        <v>7</v>
      </c>
      <c r="BL126" s="8"/>
      <c r="BM126" s="8"/>
      <c r="BN126" s="8"/>
      <c r="BV126" s="8"/>
      <c r="BW126" s="8"/>
      <c r="BX126" s="6"/>
    </row>
    <row r="127" spans="8:76" x14ac:dyDescent="0.2">
      <c r="H127" s="6">
        <f t="shared" si="32"/>
        <v>14.269074902958268</v>
      </c>
      <c r="I127" s="6"/>
      <c r="AI127" s="6">
        <f t="shared" si="33"/>
        <v>8</v>
      </c>
      <c r="BL127" s="8"/>
      <c r="BM127" s="8"/>
      <c r="BN127" s="8"/>
      <c r="BV127" s="8"/>
      <c r="BW127" s="8"/>
      <c r="BX127" s="6"/>
    </row>
    <row r="128" spans="8:76" x14ac:dyDescent="0.2">
      <c r="H128" s="6">
        <f t="shared" si="32"/>
        <v>39.03236828225819</v>
      </c>
      <c r="I128" s="6"/>
      <c r="AI128" s="6">
        <f t="shared" si="33"/>
        <v>28</v>
      </c>
      <c r="BL128" s="8"/>
      <c r="BM128" s="8"/>
      <c r="BN128" s="8"/>
      <c r="BV128" s="8"/>
      <c r="BW128" s="8"/>
      <c r="BX128" s="6"/>
    </row>
    <row r="129" spans="8:76" x14ac:dyDescent="0.2">
      <c r="H129" s="6">
        <f t="shared" si="32"/>
        <v>36.780376298880682</v>
      </c>
      <c r="I129" s="6"/>
      <c r="AI129" s="6">
        <f t="shared" si="33"/>
        <v>30</v>
      </c>
      <c r="BL129" s="8"/>
      <c r="BM129" s="8"/>
      <c r="BN129" s="8"/>
      <c r="BV129" s="8"/>
      <c r="BW129" s="8"/>
      <c r="BX129" s="6"/>
    </row>
    <row r="130" spans="8:76" x14ac:dyDescent="0.2">
      <c r="H130" s="6">
        <f t="shared" si="32"/>
        <v>47.148169500854856</v>
      </c>
      <c r="I130" s="6"/>
      <c r="AI130" s="6">
        <f t="shared" si="33"/>
        <v>35</v>
      </c>
      <c r="BL130" s="8"/>
      <c r="BM130" s="8"/>
      <c r="BN130" s="8"/>
      <c r="BV130" s="8"/>
      <c r="BW130" s="8"/>
      <c r="BX130" s="6"/>
    </row>
    <row r="131" spans="8:76" x14ac:dyDescent="0.2">
      <c r="H131" s="6">
        <f t="shared" si="32"/>
        <v>30.952943819644588</v>
      </c>
      <c r="I131" s="6"/>
      <c r="AI131" s="6">
        <f t="shared" si="33"/>
        <v>24</v>
      </c>
      <c r="BL131" s="8"/>
      <c r="BM131" s="8"/>
      <c r="BN131" s="8"/>
      <c r="BV131" s="8"/>
      <c r="BW131" s="8"/>
      <c r="BX131" s="6"/>
    </row>
    <row r="132" spans="8:76" x14ac:dyDescent="0.2">
      <c r="H132" s="6">
        <f t="shared" ref="H132:H147" si="34">S5</f>
        <v>62.767163004782631</v>
      </c>
      <c r="I132" s="6"/>
      <c r="AI132" s="6">
        <f t="shared" ref="AI132:AI147" si="35">AS5</f>
        <v>43</v>
      </c>
      <c r="BL132" s="8"/>
      <c r="BM132" s="8"/>
      <c r="BN132" s="8"/>
      <c r="BV132" s="8"/>
      <c r="BW132" s="8"/>
      <c r="BX132" s="6"/>
    </row>
    <row r="133" spans="8:76" x14ac:dyDescent="0.2">
      <c r="H133" s="6">
        <f t="shared" si="34"/>
        <v>64.813900922133143</v>
      </c>
      <c r="I133" s="6"/>
      <c r="AI133" s="6">
        <f t="shared" si="35"/>
        <v>47</v>
      </c>
      <c r="BL133" s="8"/>
      <c r="BM133" s="8"/>
      <c r="BN133" s="8"/>
      <c r="BV133" s="8"/>
      <c r="BW133" s="8"/>
      <c r="BX133" s="6"/>
    </row>
    <row r="134" spans="8:76" x14ac:dyDescent="0.2">
      <c r="H134" s="6">
        <f t="shared" si="34"/>
        <v>64.535242494626289</v>
      </c>
      <c r="I134" s="6"/>
      <c r="AI134" s="6">
        <f t="shared" si="35"/>
        <v>50</v>
      </c>
      <c r="BL134" s="8"/>
      <c r="BM134" s="8"/>
      <c r="BN134" s="8"/>
      <c r="BV134" s="8"/>
      <c r="BW134" s="8"/>
      <c r="BX134" s="6"/>
    </row>
    <row r="135" spans="8:76" x14ac:dyDescent="0.2">
      <c r="H135" s="6">
        <f t="shared" si="34"/>
        <v>59.64723033045351</v>
      </c>
      <c r="I135" s="6"/>
      <c r="AI135" s="6">
        <f t="shared" si="35"/>
        <v>43</v>
      </c>
      <c r="BL135" s="8"/>
      <c r="BM135" s="8"/>
      <c r="BN135" s="8"/>
      <c r="BV135" s="8"/>
      <c r="BW135" s="8"/>
      <c r="BX135" s="6"/>
    </row>
    <row r="136" spans="8:76" x14ac:dyDescent="0.2">
      <c r="H136" s="6">
        <f t="shared" si="34"/>
        <v>74.943150177796525</v>
      </c>
      <c r="I136" s="6"/>
      <c r="AI136" s="6">
        <f t="shared" si="35"/>
        <v>52</v>
      </c>
      <c r="BL136" s="8"/>
      <c r="BM136" s="8"/>
      <c r="BN136" s="8"/>
      <c r="BV136" s="8"/>
      <c r="BW136" s="8"/>
      <c r="BX136" s="6"/>
    </row>
    <row r="137" spans="8:76" x14ac:dyDescent="0.2">
      <c r="H137" s="6">
        <f t="shared" si="34"/>
        <v>81.242874707485399</v>
      </c>
      <c r="I137" s="6"/>
      <c r="AI137" s="6">
        <f t="shared" si="35"/>
        <v>89</v>
      </c>
      <c r="BL137" s="8"/>
      <c r="BM137" s="8"/>
      <c r="BN137" s="8"/>
      <c r="BV137" s="8"/>
      <c r="BW137" s="8"/>
      <c r="BX137" s="6"/>
    </row>
    <row r="138" spans="8:76" x14ac:dyDescent="0.2">
      <c r="H138" s="6">
        <f t="shared" si="34"/>
        <v>83.681521342897597</v>
      </c>
      <c r="I138" s="6"/>
      <c r="AI138" s="6">
        <f t="shared" si="35"/>
        <v>59</v>
      </c>
      <c r="BL138" s="8"/>
      <c r="BM138" s="8"/>
      <c r="BN138" s="8"/>
      <c r="BV138" s="8"/>
      <c r="BW138" s="8"/>
      <c r="BX138" s="6"/>
    </row>
    <row r="139" spans="8:76" x14ac:dyDescent="0.2">
      <c r="H139" s="6">
        <f t="shared" si="34"/>
        <v>72.985121926755852</v>
      </c>
      <c r="I139" s="6"/>
      <c r="AI139" s="6">
        <f t="shared" si="35"/>
        <v>68</v>
      </c>
      <c r="BL139" s="8"/>
      <c r="BM139" s="8"/>
      <c r="BN139" s="8"/>
      <c r="BV139" s="8"/>
      <c r="BW139" s="8"/>
      <c r="BX139" s="6"/>
    </row>
    <row r="140" spans="8:76" x14ac:dyDescent="0.2">
      <c r="H140" s="6">
        <f t="shared" si="34"/>
        <v>77.134022443158543</v>
      </c>
      <c r="I140" s="6"/>
      <c r="AI140" s="6">
        <f t="shared" si="35"/>
        <v>70</v>
      </c>
      <c r="BL140" s="8"/>
      <c r="BM140" s="8"/>
      <c r="BN140" s="8"/>
      <c r="BV140" s="8"/>
      <c r="BW140" s="8"/>
      <c r="BX140" s="6"/>
    </row>
    <row r="141" spans="8:76" x14ac:dyDescent="0.2">
      <c r="H141" s="6">
        <f t="shared" si="34"/>
        <v>75.477376148730485</v>
      </c>
      <c r="I141" s="6"/>
      <c r="AI141" s="6">
        <f t="shared" si="35"/>
        <v>52</v>
      </c>
      <c r="BL141" s="8"/>
      <c r="BM141" s="8"/>
      <c r="BN141" s="8"/>
      <c r="BV141" s="8"/>
      <c r="BW141" s="8"/>
      <c r="BX141" s="6"/>
    </row>
    <row r="142" spans="8:76" x14ac:dyDescent="0.2">
      <c r="H142" s="6">
        <f t="shared" si="34"/>
        <v>72.63215283593776</v>
      </c>
      <c r="I142" s="6"/>
      <c r="AI142" s="6">
        <f t="shared" si="35"/>
        <v>82</v>
      </c>
      <c r="BL142" s="8"/>
      <c r="BM142" s="8"/>
      <c r="BN142" s="8"/>
      <c r="BV142" s="8"/>
      <c r="BW142" s="8"/>
      <c r="BX142" s="6"/>
    </row>
    <row r="143" spans="8:76" x14ac:dyDescent="0.2">
      <c r="H143" s="6">
        <f t="shared" si="34"/>
        <v>67.771830052929943</v>
      </c>
      <c r="I143" s="6"/>
      <c r="AI143" s="6">
        <f t="shared" si="35"/>
        <v>62</v>
      </c>
      <c r="BL143" s="8"/>
      <c r="BM143" s="8"/>
      <c r="BN143" s="8"/>
      <c r="BV143" s="8"/>
      <c r="BW143" s="8"/>
      <c r="BX143" s="6"/>
    </row>
    <row r="144" spans="8:76" x14ac:dyDescent="0.2">
      <c r="H144" s="6">
        <f t="shared" si="34"/>
        <v>54.006006017668064</v>
      </c>
      <c r="I144" s="6"/>
      <c r="AI144" s="6">
        <f t="shared" si="35"/>
        <v>36</v>
      </c>
      <c r="BL144" s="8"/>
      <c r="BM144" s="8"/>
      <c r="BN144" s="8"/>
      <c r="BV144" s="8"/>
      <c r="BW144" s="8"/>
      <c r="BX144" s="6"/>
    </row>
    <row r="145" spans="8:76" x14ac:dyDescent="0.2">
      <c r="H145" s="6">
        <f t="shared" si="34"/>
        <v>60.896545557822293</v>
      </c>
      <c r="I145" s="6"/>
      <c r="AI145" s="6">
        <f t="shared" si="35"/>
        <v>63</v>
      </c>
      <c r="BL145" s="8"/>
      <c r="BM145" s="8"/>
      <c r="BN145" s="8"/>
      <c r="BV145" s="8"/>
      <c r="BW145" s="8"/>
      <c r="BX145" s="6"/>
    </row>
    <row r="146" spans="8:76" x14ac:dyDescent="0.2">
      <c r="H146" s="6">
        <f t="shared" si="34"/>
        <v>62.009276893877249</v>
      </c>
      <c r="I146" s="6"/>
      <c r="AI146" s="6">
        <f t="shared" si="35"/>
        <v>47</v>
      </c>
      <c r="BL146" s="8"/>
      <c r="BM146" s="8"/>
      <c r="BN146" s="8"/>
      <c r="BV146" s="8"/>
      <c r="BW146" s="8"/>
      <c r="BX146" s="6"/>
    </row>
    <row r="147" spans="8:76" x14ac:dyDescent="0.2">
      <c r="H147" s="6">
        <f t="shared" si="34"/>
        <v>18.219558700405685</v>
      </c>
      <c r="I147" s="6"/>
      <c r="AI147" s="6">
        <f t="shared" si="35"/>
        <v>8</v>
      </c>
      <c r="BL147" s="8"/>
      <c r="BM147" s="8"/>
      <c r="BN147" s="8"/>
      <c r="BV147" s="8"/>
      <c r="BW147" s="8"/>
      <c r="BX147" s="6"/>
    </row>
    <row r="148" spans="8:76" x14ac:dyDescent="0.2">
      <c r="H148" s="6">
        <f t="shared" ref="H148:H163" si="36">T5</f>
        <v>64.887398156573383</v>
      </c>
      <c r="I148" s="6"/>
      <c r="AI148" s="6">
        <f t="shared" ref="AI148:AI163" si="37">AT5</f>
        <v>49</v>
      </c>
      <c r="BL148" s="8"/>
      <c r="BM148" s="8"/>
      <c r="BN148" s="8"/>
      <c r="BV148" s="8"/>
      <c r="BW148" s="8"/>
      <c r="BX148" s="6"/>
    </row>
    <row r="149" spans="8:76" x14ac:dyDescent="0.2">
      <c r="H149" s="6">
        <f t="shared" si="36"/>
        <v>63.82147178015169</v>
      </c>
      <c r="I149" s="6"/>
      <c r="AI149" s="6">
        <f t="shared" si="37"/>
        <v>49</v>
      </c>
      <c r="BL149" s="8"/>
      <c r="BM149" s="8"/>
      <c r="BN149" s="8"/>
      <c r="BV149" s="8"/>
      <c r="BW149" s="8"/>
      <c r="BX149" s="6"/>
    </row>
    <row r="150" spans="8:76" x14ac:dyDescent="0.2">
      <c r="H150" s="6">
        <f t="shared" si="36"/>
        <v>64.984097793567628</v>
      </c>
      <c r="I150" s="6"/>
      <c r="AI150" s="6">
        <f t="shared" si="37"/>
        <v>38</v>
      </c>
      <c r="BL150" s="8"/>
      <c r="BM150" s="8"/>
      <c r="BN150" s="8"/>
      <c r="BV150" s="8"/>
      <c r="BW150" s="8"/>
      <c r="BX150" s="6"/>
    </row>
    <row r="151" spans="8:76" x14ac:dyDescent="0.2">
      <c r="H151" s="6">
        <f t="shared" si="36"/>
        <v>62.010241200683986</v>
      </c>
      <c r="I151" s="6"/>
      <c r="AI151" s="6">
        <f t="shared" si="37"/>
        <v>50</v>
      </c>
      <c r="BL151" s="8"/>
      <c r="BM151" s="8"/>
      <c r="BN151" s="8"/>
      <c r="BV151" s="8"/>
      <c r="BW151" s="8"/>
      <c r="BX151" s="6"/>
    </row>
    <row r="152" spans="8:76" x14ac:dyDescent="0.2">
      <c r="H152" s="6">
        <f t="shared" si="36"/>
        <v>100</v>
      </c>
      <c r="I152" s="6"/>
      <c r="AI152" s="6">
        <f t="shared" si="37"/>
        <v>90</v>
      </c>
      <c r="BL152" s="8"/>
      <c r="BM152" s="8"/>
      <c r="BN152" s="8"/>
      <c r="BV152" s="8"/>
      <c r="BW152" s="8"/>
      <c r="BX152" s="6"/>
    </row>
    <row r="153" spans="8:76" x14ac:dyDescent="0.2">
      <c r="H153" s="6">
        <f t="shared" si="36"/>
        <v>92.466986103682927</v>
      </c>
      <c r="I153" s="6"/>
      <c r="AI153" s="6">
        <f t="shared" si="37"/>
        <v>76</v>
      </c>
      <c r="BL153" s="8"/>
      <c r="BM153" s="8"/>
      <c r="BN153" s="8"/>
      <c r="BV153" s="8"/>
      <c r="BW153" s="8"/>
      <c r="BX153" s="6"/>
    </row>
    <row r="154" spans="8:76" x14ac:dyDescent="0.2">
      <c r="H154" s="6">
        <f t="shared" si="36"/>
        <v>95.12701659020982</v>
      </c>
      <c r="I154" s="6"/>
      <c r="AI154" s="6">
        <f t="shared" si="37"/>
        <v>68</v>
      </c>
      <c r="BL154" s="8"/>
      <c r="BM154" s="8"/>
      <c r="BN154" s="8"/>
      <c r="BV154" s="8"/>
      <c r="BW154" s="8"/>
      <c r="BX154" s="6"/>
    </row>
    <row r="155" spans="8:76" x14ac:dyDescent="0.2">
      <c r="H155" s="6">
        <f t="shared" si="36"/>
        <v>91.15054331472659</v>
      </c>
      <c r="I155" s="6"/>
      <c r="AI155" s="6">
        <f t="shared" si="37"/>
        <v>100</v>
      </c>
      <c r="BL155" s="8"/>
      <c r="BM155" s="8"/>
      <c r="BN155" s="8"/>
      <c r="BV155" s="8"/>
      <c r="BW155" s="8"/>
      <c r="BX155" s="6"/>
    </row>
    <row r="156" spans="8:76" x14ac:dyDescent="0.2">
      <c r="H156" s="6">
        <f t="shared" si="36"/>
        <v>82.075360117753007</v>
      </c>
      <c r="I156" s="6"/>
      <c r="AI156" s="6">
        <f t="shared" si="37"/>
        <v>80</v>
      </c>
      <c r="BL156" s="8"/>
      <c r="BM156" s="8"/>
      <c r="BN156" s="8"/>
      <c r="BV156" s="8"/>
      <c r="BW156" s="8"/>
      <c r="BX156" s="6"/>
    </row>
    <row r="157" spans="8:76" x14ac:dyDescent="0.2">
      <c r="H157" s="6">
        <f t="shared" si="36"/>
        <v>79.843554012431426</v>
      </c>
      <c r="I157" s="6"/>
      <c r="AI157" s="6">
        <f t="shared" si="37"/>
        <v>78</v>
      </c>
      <c r="BL157" s="8"/>
      <c r="BM157" s="8"/>
      <c r="BN157" s="8"/>
      <c r="BV157" s="8"/>
      <c r="BW157" s="8"/>
      <c r="BX157" s="6"/>
    </row>
    <row r="158" spans="8:76" x14ac:dyDescent="0.2">
      <c r="H158" s="6">
        <f t="shared" si="36"/>
        <v>72.254675920425925</v>
      </c>
      <c r="I158" s="6"/>
      <c r="AI158" s="6">
        <f t="shared" si="37"/>
        <v>60</v>
      </c>
      <c r="BL158" s="8"/>
      <c r="BM158" s="8"/>
      <c r="BN158" s="8"/>
      <c r="BV158" s="8"/>
      <c r="BW158" s="8"/>
      <c r="BX158" s="6"/>
    </row>
    <row r="159" spans="8:76" x14ac:dyDescent="0.2">
      <c r="H159" s="6">
        <f t="shared" si="36"/>
        <v>76.708153069732958</v>
      </c>
      <c r="I159" s="6"/>
      <c r="AI159" s="6">
        <f t="shared" si="37"/>
        <v>64</v>
      </c>
      <c r="BL159" s="8"/>
      <c r="BM159" s="8"/>
      <c r="BN159" s="8"/>
      <c r="BV159" s="8"/>
      <c r="BW159" s="8"/>
      <c r="BX159" s="6"/>
    </row>
    <row r="160" spans="8:76" x14ac:dyDescent="0.2">
      <c r="H160" s="6">
        <f t="shared" si="36"/>
        <v>69.472860700109052</v>
      </c>
      <c r="I160" s="6"/>
      <c r="AI160" s="6">
        <f t="shared" si="37"/>
        <v>71</v>
      </c>
      <c r="BL160" s="8"/>
      <c r="BM160" s="8"/>
      <c r="BN160" s="8"/>
      <c r="BV160" s="8"/>
      <c r="BW160" s="8"/>
      <c r="BX160" s="6"/>
    </row>
    <row r="161" spans="8:76" x14ac:dyDescent="0.2">
      <c r="H161" s="6">
        <f t="shared" si="36"/>
        <v>71.285009667011735</v>
      </c>
      <c r="I161" s="6"/>
      <c r="AI161" s="6">
        <f t="shared" si="37"/>
        <v>55</v>
      </c>
      <c r="BL161" s="8"/>
      <c r="BM161" s="8"/>
      <c r="BN161" s="8"/>
      <c r="BV161" s="8"/>
      <c r="BW161" s="8"/>
      <c r="BX161" s="6"/>
    </row>
    <row r="162" spans="8:76" x14ac:dyDescent="0.2">
      <c r="H162" s="6">
        <f t="shared" si="36"/>
        <v>87.15118251238134</v>
      </c>
      <c r="I162" s="6"/>
      <c r="AI162" s="6">
        <f t="shared" si="37"/>
        <v>83</v>
      </c>
      <c r="BL162" s="8"/>
      <c r="BM162" s="8"/>
      <c r="BN162" s="8"/>
      <c r="BV162" s="8"/>
      <c r="BW162" s="8"/>
      <c r="BX162" s="6"/>
    </row>
    <row r="163" spans="8:76" x14ac:dyDescent="0.2">
      <c r="H163" s="6">
        <f t="shared" si="36"/>
        <v>30.29781470365835</v>
      </c>
      <c r="I163" s="6"/>
      <c r="AI163" s="6">
        <f t="shared" si="37"/>
        <v>17</v>
      </c>
      <c r="BL163" s="8"/>
      <c r="BM163" s="8"/>
      <c r="BN163" s="8"/>
      <c r="BV163" s="8"/>
      <c r="BW163" s="8"/>
      <c r="BX163" s="6"/>
    </row>
    <row r="164" spans="8:76" x14ac:dyDescent="0.2">
      <c r="H164" s="6">
        <f t="shared" ref="H164:H179" si="38">U5</f>
        <v>56.034950152225996</v>
      </c>
      <c r="I164" s="6"/>
      <c r="AI164" s="6">
        <f t="shared" ref="AI164:AI179" si="39">AU5</f>
        <v>59</v>
      </c>
      <c r="BL164" s="8"/>
      <c r="BM164" s="8"/>
      <c r="BN164" s="8"/>
      <c r="BV164" s="8"/>
      <c r="BW164" s="8"/>
      <c r="BX164" s="6"/>
    </row>
    <row r="165" spans="8:76" x14ac:dyDescent="0.2">
      <c r="H165" s="6">
        <f t="shared" si="38"/>
        <v>55.921411225620176</v>
      </c>
      <c r="I165" s="6"/>
      <c r="AI165" s="6">
        <f t="shared" si="39"/>
        <v>45</v>
      </c>
      <c r="BL165" s="8"/>
      <c r="BM165" s="8"/>
      <c r="BN165" s="8"/>
      <c r="BV165" s="8"/>
      <c r="BW165" s="8"/>
      <c r="BX165" s="6"/>
    </row>
    <row r="166" spans="8:76" x14ac:dyDescent="0.2">
      <c r="H166" s="6">
        <f t="shared" si="38"/>
        <v>56.095275086884371</v>
      </c>
      <c r="I166" s="6"/>
      <c r="AI166" s="6">
        <f t="shared" si="39"/>
        <v>53</v>
      </c>
      <c r="BL166" s="8"/>
      <c r="BM166" s="8"/>
      <c r="BN166" s="8"/>
      <c r="BV166" s="8"/>
      <c r="BW166" s="8"/>
      <c r="BX166" s="6"/>
    </row>
    <row r="167" spans="8:76" x14ac:dyDescent="0.2">
      <c r="H167" s="6">
        <f t="shared" si="38"/>
        <v>55.986426496107249</v>
      </c>
      <c r="I167" s="6"/>
      <c r="AI167" s="6">
        <f t="shared" si="39"/>
        <v>56</v>
      </c>
      <c r="BL167" s="8"/>
      <c r="BM167" s="8"/>
      <c r="BN167" s="8"/>
      <c r="BV167" s="8"/>
      <c r="BW167" s="8"/>
      <c r="BX167" s="6"/>
    </row>
    <row r="168" spans="8:76" x14ac:dyDescent="0.2">
      <c r="H168" s="6">
        <f t="shared" si="38"/>
        <v>89.421731447639033</v>
      </c>
      <c r="I168" s="6"/>
      <c r="AI168" s="6">
        <f t="shared" si="39"/>
        <v>64</v>
      </c>
      <c r="BL168" s="8"/>
      <c r="BM168" s="8"/>
      <c r="BN168" s="8"/>
      <c r="BV168" s="8"/>
      <c r="BW168" s="8"/>
      <c r="BX168" s="6"/>
    </row>
    <row r="169" spans="8:76" x14ac:dyDescent="0.2">
      <c r="H169" s="6">
        <f t="shared" si="38"/>
        <v>80.14957382559075</v>
      </c>
      <c r="I169" s="6"/>
      <c r="AI169" s="6">
        <f t="shared" si="39"/>
        <v>75</v>
      </c>
      <c r="BL169" s="8"/>
      <c r="BM169" s="8"/>
      <c r="BN169" s="8"/>
      <c r="BV169" s="8"/>
      <c r="BW169" s="8"/>
      <c r="BX169" s="6"/>
    </row>
    <row r="170" spans="8:76" x14ac:dyDescent="0.2">
      <c r="H170" s="6">
        <f t="shared" si="38"/>
        <v>87.297350432570326</v>
      </c>
      <c r="I170" s="6"/>
      <c r="AI170" s="6">
        <f t="shared" si="39"/>
        <v>68</v>
      </c>
      <c r="BL170" s="8"/>
      <c r="BM170" s="8"/>
      <c r="BN170" s="8"/>
      <c r="BV170" s="8"/>
      <c r="BW170" s="8"/>
      <c r="BX170" s="6"/>
    </row>
    <row r="171" spans="8:76" x14ac:dyDescent="0.2">
      <c r="H171" s="6">
        <f t="shared" si="38"/>
        <v>87.751322461506604</v>
      </c>
      <c r="I171" s="6"/>
      <c r="AI171" s="6">
        <f t="shared" si="39"/>
        <v>84</v>
      </c>
      <c r="BL171" s="8"/>
      <c r="BM171" s="8"/>
      <c r="BN171" s="8"/>
      <c r="BV171" s="8"/>
      <c r="BW171" s="8"/>
      <c r="BX171" s="6"/>
    </row>
    <row r="172" spans="8:76" x14ac:dyDescent="0.2">
      <c r="H172" s="6">
        <f t="shared" si="38"/>
        <v>77.775397988114889</v>
      </c>
      <c r="I172" s="6"/>
      <c r="AI172" s="6">
        <f t="shared" si="39"/>
        <v>64</v>
      </c>
      <c r="BL172" s="8"/>
      <c r="BM172" s="8"/>
      <c r="BN172" s="8"/>
      <c r="BV172" s="8"/>
      <c r="BW172" s="8"/>
      <c r="BX172" s="6"/>
    </row>
    <row r="173" spans="8:76" x14ac:dyDescent="0.2">
      <c r="H173" s="6">
        <f t="shared" si="38"/>
        <v>74.765101093792879</v>
      </c>
      <c r="I173" s="6"/>
      <c r="AI173" s="6">
        <f t="shared" si="39"/>
        <v>66</v>
      </c>
      <c r="BL173" s="8"/>
      <c r="BM173" s="8"/>
      <c r="BN173" s="8"/>
      <c r="BV173" s="8"/>
      <c r="BW173" s="8"/>
      <c r="BX173" s="6"/>
    </row>
    <row r="174" spans="8:76" x14ac:dyDescent="0.2">
      <c r="H174" s="6">
        <f t="shared" si="38"/>
        <v>73.519918609881543</v>
      </c>
      <c r="I174" s="6"/>
      <c r="AI174" s="6">
        <f t="shared" si="39"/>
        <v>79</v>
      </c>
      <c r="BL174" s="8"/>
      <c r="BM174" s="8"/>
      <c r="BN174" s="8"/>
      <c r="BV174" s="8"/>
      <c r="BW174" s="8"/>
      <c r="BX174" s="6"/>
    </row>
    <row r="175" spans="8:76" x14ac:dyDescent="0.2">
      <c r="H175" s="6">
        <f t="shared" si="38"/>
        <v>69.073893518618434</v>
      </c>
      <c r="I175" s="6"/>
      <c r="AI175" s="6">
        <f t="shared" si="39"/>
        <v>71</v>
      </c>
      <c r="BL175" s="8"/>
      <c r="BM175" s="8"/>
      <c r="BN175" s="8"/>
      <c r="BV175" s="8"/>
      <c r="BW175" s="8"/>
      <c r="BX175" s="6"/>
    </row>
    <row r="176" spans="8:76" x14ac:dyDescent="0.2">
      <c r="H176" s="6">
        <f t="shared" si="38"/>
        <v>62.995723397710762</v>
      </c>
      <c r="I176" s="6"/>
      <c r="AI176" s="6">
        <f t="shared" si="39"/>
        <v>58</v>
      </c>
      <c r="BL176" s="8"/>
      <c r="BM176" s="8"/>
      <c r="BN176" s="8"/>
      <c r="BV176" s="8"/>
      <c r="BW176" s="8"/>
      <c r="BX176" s="6"/>
    </row>
    <row r="177" spans="8:76" x14ac:dyDescent="0.2">
      <c r="H177" s="6">
        <f t="shared" si="38"/>
        <v>72.973091051357471</v>
      </c>
      <c r="I177" s="6"/>
      <c r="AI177" s="6">
        <f t="shared" si="39"/>
        <v>63</v>
      </c>
      <c r="BL177" s="8"/>
      <c r="BM177" s="8"/>
      <c r="BN177" s="8"/>
      <c r="BV177" s="8"/>
      <c r="BW177" s="8"/>
      <c r="BX177" s="6"/>
    </row>
    <row r="178" spans="8:76" x14ac:dyDescent="0.2">
      <c r="H178" s="6">
        <f t="shared" si="38"/>
        <v>80.07657514432951</v>
      </c>
      <c r="I178" s="6"/>
      <c r="AI178" s="6">
        <f t="shared" si="39"/>
        <v>69</v>
      </c>
      <c r="BL178" s="8"/>
      <c r="BM178" s="8"/>
      <c r="BN178" s="8"/>
      <c r="BV178" s="8"/>
      <c r="BW178" s="8"/>
      <c r="BX178" s="6"/>
    </row>
    <row r="179" spans="8:76" x14ac:dyDescent="0.2">
      <c r="H179" s="6">
        <f t="shared" si="38"/>
        <v>53.986660842341017</v>
      </c>
      <c r="I179" s="6"/>
      <c r="AI179" s="6">
        <f t="shared" si="39"/>
        <v>60</v>
      </c>
      <c r="BL179" s="8"/>
      <c r="BM179" s="8"/>
      <c r="BN179" s="8"/>
      <c r="BV179" s="8"/>
      <c r="BW179" s="8"/>
      <c r="BX179" s="6"/>
    </row>
    <row r="180" spans="8:76" x14ac:dyDescent="0.2">
      <c r="H180" s="6">
        <f t="shared" ref="H180:H195" si="40">V5</f>
        <v>34.980413091980239</v>
      </c>
      <c r="I180" s="6"/>
      <c r="AI180" s="6">
        <f t="shared" ref="AI180:AI195" si="41">AV5</f>
        <v>24</v>
      </c>
      <c r="BL180" s="8"/>
      <c r="BM180" s="8"/>
      <c r="BN180" s="8"/>
      <c r="BV180" s="8"/>
      <c r="BW180" s="8"/>
      <c r="BX180" s="6"/>
    </row>
    <row r="181" spans="8:76" x14ac:dyDescent="0.2">
      <c r="H181" s="6">
        <f t="shared" si="40"/>
        <v>46.412552362023604</v>
      </c>
      <c r="I181" s="6"/>
      <c r="AI181" s="6">
        <f t="shared" si="41"/>
        <v>31</v>
      </c>
      <c r="BL181" s="8"/>
      <c r="BM181" s="8"/>
      <c r="BN181" s="8"/>
      <c r="BV181" s="8"/>
      <c r="BW181" s="8"/>
      <c r="BX181" s="6"/>
    </row>
    <row r="182" spans="8:76" x14ac:dyDescent="0.2">
      <c r="H182" s="6">
        <f t="shared" si="40"/>
        <v>46.003158229430369</v>
      </c>
      <c r="I182" s="6"/>
      <c r="AI182" s="6">
        <f t="shared" si="41"/>
        <v>36</v>
      </c>
      <c r="BL182" s="8"/>
      <c r="BM182" s="8"/>
      <c r="BN182" s="8"/>
      <c r="BV182" s="8"/>
      <c r="BW182" s="8"/>
      <c r="BX182" s="6"/>
    </row>
    <row r="183" spans="8:76" x14ac:dyDescent="0.2">
      <c r="H183" s="6">
        <f t="shared" si="40"/>
        <v>38.382976245712193</v>
      </c>
      <c r="I183" s="6"/>
      <c r="AI183" s="6">
        <f t="shared" si="41"/>
        <v>39</v>
      </c>
      <c r="BL183" s="8"/>
      <c r="BM183" s="8"/>
      <c r="BN183" s="8"/>
      <c r="BV183" s="8"/>
      <c r="BW183" s="8"/>
      <c r="BX183" s="6"/>
    </row>
    <row r="184" spans="8:76" x14ac:dyDescent="0.2">
      <c r="H184" s="6">
        <f t="shared" si="40"/>
        <v>69.754995880048369</v>
      </c>
      <c r="I184" s="6"/>
      <c r="AI184" s="6">
        <f t="shared" si="41"/>
        <v>85</v>
      </c>
      <c r="BL184" s="8"/>
      <c r="BM184" s="8"/>
      <c r="BN184" s="8"/>
      <c r="BV184" s="8"/>
      <c r="BW184" s="8"/>
      <c r="BX184" s="6"/>
    </row>
    <row r="185" spans="8:76" x14ac:dyDescent="0.2">
      <c r="H185" s="6">
        <f t="shared" si="40"/>
        <v>63.223273564460399</v>
      </c>
      <c r="I185" s="6"/>
      <c r="AI185" s="6">
        <f t="shared" si="41"/>
        <v>72</v>
      </c>
      <c r="BL185" s="8"/>
      <c r="BM185" s="8"/>
      <c r="BN185" s="8"/>
      <c r="BV185" s="8"/>
      <c r="BW185" s="8"/>
      <c r="BX185" s="6"/>
    </row>
    <row r="186" spans="8:76" x14ac:dyDescent="0.2">
      <c r="H186" s="6">
        <f t="shared" si="40"/>
        <v>61.916427924199709</v>
      </c>
      <c r="I186" s="6"/>
      <c r="AI186" s="6">
        <f t="shared" si="41"/>
        <v>58</v>
      </c>
      <c r="BL186" s="8"/>
      <c r="BM186" s="8"/>
      <c r="BN186" s="8"/>
      <c r="BV186" s="8"/>
      <c r="BW186" s="8"/>
      <c r="BX186" s="6"/>
    </row>
    <row r="187" spans="8:76" x14ac:dyDescent="0.2">
      <c r="H187" s="6">
        <f t="shared" si="40"/>
        <v>66.397233659607963</v>
      </c>
      <c r="I187" s="6"/>
      <c r="AI187" s="6">
        <f t="shared" si="41"/>
        <v>54</v>
      </c>
      <c r="BL187" s="8"/>
      <c r="BM187" s="8"/>
      <c r="BN187" s="8"/>
      <c r="BV187" s="8"/>
      <c r="BW187" s="8"/>
      <c r="BX187" s="6"/>
    </row>
    <row r="188" spans="8:76" x14ac:dyDescent="0.2">
      <c r="H188" s="6">
        <f t="shared" si="40"/>
        <v>52.599459555234148</v>
      </c>
      <c r="I188" s="6"/>
      <c r="AI188" s="6">
        <f t="shared" si="41"/>
        <v>43</v>
      </c>
      <c r="BL188" s="8"/>
      <c r="BM188" s="8"/>
      <c r="BN188" s="8"/>
      <c r="BV188" s="8"/>
      <c r="BW188" s="8"/>
      <c r="BX188" s="6"/>
    </row>
    <row r="189" spans="8:76" x14ac:dyDescent="0.2">
      <c r="H189" s="6">
        <f t="shared" si="40"/>
        <v>54.098326888330845</v>
      </c>
      <c r="I189" s="6"/>
      <c r="AI189" s="6">
        <f t="shared" si="41"/>
        <v>38</v>
      </c>
      <c r="BL189" s="8"/>
      <c r="BM189" s="8"/>
      <c r="BN189" s="8"/>
      <c r="BV189" s="8"/>
      <c r="BW189" s="8"/>
      <c r="BX189" s="6"/>
    </row>
    <row r="190" spans="8:76" x14ac:dyDescent="0.2">
      <c r="H190" s="6">
        <f t="shared" si="40"/>
        <v>52.09153882440242</v>
      </c>
      <c r="I190" s="6"/>
      <c r="AI190" s="6">
        <f t="shared" si="41"/>
        <v>48</v>
      </c>
      <c r="BL190" s="8"/>
      <c r="BM190" s="8"/>
      <c r="BN190" s="8"/>
      <c r="BV190" s="8"/>
      <c r="BW190" s="8"/>
      <c r="BX190" s="6"/>
    </row>
    <row r="191" spans="8:76" x14ac:dyDescent="0.2">
      <c r="H191" s="6">
        <f t="shared" si="40"/>
        <v>58.728711697258042</v>
      </c>
      <c r="I191" s="6"/>
      <c r="AI191" s="6">
        <f t="shared" si="41"/>
        <v>57</v>
      </c>
      <c r="BL191" s="8"/>
      <c r="BM191" s="8"/>
      <c r="BN191" s="8"/>
      <c r="BV191" s="8"/>
      <c r="BW191" s="8"/>
      <c r="BX191" s="6"/>
    </row>
    <row r="192" spans="8:76" x14ac:dyDescent="0.2">
      <c r="H192" s="6">
        <f t="shared" si="40"/>
        <v>56.873273882616047</v>
      </c>
      <c r="I192" s="6"/>
      <c r="AI192" s="6">
        <f t="shared" si="41"/>
        <v>53</v>
      </c>
      <c r="BL192" s="8"/>
      <c r="BM192" s="8"/>
      <c r="BN192" s="8"/>
      <c r="BV192" s="8"/>
      <c r="BW192" s="8"/>
      <c r="BX192" s="6"/>
    </row>
    <row r="193" spans="8:76" x14ac:dyDescent="0.2">
      <c r="H193" s="6">
        <f t="shared" si="40"/>
        <v>48.280358913681482</v>
      </c>
      <c r="I193" s="6"/>
      <c r="AI193" s="6">
        <f t="shared" si="41"/>
        <v>29</v>
      </c>
      <c r="BL193" s="8"/>
      <c r="BM193" s="8"/>
      <c r="BN193" s="8"/>
      <c r="BV193" s="8"/>
      <c r="BW193" s="8"/>
      <c r="BX193" s="6"/>
    </row>
    <row r="194" spans="8:76" x14ac:dyDescent="0.2">
      <c r="H194" s="6">
        <f t="shared" si="40"/>
        <v>50.240935663614621</v>
      </c>
      <c r="I194" s="6"/>
      <c r="AI194" s="6">
        <f t="shared" si="41"/>
        <v>38</v>
      </c>
      <c r="BL194" s="8"/>
      <c r="BM194" s="8"/>
      <c r="BN194" s="8"/>
      <c r="BV194" s="8"/>
      <c r="BW194" s="8"/>
      <c r="BX194" s="6"/>
    </row>
    <row r="195" spans="8:76" x14ac:dyDescent="0.2">
      <c r="H195" s="6">
        <f t="shared" si="40"/>
        <v>20.073533655061944</v>
      </c>
      <c r="I195" s="6"/>
      <c r="AI195" s="6">
        <f t="shared" si="41"/>
        <v>14</v>
      </c>
      <c r="BL195" s="8"/>
      <c r="BM195" s="8"/>
      <c r="BN195" s="8"/>
      <c r="BV195" s="8"/>
      <c r="BW195" s="8"/>
      <c r="BX195" s="6"/>
    </row>
    <row r="196" spans="8:76" x14ac:dyDescent="0.2">
      <c r="H196" s="6">
        <f t="shared" ref="H196:H211" si="42">W5</f>
        <v>71.937739535347518</v>
      </c>
      <c r="I196" s="6"/>
      <c r="AI196" s="6">
        <f t="shared" ref="AI196:AI211" si="43">AW5</f>
        <v>56</v>
      </c>
      <c r="BL196" s="8"/>
      <c r="BM196" s="8"/>
      <c r="BN196" s="8"/>
      <c r="BV196" s="8"/>
      <c r="BW196" s="8"/>
      <c r="BX196" s="6"/>
    </row>
    <row r="197" spans="8:76" x14ac:dyDescent="0.2">
      <c r="H197" s="6">
        <f t="shared" si="42"/>
        <v>74.652923119500088</v>
      </c>
      <c r="I197" s="6"/>
      <c r="AI197" s="6">
        <f t="shared" si="43"/>
        <v>57</v>
      </c>
      <c r="BL197" s="8"/>
      <c r="BM197" s="8"/>
      <c r="BN197" s="8"/>
      <c r="BV197" s="8"/>
      <c r="BW197" s="8"/>
      <c r="BX197" s="6"/>
    </row>
    <row r="198" spans="8:76" x14ac:dyDescent="0.2">
      <c r="H198" s="6">
        <f t="shared" si="42"/>
        <v>79.625021952234889</v>
      </c>
      <c r="I198" s="6"/>
      <c r="AI198" s="6">
        <f t="shared" si="43"/>
        <v>56</v>
      </c>
      <c r="BL198" s="8"/>
      <c r="BM198" s="8"/>
      <c r="BN198" s="8"/>
      <c r="BV198" s="8"/>
      <c r="BW198" s="8"/>
      <c r="BX198" s="6"/>
    </row>
    <row r="199" spans="8:76" x14ac:dyDescent="0.2">
      <c r="H199" s="6">
        <f t="shared" si="42"/>
        <v>67.820515117948403</v>
      </c>
      <c r="I199" s="6"/>
      <c r="AI199" s="6">
        <f t="shared" si="43"/>
        <v>53</v>
      </c>
      <c r="BL199" s="8"/>
      <c r="BM199" s="8"/>
      <c r="BN199" s="8"/>
      <c r="BV199" s="8"/>
      <c r="BW199" s="8"/>
      <c r="BX199" s="6"/>
    </row>
    <row r="200" spans="8:76" x14ac:dyDescent="0.2">
      <c r="H200" s="6">
        <f t="shared" si="42"/>
        <v>90.6017937154934</v>
      </c>
      <c r="I200" s="6"/>
      <c r="AI200" s="6">
        <f t="shared" si="43"/>
        <v>98</v>
      </c>
      <c r="BL200" s="8"/>
      <c r="BM200" s="8"/>
      <c r="BN200" s="8"/>
      <c r="BV200" s="8"/>
      <c r="BW200" s="8"/>
      <c r="BX200" s="6"/>
    </row>
    <row r="201" spans="8:76" x14ac:dyDescent="0.2">
      <c r="H201" s="6">
        <f t="shared" si="42"/>
        <v>94.680918954746573</v>
      </c>
      <c r="I201" s="6"/>
      <c r="AI201" s="6">
        <f t="shared" si="43"/>
        <v>79</v>
      </c>
      <c r="BL201" s="8"/>
      <c r="BM201" s="8"/>
      <c r="BN201" s="8"/>
      <c r="BV201" s="8"/>
      <c r="BW201" s="8"/>
      <c r="BX201" s="6"/>
    </row>
    <row r="202" spans="8:76" x14ac:dyDescent="0.2">
      <c r="H202" s="6">
        <f t="shared" si="42"/>
        <v>93.690779073206542</v>
      </c>
      <c r="I202" s="6"/>
      <c r="AI202" s="6">
        <f t="shared" si="43"/>
        <v>89</v>
      </c>
      <c r="BL202" s="8"/>
      <c r="BM202" s="8"/>
      <c r="BN202" s="8"/>
      <c r="BV202" s="8"/>
      <c r="BW202" s="8"/>
      <c r="BX202" s="6"/>
    </row>
    <row r="203" spans="8:76" x14ac:dyDescent="0.2">
      <c r="H203" s="6">
        <f t="shared" si="42"/>
        <v>91.937889719274111</v>
      </c>
      <c r="I203" s="6"/>
      <c r="AI203" s="6">
        <f t="shared" si="43"/>
        <v>79</v>
      </c>
      <c r="BL203" s="8"/>
      <c r="BM203" s="8"/>
      <c r="BN203" s="8"/>
      <c r="BV203" s="8"/>
      <c r="BW203" s="8"/>
      <c r="BX203" s="6"/>
    </row>
    <row r="204" spans="8:76" x14ac:dyDescent="0.2">
      <c r="H204" s="6">
        <f t="shared" si="42"/>
        <v>93.810541594206413</v>
      </c>
      <c r="I204" s="6"/>
      <c r="AI204" s="6">
        <f t="shared" si="43"/>
        <v>81</v>
      </c>
      <c r="BL204" s="8"/>
      <c r="BM204" s="8"/>
      <c r="BN204" s="8"/>
      <c r="BV204" s="8"/>
      <c r="BW204" s="8"/>
      <c r="BX204" s="6"/>
    </row>
    <row r="205" spans="8:76" x14ac:dyDescent="0.2">
      <c r="H205" s="6">
        <f t="shared" si="42"/>
        <v>92.831056634112457</v>
      </c>
      <c r="I205" s="6"/>
      <c r="AI205" s="6">
        <f t="shared" si="43"/>
        <v>71</v>
      </c>
      <c r="BL205" s="8"/>
      <c r="BM205" s="8"/>
      <c r="BN205" s="8"/>
      <c r="BV205" s="8"/>
      <c r="BW205" s="8"/>
      <c r="BX205" s="6"/>
    </row>
    <row r="206" spans="8:76" x14ac:dyDescent="0.2">
      <c r="H206" s="6">
        <f t="shared" si="42"/>
        <v>90.913911105389118</v>
      </c>
      <c r="I206" s="6"/>
      <c r="AI206" s="6">
        <f t="shared" si="43"/>
        <v>100</v>
      </c>
      <c r="BL206" s="8"/>
      <c r="BM206" s="8"/>
      <c r="BN206" s="8"/>
      <c r="BV206" s="8"/>
      <c r="BW206" s="8"/>
      <c r="BX206" s="6"/>
    </row>
    <row r="207" spans="8:76" x14ac:dyDescent="0.2">
      <c r="H207" s="6">
        <f t="shared" si="42"/>
        <v>84.681126468865031</v>
      </c>
      <c r="I207" s="6"/>
      <c r="AI207" s="6">
        <f t="shared" si="43"/>
        <v>74</v>
      </c>
      <c r="BL207" s="8"/>
      <c r="BM207" s="8"/>
      <c r="BN207" s="8"/>
      <c r="BV207" s="8"/>
      <c r="BW207" s="8"/>
      <c r="BX207" s="6"/>
    </row>
    <row r="208" spans="8:76" x14ac:dyDescent="0.2">
      <c r="H208" s="6">
        <f t="shared" si="42"/>
        <v>32.389941173120128</v>
      </c>
      <c r="I208" s="6"/>
      <c r="AI208" s="6">
        <f t="shared" si="43"/>
        <v>20</v>
      </c>
      <c r="BL208" s="8"/>
      <c r="BM208" s="8"/>
      <c r="BN208" s="8"/>
      <c r="BV208" s="8"/>
      <c r="BW208" s="8"/>
      <c r="BX208" s="6"/>
    </row>
    <row r="209" spans="8:76" x14ac:dyDescent="0.2">
      <c r="H209" s="6">
        <f t="shared" si="42"/>
        <v>27.422552719337734</v>
      </c>
      <c r="I209" s="6"/>
      <c r="AI209" s="6">
        <f t="shared" si="43"/>
        <v>11</v>
      </c>
      <c r="BL209" s="8"/>
      <c r="BM209" s="8"/>
      <c r="BN209" s="8"/>
      <c r="BV209" s="8"/>
      <c r="BW209" s="8"/>
      <c r="BX209" s="6"/>
    </row>
    <row r="210" spans="8:76" x14ac:dyDescent="0.2">
      <c r="H210" s="6">
        <f t="shared" si="42"/>
        <v>31.451812112489055</v>
      </c>
      <c r="I210" s="6"/>
      <c r="AI210" s="6">
        <f t="shared" si="43"/>
        <v>16</v>
      </c>
      <c r="BL210" s="8"/>
      <c r="BM210" s="8"/>
      <c r="BN210" s="8"/>
      <c r="BV210" s="8"/>
      <c r="BW210" s="8"/>
      <c r="BX210" s="6"/>
    </row>
    <row r="211" spans="8:76" x14ac:dyDescent="0.2">
      <c r="H211" s="6">
        <f t="shared" si="42"/>
        <v>27.983231050929408</v>
      </c>
      <c r="I211" s="6"/>
      <c r="AI211" s="6">
        <f t="shared" si="43"/>
        <v>14</v>
      </c>
      <c r="BL211" s="8"/>
      <c r="BM211" s="8"/>
      <c r="BN211" s="8"/>
      <c r="BV211" s="8"/>
      <c r="BW211" s="8"/>
      <c r="BX211" s="6"/>
    </row>
    <row r="212" spans="8:76" x14ac:dyDescent="0.2">
      <c r="H212" s="6">
        <f t="shared" ref="H212:H227" si="44">X5</f>
        <v>56.241759208737612</v>
      </c>
      <c r="I212" s="6"/>
      <c r="AI212" s="6">
        <f t="shared" ref="AI212:AI227" si="45">AX5</f>
        <v>44</v>
      </c>
      <c r="BL212" s="8"/>
      <c r="BM212" s="8"/>
      <c r="BN212" s="8"/>
      <c r="BV212" s="8"/>
      <c r="BW212" s="8"/>
      <c r="BX212" s="6"/>
    </row>
    <row r="213" spans="8:76" x14ac:dyDescent="0.2">
      <c r="H213" s="6">
        <f t="shared" si="44"/>
        <v>65.775033831148207</v>
      </c>
      <c r="I213" s="6"/>
      <c r="AI213" s="6">
        <f t="shared" si="45"/>
        <v>46</v>
      </c>
      <c r="BL213" s="8"/>
      <c r="BM213" s="8"/>
      <c r="BN213" s="8"/>
      <c r="BV213" s="8"/>
      <c r="BW213" s="8"/>
      <c r="BX213" s="6"/>
    </row>
    <row r="214" spans="8:76" x14ac:dyDescent="0.2">
      <c r="H214" s="6">
        <f t="shared" si="44"/>
        <v>74.190401714082086</v>
      </c>
      <c r="I214" s="6"/>
      <c r="AI214" s="6">
        <f t="shared" si="45"/>
        <v>51</v>
      </c>
      <c r="BL214" s="8"/>
      <c r="BM214" s="8"/>
      <c r="BN214" s="8"/>
      <c r="BV214" s="8"/>
      <c r="BW214" s="8"/>
      <c r="BX214" s="6"/>
    </row>
    <row r="215" spans="8:76" x14ac:dyDescent="0.2">
      <c r="H215" s="6">
        <f t="shared" si="44"/>
        <v>59.603539559622263</v>
      </c>
      <c r="I215" s="6"/>
      <c r="AI215" s="6">
        <f t="shared" si="45"/>
        <v>39</v>
      </c>
      <c r="BL215" s="8"/>
      <c r="BM215" s="8"/>
      <c r="BN215" s="8"/>
      <c r="BV215" s="8"/>
      <c r="BW215" s="8"/>
      <c r="BX215" s="6"/>
    </row>
    <row r="216" spans="8:76" x14ac:dyDescent="0.2">
      <c r="H216" s="6">
        <f t="shared" si="44"/>
        <v>100</v>
      </c>
      <c r="I216" s="6"/>
      <c r="AI216" s="6">
        <f t="shared" si="45"/>
        <v>98</v>
      </c>
      <c r="BL216" s="8"/>
      <c r="BM216" s="8"/>
      <c r="BN216" s="8"/>
      <c r="BV216" s="8"/>
      <c r="BW216" s="8"/>
      <c r="BX216" s="6"/>
    </row>
    <row r="217" spans="8:76" x14ac:dyDescent="0.2">
      <c r="H217" s="6">
        <f t="shared" si="44"/>
        <v>87.926285622087661</v>
      </c>
      <c r="I217" s="6"/>
      <c r="AI217" s="6">
        <f t="shared" si="45"/>
        <v>91</v>
      </c>
      <c r="BL217" s="8"/>
      <c r="BM217" s="8"/>
      <c r="BN217" s="8"/>
      <c r="BV217" s="8"/>
      <c r="BW217" s="8"/>
      <c r="BX217" s="6"/>
    </row>
    <row r="218" spans="8:76" x14ac:dyDescent="0.2">
      <c r="H218" s="6">
        <f t="shared" si="44"/>
        <v>94.332375419467638</v>
      </c>
      <c r="I218" s="6"/>
      <c r="AI218" s="6">
        <f t="shared" si="45"/>
        <v>73</v>
      </c>
      <c r="BL218" s="8"/>
      <c r="BM218" s="8"/>
      <c r="BN218" s="8"/>
      <c r="BV218" s="8"/>
      <c r="BW218" s="8"/>
      <c r="BX218" s="6"/>
    </row>
    <row r="219" spans="8:76" x14ac:dyDescent="0.2">
      <c r="H219" s="6">
        <f t="shared" si="44"/>
        <v>96.827046314025978</v>
      </c>
      <c r="I219" s="6"/>
      <c r="AI219" s="6">
        <f t="shared" si="45"/>
        <v>79</v>
      </c>
      <c r="BL219" s="8"/>
      <c r="BM219" s="8"/>
      <c r="BN219" s="8"/>
      <c r="BV219" s="8"/>
      <c r="BW219" s="8"/>
      <c r="BX219" s="6"/>
    </row>
    <row r="220" spans="8:76" x14ac:dyDescent="0.2">
      <c r="H220" s="6">
        <f t="shared" si="44"/>
        <v>88.90150264146034</v>
      </c>
      <c r="I220" s="6"/>
      <c r="AI220" s="6">
        <f t="shared" si="45"/>
        <v>68</v>
      </c>
      <c r="BL220" s="8"/>
      <c r="BM220" s="8"/>
      <c r="BN220" s="8"/>
      <c r="BV220" s="8"/>
      <c r="BW220" s="8"/>
      <c r="BX220" s="6"/>
    </row>
    <row r="221" spans="8:76" x14ac:dyDescent="0.2">
      <c r="H221" s="6">
        <f t="shared" si="44"/>
        <v>80.010839391658834</v>
      </c>
      <c r="I221" s="6"/>
      <c r="AI221" s="6">
        <f t="shared" si="45"/>
        <v>55</v>
      </c>
      <c r="BL221" s="8"/>
      <c r="BM221" s="8"/>
      <c r="BN221" s="8"/>
      <c r="BV221" s="8"/>
      <c r="BW221" s="8"/>
      <c r="BX221" s="6"/>
    </row>
    <row r="222" spans="8:76" x14ac:dyDescent="0.2">
      <c r="H222" s="6">
        <f t="shared" si="44"/>
        <v>81.310590861410617</v>
      </c>
      <c r="I222" s="6"/>
      <c r="AI222" s="6">
        <f t="shared" si="45"/>
        <v>79</v>
      </c>
      <c r="BL222" s="8"/>
      <c r="BM222" s="8"/>
      <c r="BN222" s="8"/>
      <c r="BV222" s="8"/>
      <c r="BW222" s="8"/>
      <c r="BX222" s="6"/>
    </row>
    <row r="223" spans="8:76" x14ac:dyDescent="0.2">
      <c r="H223" s="6">
        <f t="shared" si="44"/>
        <v>79.316087048255113</v>
      </c>
      <c r="I223" s="6"/>
      <c r="AI223" s="6">
        <f t="shared" si="45"/>
        <v>76</v>
      </c>
      <c r="BL223" s="8"/>
      <c r="BM223" s="8"/>
      <c r="BN223" s="8"/>
      <c r="BV223" s="8"/>
      <c r="BW223" s="8"/>
      <c r="BX223" s="6"/>
    </row>
    <row r="224" spans="8:76" x14ac:dyDescent="0.2">
      <c r="H224" s="6">
        <f t="shared" si="44"/>
        <v>37.960295369478949</v>
      </c>
      <c r="I224" s="6"/>
      <c r="AI224" s="6">
        <f t="shared" si="45"/>
        <v>25</v>
      </c>
      <c r="BL224" s="8"/>
      <c r="BM224" s="8"/>
      <c r="BN224" s="8"/>
      <c r="BV224" s="8"/>
      <c r="BW224" s="8"/>
      <c r="BX224" s="6"/>
    </row>
    <row r="225" spans="8:76" x14ac:dyDescent="0.2">
      <c r="H225" s="6">
        <f t="shared" si="44"/>
        <v>38.004324338211951</v>
      </c>
      <c r="I225" s="6"/>
      <c r="AI225" s="6">
        <f t="shared" si="45"/>
        <v>31</v>
      </c>
      <c r="BL225" s="8"/>
      <c r="BM225" s="8"/>
      <c r="BN225" s="8"/>
      <c r="BV225" s="8"/>
      <c r="BW225" s="8"/>
      <c r="BX225" s="6"/>
    </row>
    <row r="226" spans="8:76" x14ac:dyDescent="0.2">
      <c r="H226" s="6">
        <f t="shared" si="44"/>
        <v>38.510060383324991</v>
      </c>
      <c r="I226" s="6"/>
      <c r="AI226" s="6">
        <f t="shared" si="45"/>
        <v>23</v>
      </c>
      <c r="BL226" s="8"/>
      <c r="BM226" s="8"/>
      <c r="BN226" s="8"/>
      <c r="BV226" s="8"/>
      <c r="BW226" s="8"/>
      <c r="BX226" s="6"/>
    </row>
    <row r="227" spans="8:76" x14ac:dyDescent="0.2">
      <c r="H227" s="6">
        <f t="shared" si="44"/>
        <v>20.954278401072202</v>
      </c>
      <c r="I227" s="6"/>
      <c r="AI227" s="6">
        <f t="shared" si="45"/>
        <v>10</v>
      </c>
      <c r="BL227" s="8"/>
      <c r="BM227" s="8"/>
      <c r="BN227" s="8"/>
      <c r="BV227" s="8"/>
      <c r="BW227" s="8"/>
      <c r="BX227" s="6"/>
    </row>
    <row r="228" spans="8:76" x14ac:dyDescent="0.2">
      <c r="H228" s="6">
        <f t="shared" ref="H228:H243" si="46">Y5</f>
        <v>44.621472637557495</v>
      </c>
      <c r="I228" s="6"/>
      <c r="AI228" s="6">
        <f t="shared" ref="AI228:AI243" si="47">AY5</f>
        <v>36</v>
      </c>
      <c r="BL228" s="8"/>
      <c r="BM228" s="8"/>
      <c r="BN228" s="8"/>
      <c r="BV228" s="8"/>
      <c r="BW228" s="8"/>
      <c r="BX228" s="6"/>
    </row>
    <row r="229" spans="8:76" x14ac:dyDescent="0.2">
      <c r="H229" s="6">
        <f t="shared" si="46"/>
        <v>57.958586694206382</v>
      </c>
      <c r="I229" s="6"/>
      <c r="AI229" s="6">
        <f t="shared" si="47"/>
        <v>44</v>
      </c>
      <c r="BL229" s="8"/>
      <c r="BM229" s="8"/>
      <c r="BN229" s="8"/>
      <c r="BV229" s="8"/>
      <c r="BW229" s="8"/>
      <c r="BX229" s="6"/>
    </row>
    <row r="230" spans="8:76" x14ac:dyDescent="0.2">
      <c r="H230" s="6">
        <f t="shared" si="46"/>
        <v>60.27222694959363</v>
      </c>
      <c r="I230" s="6"/>
      <c r="AI230" s="6">
        <f t="shared" si="47"/>
        <v>38</v>
      </c>
      <c r="BL230" s="8"/>
      <c r="BM230" s="8"/>
      <c r="BN230" s="8"/>
      <c r="BV230" s="8"/>
      <c r="BW230" s="8"/>
      <c r="BX230" s="6"/>
    </row>
    <row r="231" spans="8:76" x14ac:dyDescent="0.2">
      <c r="H231" s="6">
        <f t="shared" si="46"/>
        <v>50.917644432256353</v>
      </c>
      <c r="I231" s="6"/>
      <c r="AI231" s="6">
        <f t="shared" si="47"/>
        <v>38</v>
      </c>
      <c r="BL231" s="8"/>
      <c r="BM231" s="8"/>
      <c r="BN231" s="8"/>
      <c r="BV231" s="8"/>
      <c r="BW231" s="8"/>
      <c r="BX231" s="6"/>
    </row>
    <row r="232" spans="8:76" x14ac:dyDescent="0.2">
      <c r="H232" s="6">
        <f t="shared" si="46"/>
        <v>97.787942682128346</v>
      </c>
      <c r="I232" s="6"/>
      <c r="AI232" s="6">
        <f t="shared" si="47"/>
        <v>66</v>
      </c>
      <c r="BL232" s="8"/>
      <c r="BM232" s="8"/>
      <c r="BN232" s="8"/>
      <c r="BV232" s="8"/>
      <c r="BW232" s="8"/>
      <c r="BX232" s="6"/>
    </row>
    <row r="233" spans="8:76" x14ac:dyDescent="0.2">
      <c r="H233" s="6">
        <f t="shared" si="46"/>
        <v>85.33871649915919</v>
      </c>
      <c r="I233" s="6"/>
      <c r="AI233" s="6">
        <f t="shared" si="47"/>
        <v>60</v>
      </c>
      <c r="BL233" s="8"/>
      <c r="BM233" s="8"/>
      <c r="BN233" s="8"/>
      <c r="BV233" s="8"/>
      <c r="BW233" s="8"/>
      <c r="BX233" s="6"/>
    </row>
    <row r="234" spans="8:76" x14ac:dyDescent="0.2">
      <c r="H234" s="6">
        <f t="shared" si="46"/>
        <v>87.270078583037687</v>
      </c>
      <c r="I234" s="6"/>
      <c r="AI234" s="6">
        <f t="shared" si="47"/>
        <v>85</v>
      </c>
      <c r="BL234" s="8"/>
      <c r="BM234" s="8"/>
      <c r="BN234" s="8"/>
      <c r="BV234" s="8"/>
      <c r="BW234" s="8"/>
      <c r="BX234" s="6"/>
    </row>
    <row r="235" spans="8:76" x14ac:dyDescent="0.2">
      <c r="H235" s="6">
        <f t="shared" si="46"/>
        <v>95.699187153171749</v>
      </c>
      <c r="I235" s="6"/>
      <c r="AI235" s="6">
        <f t="shared" si="47"/>
        <v>84</v>
      </c>
      <c r="BL235" s="8"/>
      <c r="BM235" s="8"/>
      <c r="BN235" s="8"/>
      <c r="BV235" s="8"/>
      <c r="BW235" s="8"/>
      <c r="BX235" s="6"/>
    </row>
    <row r="236" spans="8:76" x14ac:dyDescent="0.2">
      <c r="H236" s="6">
        <f t="shared" si="46"/>
        <v>82.589188572959486</v>
      </c>
      <c r="I236" s="6"/>
      <c r="AI236" s="6">
        <f t="shared" si="47"/>
        <v>63</v>
      </c>
      <c r="BL236" s="8"/>
      <c r="BM236" s="8"/>
      <c r="BN236" s="8"/>
      <c r="BV236" s="8"/>
      <c r="BW236" s="8"/>
      <c r="BX236" s="6"/>
    </row>
    <row r="237" spans="8:76" x14ac:dyDescent="0.2">
      <c r="H237" s="6">
        <f t="shared" si="46"/>
        <v>71.293354840804184</v>
      </c>
      <c r="I237" s="6"/>
      <c r="AI237" s="6">
        <f t="shared" si="47"/>
        <v>58</v>
      </c>
      <c r="BL237" s="8"/>
      <c r="BM237" s="8"/>
      <c r="BN237" s="8"/>
      <c r="BV237" s="8"/>
      <c r="BW237" s="8"/>
      <c r="BX237" s="6"/>
    </row>
    <row r="238" spans="8:76" x14ac:dyDescent="0.2">
      <c r="H238" s="6">
        <f t="shared" si="46"/>
        <v>69.62616633138974</v>
      </c>
      <c r="I238" s="6"/>
      <c r="AI238" s="6">
        <f t="shared" si="47"/>
        <v>57</v>
      </c>
      <c r="BL238" s="8"/>
      <c r="BM238" s="8"/>
      <c r="BN238" s="8"/>
      <c r="BV238" s="8"/>
      <c r="BW238" s="8"/>
      <c r="BX238" s="6"/>
    </row>
    <row r="239" spans="8:76" x14ac:dyDescent="0.2">
      <c r="H239" s="6">
        <f t="shared" si="46"/>
        <v>74.682226116432119</v>
      </c>
      <c r="I239" s="6"/>
      <c r="AI239" s="6">
        <f t="shared" si="47"/>
        <v>58</v>
      </c>
      <c r="BL239" s="8"/>
      <c r="BM239" s="8"/>
      <c r="BN239" s="8"/>
      <c r="BV239" s="8"/>
      <c r="BW239" s="8"/>
      <c r="BX239" s="6"/>
    </row>
    <row r="240" spans="8:76" x14ac:dyDescent="0.2">
      <c r="H240" s="6">
        <f t="shared" si="46"/>
        <v>35.75214909136232</v>
      </c>
      <c r="I240" s="6"/>
      <c r="AI240" s="6">
        <f t="shared" si="47"/>
        <v>23</v>
      </c>
      <c r="BL240" s="8"/>
      <c r="BM240" s="8"/>
      <c r="BN240" s="8"/>
      <c r="BV240" s="8"/>
      <c r="BW240" s="8"/>
      <c r="BX240" s="6"/>
    </row>
    <row r="241" spans="8:76" x14ac:dyDescent="0.2">
      <c r="H241" s="6">
        <f t="shared" si="46"/>
        <v>37.506287598676586</v>
      </c>
      <c r="I241" s="6"/>
      <c r="AI241" s="6">
        <f t="shared" si="47"/>
        <v>22</v>
      </c>
      <c r="BL241" s="8"/>
      <c r="BM241" s="8"/>
      <c r="BN241" s="8"/>
      <c r="BV241" s="8"/>
      <c r="BW241" s="8"/>
      <c r="BX241" s="6"/>
    </row>
    <row r="242" spans="8:76" x14ac:dyDescent="0.2">
      <c r="H242" s="6">
        <f t="shared" si="46"/>
        <v>55.072897361410099</v>
      </c>
      <c r="I242" s="6"/>
      <c r="AI242" s="6">
        <f t="shared" si="47"/>
        <v>38</v>
      </c>
      <c r="BL242" s="8"/>
      <c r="BM242" s="8"/>
      <c r="BN242" s="8"/>
      <c r="BV242" s="8"/>
      <c r="BW242" s="8"/>
      <c r="BX242" s="6"/>
    </row>
    <row r="243" spans="8:76" x14ac:dyDescent="0.2">
      <c r="H243" s="6">
        <f t="shared" si="46"/>
        <v>26.477287423886722</v>
      </c>
      <c r="I243" s="6"/>
      <c r="AI243" s="6">
        <f t="shared" si="47"/>
        <v>14</v>
      </c>
      <c r="BL243" s="8"/>
      <c r="BM243" s="8"/>
      <c r="BN243" s="8"/>
      <c r="BV243" s="8"/>
      <c r="BW243" s="8"/>
      <c r="BX243" s="6"/>
    </row>
    <row r="244" spans="8:76" x14ac:dyDescent="0.2">
      <c r="H244" s="6">
        <f t="shared" ref="H244:H259" si="48">Z5</f>
        <v>27.189933116199782</v>
      </c>
      <c r="I244" s="6"/>
      <c r="AI244" s="6">
        <f t="shared" ref="AI244:AI259" si="49">AZ5</f>
        <v>14</v>
      </c>
      <c r="BL244" s="8"/>
      <c r="BM244" s="8"/>
      <c r="BN244" s="8"/>
      <c r="BV244" s="8"/>
      <c r="BW244" s="8"/>
      <c r="BX244" s="6"/>
    </row>
    <row r="245" spans="8:76" x14ac:dyDescent="0.2">
      <c r="H245" s="6">
        <f t="shared" si="48"/>
        <v>36.803504983532513</v>
      </c>
      <c r="I245" s="6"/>
      <c r="AI245" s="6">
        <f t="shared" si="49"/>
        <v>20</v>
      </c>
      <c r="BL245" s="8"/>
      <c r="BM245" s="8"/>
      <c r="BN245" s="8"/>
      <c r="BV245" s="8"/>
      <c r="BW245" s="8"/>
      <c r="BX245" s="6"/>
    </row>
    <row r="246" spans="8:76" x14ac:dyDescent="0.2">
      <c r="H246" s="6">
        <f t="shared" si="48"/>
        <v>35.679226015237603</v>
      </c>
      <c r="I246" s="6"/>
      <c r="AI246" s="6">
        <f t="shared" si="49"/>
        <v>18</v>
      </c>
      <c r="BL246" s="8"/>
      <c r="BM246" s="8"/>
      <c r="BN246" s="8"/>
      <c r="BV246" s="8"/>
      <c r="BW246" s="8"/>
      <c r="BX246" s="6"/>
    </row>
    <row r="247" spans="8:76" x14ac:dyDescent="0.2">
      <c r="H247" s="6">
        <f t="shared" si="48"/>
        <v>31.250572075071695</v>
      </c>
      <c r="I247" s="6"/>
      <c r="AI247" s="6">
        <f t="shared" si="49"/>
        <v>14</v>
      </c>
      <c r="BL247" s="8"/>
      <c r="BM247" s="8"/>
      <c r="BN247" s="8"/>
      <c r="BV247" s="8"/>
      <c r="BW247" s="8"/>
      <c r="BX247" s="6"/>
    </row>
    <row r="248" spans="8:76" x14ac:dyDescent="0.2">
      <c r="H248" s="6">
        <f t="shared" si="48"/>
        <v>80.550064644103898</v>
      </c>
      <c r="I248" s="6"/>
      <c r="AI248" s="6">
        <f t="shared" si="49"/>
        <v>50</v>
      </c>
      <c r="BL248" s="8"/>
      <c r="BM248" s="8"/>
      <c r="BN248" s="8"/>
      <c r="BV248" s="8"/>
      <c r="BW248" s="8"/>
      <c r="BX248" s="6"/>
    </row>
    <row r="249" spans="8:76" x14ac:dyDescent="0.2">
      <c r="H249" s="6">
        <f t="shared" si="48"/>
        <v>64.427048623413171</v>
      </c>
      <c r="I249" s="6"/>
      <c r="AI249" s="6">
        <f t="shared" si="49"/>
        <v>48</v>
      </c>
      <c r="BL249" s="8"/>
      <c r="BM249" s="8"/>
      <c r="BN249" s="8"/>
      <c r="BV249" s="8"/>
      <c r="BW249" s="8"/>
      <c r="BX249" s="6"/>
    </row>
    <row r="250" spans="8:76" x14ac:dyDescent="0.2">
      <c r="H250" s="6">
        <f t="shared" si="48"/>
        <v>62.478882452374272</v>
      </c>
      <c r="I250" s="6"/>
      <c r="AI250" s="6">
        <f t="shared" si="49"/>
        <v>59</v>
      </c>
      <c r="BL250" s="8"/>
      <c r="BM250" s="8"/>
      <c r="BN250" s="8"/>
      <c r="BV250" s="8"/>
      <c r="BW250" s="8"/>
      <c r="BX250" s="6"/>
    </row>
    <row r="251" spans="8:76" x14ac:dyDescent="0.2">
      <c r="H251" s="6">
        <f t="shared" si="48"/>
        <v>73.771229024155446</v>
      </c>
      <c r="I251" s="6"/>
      <c r="AI251" s="6">
        <f t="shared" si="49"/>
        <v>51</v>
      </c>
      <c r="BL251" s="8"/>
      <c r="BM251" s="8"/>
      <c r="BN251" s="8"/>
      <c r="BV251" s="8"/>
      <c r="BW251" s="8"/>
      <c r="BX251" s="6"/>
    </row>
    <row r="252" spans="8:76" x14ac:dyDescent="0.2">
      <c r="H252" s="6">
        <f t="shared" si="48"/>
        <v>60.313809600137049</v>
      </c>
      <c r="I252" s="6"/>
      <c r="AI252" s="6">
        <f t="shared" si="49"/>
        <v>49</v>
      </c>
      <c r="BL252" s="8"/>
      <c r="BM252" s="8"/>
      <c r="BN252" s="8"/>
      <c r="BV252" s="8"/>
      <c r="BW252" s="8"/>
      <c r="BX252" s="6"/>
    </row>
    <row r="253" spans="8:76" x14ac:dyDescent="0.2">
      <c r="H253" s="6">
        <f t="shared" si="48"/>
        <v>50.389475614844386</v>
      </c>
      <c r="I253" s="6"/>
      <c r="AI253" s="6">
        <f t="shared" si="49"/>
        <v>38</v>
      </c>
      <c r="BL253" s="8"/>
      <c r="BM253" s="8"/>
      <c r="BN253" s="8"/>
      <c r="BV253" s="8"/>
      <c r="BW253" s="8"/>
      <c r="BX253" s="6"/>
    </row>
    <row r="254" spans="8:76" x14ac:dyDescent="0.2">
      <c r="H254" s="6">
        <f t="shared" si="48"/>
        <v>44.760690068160983</v>
      </c>
      <c r="I254" s="6"/>
      <c r="AI254" s="6">
        <f t="shared" si="49"/>
        <v>24</v>
      </c>
      <c r="BL254" s="8"/>
      <c r="BM254" s="8"/>
      <c r="BN254" s="8"/>
      <c r="BV254" s="8"/>
      <c r="BW254" s="8"/>
      <c r="BX254" s="6"/>
    </row>
    <row r="255" spans="8:76" x14ac:dyDescent="0.2">
      <c r="H255" s="6">
        <f t="shared" si="48"/>
        <v>53.245170395603061</v>
      </c>
      <c r="I255" s="6"/>
      <c r="AI255" s="6">
        <f t="shared" si="49"/>
        <v>29</v>
      </c>
      <c r="BL255" s="8"/>
      <c r="BM255" s="8"/>
      <c r="BN255" s="8"/>
      <c r="BV255" s="8"/>
      <c r="BW255" s="8"/>
      <c r="BX255" s="6"/>
    </row>
    <row r="256" spans="8:76" x14ac:dyDescent="0.2">
      <c r="H256" s="6">
        <f t="shared" si="48"/>
        <v>54.244191876654916</v>
      </c>
      <c r="I256" s="6"/>
      <c r="AI256" s="6">
        <f t="shared" si="49"/>
        <v>40</v>
      </c>
      <c r="BL256" s="8"/>
      <c r="BM256" s="8"/>
      <c r="BN256" s="8"/>
      <c r="BV256" s="8"/>
      <c r="BW256" s="8"/>
      <c r="BX256" s="6"/>
    </row>
    <row r="257" spans="8:76" x14ac:dyDescent="0.2">
      <c r="H257" s="6">
        <f t="shared" si="48"/>
        <v>49.751775318497742</v>
      </c>
      <c r="I257" s="6"/>
      <c r="AI257" s="6">
        <f t="shared" si="49"/>
        <v>38</v>
      </c>
      <c r="BL257" s="8"/>
      <c r="BM257" s="8"/>
      <c r="BN257" s="8"/>
      <c r="BV257" s="8"/>
      <c r="BW257" s="8"/>
      <c r="BX257" s="6"/>
    </row>
    <row r="258" spans="8:76" x14ac:dyDescent="0.2">
      <c r="H258" s="6">
        <f t="shared" si="48"/>
        <v>50.053799073200288</v>
      </c>
      <c r="I258" s="6"/>
      <c r="AI258" s="6">
        <f t="shared" si="49"/>
        <v>28</v>
      </c>
      <c r="BL258" s="8"/>
      <c r="BM258" s="8"/>
      <c r="BN258" s="8"/>
      <c r="BV258" s="8"/>
      <c r="BW258" s="8"/>
      <c r="BX258" s="6"/>
    </row>
    <row r="259" spans="8:76" x14ac:dyDescent="0.2">
      <c r="H259" s="6">
        <f t="shared" si="48"/>
        <v>44.023410714257189</v>
      </c>
      <c r="I259" s="6"/>
      <c r="AI259" s="6">
        <f t="shared" si="49"/>
        <v>34</v>
      </c>
      <c r="BL259" s="8"/>
      <c r="BM259" s="8"/>
      <c r="BN259" s="8"/>
      <c r="BV259" s="8"/>
      <c r="BW259" s="8"/>
      <c r="BX259" s="6"/>
    </row>
    <row r="260" spans="8:76" x14ac:dyDescent="0.2">
      <c r="H260" s="6">
        <f t="shared" ref="H260:H275" si="50">AA5</f>
        <v>31.539629532888505</v>
      </c>
      <c r="I260" s="6"/>
      <c r="AI260" s="6">
        <f t="shared" ref="AI260:AI275" si="51">BA5</f>
        <v>22</v>
      </c>
      <c r="BL260" s="8"/>
      <c r="BM260" s="8"/>
      <c r="BN260" s="8"/>
      <c r="BV260" s="8"/>
      <c r="BW260" s="8"/>
      <c r="BX260" s="6"/>
    </row>
    <row r="261" spans="8:76" x14ac:dyDescent="0.2">
      <c r="H261" s="6">
        <f t="shared" si="50"/>
        <v>36.171616834498998</v>
      </c>
      <c r="I261" s="6"/>
      <c r="AI261" s="6">
        <f t="shared" si="51"/>
        <v>12</v>
      </c>
      <c r="BL261" s="8"/>
      <c r="BM261" s="8"/>
      <c r="BN261" s="8"/>
      <c r="BV261" s="8"/>
      <c r="BW261" s="8"/>
      <c r="BX261" s="6"/>
    </row>
    <row r="262" spans="8:76" x14ac:dyDescent="0.2">
      <c r="H262" s="6">
        <f t="shared" si="50"/>
        <v>44.82345643878854</v>
      </c>
      <c r="I262" s="6"/>
      <c r="AI262" s="6">
        <f t="shared" si="51"/>
        <v>23</v>
      </c>
      <c r="BL262" s="8"/>
      <c r="BM262" s="8"/>
      <c r="BN262" s="8"/>
      <c r="BV262" s="8"/>
      <c r="BW262" s="8"/>
      <c r="BX262" s="6"/>
    </row>
    <row r="263" spans="8:76" x14ac:dyDescent="0.2">
      <c r="H263" s="6">
        <f t="shared" si="50"/>
        <v>32.239127771151352</v>
      </c>
      <c r="I263" s="6"/>
      <c r="AI263" s="6">
        <f t="shared" si="51"/>
        <v>19</v>
      </c>
      <c r="BL263" s="8"/>
      <c r="BM263" s="8"/>
      <c r="BN263" s="8"/>
      <c r="BV263" s="8"/>
      <c r="BW263" s="8"/>
      <c r="BX263" s="6"/>
    </row>
    <row r="264" spans="8:76" x14ac:dyDescent="0.2">
      <c r="H264" s="6">
        <f t="shared" si="50"/>
        <v>87.416511559516394</v>
      </c>
      <c r="I264" s="6"/>
      <c r="AI264" s="6">
        <f t="shared" si="51"/>
        <v>58</v>
      </c>
      <c r="BL264" s="8"/>
      <c r="BM264" s="8"/>
      <c r="BN264" s="8"/>
      <c r="BV264" s="8"/>
      <c r="BW264" s="8"/>
      <c r="BX264" s="6"/>
    </row>
    <row r="265" spans="8:76" x14ac:dyDescent="0.2">
      <c r="H265" s="6">
        <f t="shared" si="50"/>
        <v>94.181810543389517</v>
      </c>
      <c r="I265" s="6"/>
      <c r="AI265" s="6">
        <f t="shared" si="51"/>
        <v>49</v>
      </c>
      <c r="BL265" s="8"/>
      <c r="BM265" s="8"/>
      <c r="BN265" s="8"/>
      <c r="BV265" s="8"/>
      <c r="BW265" s="8"/>
      <c r="BX265" s="6"/>
    </row>
    <row r="266" spans="8:76" x14ac:dyDescent="0.2">
      <c r="H266" s="6">
        <f t="shared" si="50"/>
        <v>94.857079187756071</v>
      </c>
      <c r="I266" s="6"/>
      <c r="AI266" s="6">
        <f t="shared" si="51"/>
        <v>49</v>
      </c>
      <c r="BL266" s="8"/>
      <c r="BM266" s="8"/>
      <c r="BN266" s="8"/>
      <c r="BV266" s="8"/>
      <c r="BW266" s="8"/>
      <c r="BX266" s="6"/>
    </row>
    <row r="267" spans="8:76" x14ac:dyDescent="0.2">
      <c r="H267" s="6">
        <f t="shared" si="50"/>
        <v>96.063006077034217</v>
      </c>
      <c r="I267" s="6"/>
      <c r="AI267" s="6">
        <f t="shared" si="51"/>
        <v>59</v>
      </c>
      <c r="BL267" s="8"/>
      <c r="BM267" s="8"/>
      <c r="BN267" s="8"/>
      <c r="BV267" s="8"/>
      <c r="BW267" s="8"/>
      <c r="BX267" s="6"/>
    </row>
    <row r="268" spans="8:76" x14ac:dyDescent="0.2">
      <c r="H268" s="6">
        <f t="shared" si="50"/>
        <v>75.271361441975927</v>
      </c>
      <c r="I268" s="6"/>
      <c r="AI268" s="6">
        <f t="shared" si="51"/>
        <v>61</v>
      </c>
      <c r="BL268" s="8"/>
      <c r="BM268" s="8"/>
      <c r="BN268" s="8"/>
      <c r="BV268" s="8"/>
      <c r="BW268" s="8"/>
      <c r="BX268" s="6"/>
    </row>
    <row r="269" spans="8:76" x14ac:dyDescent="0.2">
      <c r="H269" s="6">
        <f t="shared" si="50"/>
        <v>75.12911186163285</v>
      </c>
      <c r="I269" s="6"/>
      <c r="AI269" s="6">
        <f t="shared" si="51"/>
        <v>48</v>
      </c>
      <c r="BL269" s="8"/>
      <c r="BM269" s="8"/>
      <c r="BN269" s="8"/>
      <c r="BV269" s="8"/>
      <c r="BW269" s="8"/>
      <c r="BX269" s="6"/>
    </row>
    <row r="270" spans="8:76" x14ac:dyDescent="0.2">
      <c r="H270" s="6">
        <f t="shared" si="50"/>
        <v>75.730915427483836</v>
      </c>
      <c r="I270" s="6"/>
      <c r="AI270" s="6">
        <f t="shared" si="51"/>
        <v>38</v>
      </c>
      <c r="BL270" s="8"/>
      <c r="BM270" s="8"/>
      <c r="BN270" s="8"/>
      <c r="BV270" s="8"/>
      <c r="BW270" s="8"/>
      <c r="BX270" s="6"/>
    </row>
    <row r="271" spans="8:76" x14ac:dyDescent="0.2">
      <c r="H271" s="6">
        <f t="shared" si="50"/>
        <v>69.513773332286092</v>
      </c>
      <c r="I271" s="6"/>
      <c r="AI271" s="6">
        <f t="shared" si="51"/>
        <v>42</v>
      </c>
      <c r="BL271" s="8"/>
      <c r="BM271" s="8"/>
      <c r="BN271" s="8"/>
      <c r="BV271" s="8"/>
      <c r="BW271" s="8"/>
      <c r="BX271" s="6"/>
    </row>
    <row r="272" spans="8:76" x14ac:dyDescent="0.2">
      <c r="H272" s="6">
        <f t="shared" si="50"/>
        <v>56.222525978544979</v>
      </c>
      <c r="I272" s="6"/>
      <c r="AI272" s="6">
        <f t="shared" si="51"/>
        <v>53</v>
      </c>
      <c r="BL272" s="8"/>
      <c r="BM272" s="8"/>
      <c r="BN272" s="8"/>
      <c r="BV272" s="8"/>
      <c r="BW272" s="8"/>
      <c r="BX272" s="6"/>
    </row>
    <row r="273" spans="8:76" x14ac:dyDescent="0.2">
      <c r="H273" s="6">
        <f t="shared" si="50"/>
        <v>47.644089860467496</v>
      </c>
      <c r="I273" s="6"/>
      <c r="AI273" s="6">
        <f t="shared" si="51"/>
        <v>50</v>
      </c>
      <c r="BL273" s="8"/>
      <c r="BM273" s="8"/>
      <c r="BN273" s="8"/>
      <c r="BV273" s="8"/>
      <c r="BW273" s="8"/>
      <c r="BX273" s="6"/>
    </row>
    <row r="274" spans="8:76" x14ac:dyDescent="0.2">
      <c r="H274" s="6">
        <f t="shared" si="50"/>
        <v>69.158033064765078</v>
      </c>
      <c r="I274" s="6"/>
      <c r="AI274" s="6">
        <f t="shared" si="51"/>
        <v>70</v>
      </c>
      <c r="BL274" s="8"/>
      <c r="BM274" s="8"/>
      <c r="BN274" s="8"/>
      <c r="BV274" s="8"/>
      <c r="BW274" s="8"/>
      <c r="BX274" s="6"/>
    </row>
    <row r="275" spans="8:76" x14ac:dyDescent="0.2">
      <c r="H275" s="6">
        <f t="shared" si="50"/>
        <v>14.926661613126539</v>
      </c>
      <c r="I275" s="6"/>
      <c r="AI275" s="6">
        <f t="shared" si="51"/>
        <v>12</v>
      </c>
      <c r="BL275" s="8"/>
      <c r="BM275" s="8"/>
      <c r="BN275" s="8"/>
      <c r="BV275" s="8"/>
      <c r="BW275" s="8"/>
      <c r="BX275" s="6"/>
    </row>
    <row r="276" spans="8:76" x14ac:dyDescent="0.2">
      <c r="H276" s="6">
        <f t="shared" ref="H276:H291" si="52">AB5</f>
        <v>20.308189840192448</v>
      </c>
      <c r="I276" s="6"/>
      <c r="AI276" s="6">
        <f t="shared" ref="AI276:AI291" si="53">BB5</f>
        <v>9</v>
      </c>
      <c r="BL276" s="8"/>
      <c r="BM276" s="8"/>
      <c r="BN276" s="8"/>
      <c r="BV276" s="8"/>
      <c r="BW276" s="8"/>
      <c r="BX276" s="6"/>
    </row>
    <row r="277" spans="8:76" x14ac:dyDescent="0.2">
      <c r="H277" s="6">
        <f t="shared" si="52"/>
        <v>40.86060266205881</v>
      </c>
      <c r="I277" s="6"/>
      <c r="AI277" s="6">
        <f t="shared" si="53"/>
        <v>19</v>
      </c>
      <c r="BL277" s="8"/>
      <c r="BM277" s="8"/>
      <c r="BN277" s="8"/>
      <c r="BV277" s="8"/>
      <c r="BW277" s="8"/>
      <c r="BX277" s="6"/>
    </row>
    <row r="278" spans="8:76" x14ac:dyDescent="0.2">
      <c r="H278" s="6">
        <f t="shared" si="52"/>
        <v>31.149375948680387</v>
      </c>
      <c r="I278" s="6"/>
      <c r="AI278" s="6">
        <f t="shared" si="53"/>
        <v>12</v>
      </c>
      <c r="BL278" s="8"/>
      <c r="BM278" s="8"/>
      <c r="BN278" s="8"/>
      <c r="BV278" s="8"/>
      <c r="BW278" s="8"/>
      <c r="BX278" s="6"/>
    </row>
    <row r="279" spans="8:76" x14ac:dyDescent="0.2">
      <c r="H279" s="6">
        <f t="shared" si="52"/>
        <v>22.868996750512814</v>
      </c>
      <c r="I279" s="6"/>
      <c r="AI279" s="6">
        <f t="shared" si="53"/>
        <v>11</v>
      </c>
      <c r="BL279" s="8"/>
      <c r="BM279" s="8"/>
      <c r="BN279" s="8"/>
      <c r="BV279" s="8"/>
      <c r="BW279" s="8"/>
      <c r="BX279" s="6"/>
    </row>
    <row r="280" spans="8:76" x14ac:dyDescent="0.2">
      <c r="H280" s="6">
        <f t="shared" si="52"/>
        <v>85.010658098785143</v>
      </c>
      <c r="I280" s="6"/>
      <c r="AI280" s="6">
        <f t="shared" si="53"/>
        <v>55</v>
      </c>
      <c r="BL280" s="8"/>
      <c r="BM280" s="8"/>
      <c r="BN280" s="8"/>
      <c r="BV280" s="8"/>
      <c r="BW280" s="8"/>
      <c r="BX280" s="6"/>
    </row>
    <row r="281" spans="8:76" x14ac:dyDescent="0.2">
      <c r="H281" s="6">
        <f t="shared" si="52"/>
        <v>100</v>
      </c>
      <c r="I281" s="6"/>
      <c r="AI281" s="6">
        <f t="shared" si="53"/>
        <v>57</v>
      </c>
      <c r="BL281" s="8"/>
      <c r="BM281" s="8"/>
      <c r="BN281" s="8"/>
      <c r="BV281" s="8"/>
      <c r="BW281" s="8"/>
      <c r="BX281" s="6"/>
    </row>
    <row r="282" spans="8:76" x14ac:dyDescent="0.2">
      <c r="H282" s="6">
        <f t="shared" si="52"/>
        <v>66.818233294548932</v>
      </c>
      <c r="I282" s="6"/>
      <c r="AI282" s="6">
        <f t="shared" si="53"/>
        <v>42</v>
      </c>
      <c r="BL282" s="8"/>
      <c r="BM282" s="8"/>
      <c r="BN282" s="8"/>
      <c r="BV282" s="8"/>
      <c r="BW282" s="8"/>
      <c r="BX282" s="6"/>
    </row>
    <row r="283" spans="8:76" x14ac:dyDescent="0.2">
      <c r="H283" s="6">
        <f t="shared" si="52"/>
        <v>73.185634526760325</v>
      </c>
      <c r="I283" s="6"/>
      <c r="AI283" s="6">
        <f t="shared" si="53"/>
        <v>47</v>
      </c>
      <c r="BL283" s="8"/>
      <c r="BM283" s="8"/>
      <c r="BN283" s="8"/>
      <c r="BV283" s="8"/>
      <c r="BW283" s="8"/>
      <c r="BX283" s="6"/>
    </row>
    <row r="284" spans="8:76" x14ac:dyDescent="0.2">
      <c r="H284" s="6">
        <f t="shared" si="52"/>
        <v>46.858810786324753</v>
      </c>
      <c r="I284" s="6"/>
      <c r="AI284" s="6">
        <f t="shared" si="53"/>
        <v>22</v>
      </c>
      <c r="BL284" s="8"/>
      <c r="BM284" s="8"/>
      <c r="BN284" s="8"/>
      <c r="BV284" s="8"/>
      <c r="BW284" s="8"/>
      <c r="BX284" s="6"/>
    </row>
    <row r="285" spans="8:76" x14ac:dyDescent="0.2">
      <c r="H285" s="6">
        <f t="shared" si="52"/>
        <v>58.309412772548683</v>
      </c>
      <c r="I285" s="6"/>
      <c r="AI285" s="6">
        <f t="shared" si="53"/>
        <v>31</v>
      </c>
      <c r="BL285" s="8"/>
      <c r="BM285" s="8"/>
      <c r="BN285" s="8"/>
      <c r="BV285" s="8"/>
      <c r="BW285" s="8"/>
      <c r="BX285" s="6"/>
    </row>
    <row r="286" spans="8:76" x14ac:dyDescent="0.2">
      <c r="H286" s="6">
        <f t="shared" si="52"/>
        <v>51.782733697309993</v>
      </c>
      <c r="I286" s="6"/>
      <c r="AI286" s="6">
        <f t="shared" si="53"/>
        <v>30</v>
      </c>
      <c r="BL286" s="8"/>
      <c r="BM286" s="8"/>
      <c r="BN286" s="8"/>
      <c r="BV286" s="8"/>
      <c r="BW286" s="8"/>
      <c r="BX286" s="6"/>
    </row>
    <row r="287" spans="8:76" x14ac:dyDescent="0.2">
      <c r="H287" s="6">
        <f t="shared" si="52"/>
        <v>42.013586107757305</v>
      </c>
      <c r="I287" s="6"/>
      <c r="AI287" s="6">
        <f t="shared" si="53"/>
        <v>18</v>
      </c>
      <c r="BL287" s="8"/>
      <c r="BM287" s="8"/>
      <c r="BN287" s="8"/>
      <c r="BV287" s="8"/>
      <c r="BW287" s="8"/>
      <c r="BX287" s="6"/>
    </row>
    <row r="288" spans="8:76" x14ac:dyDescent="0.2">
      <c r="H288" s="6">
        <f t="shared" si="52"/>
        <v>89.187052830195569</v>
      </c>
      <c r="I288" s="6"/>
      <c r="AI288" s="6">
        <f t="shared" si="53"/>
        <v>67</v>
      </c>
      <c r="BL288" s="8"/>
      <c r="BM288" s="8"/>
      <c r="BN288" s="8"/>
      <c r="BV288" s="8"/>
      <c r="BW288" s="8"/>
      <c r="BX288" s="6"/>
    </row>
    <row r="289" spans="8:76" x14ac:dyDescent="0.2">
      <c r="H289" s="6">
        <f t="shared" si="52"/>
        <v>95.60685406167633</v>
      </c>
      <c r="I289" s="6"/>
      <c r="AI289" s="6">
        <f t="shared" si="53"/>
        <v>95</v>
      </c>
      <c r="BL289" s="8"/>
      <c r="BM289" s="8"/>
      <c r="BN289" s="8"/>
      <c r="BV289" s="8"/>
      <c r="BW289" s="8"/>
      <c r="BX289" s="6"/>
    </row>
    <row r="290" spans="8:76" x14ac:dyDescent="0.2">
      <c r="H290" s="6">
        <f t="shared" si="52"/>
        <v>76.917745414825632</v>
      </c>
      <c r="I290" s="6"/>
      <c r="AI290" s="6">
        <f t="shared" si="53"/>
        <v>95</v>
      </c>
      <c r="BL290" s="8"/>
      <c r="BM290" s="8"/>
      <c r="BN290" s="8"/>
      <c r="BV290" s="8"/>
      <c r="BW290" s="8"/>
      <c r="BX290" s="6"/>
    </row>
    <row r="291" spans="8:76" x14ac:dyDescent="0.2">
      <c r="H291" s="6">
        <f t="shared" si="52"/>
        <v>40.346246650507517</v>
      </c>
      <c r="I291" s="6"/>
      <c r="AI291" s="6">
        <f t="shared" si="53"/>
        <v>40</v>
      </c>
      <c r="BL291" s="8"/>
      <c r="BM291" s="8"/>
      <c r="BN291" s="8"/>
      <c r="BV291" s="8"/>
      <c r="BW291" s="8"/>
      <c r="BX291" s="6"/>
    </row>
    <row r="292" spans="8:76" x14ac:dyDescent="0.2">
      <c r="H292" s="6">
        <f t="shared" ref="H292:H307" si="54">AC5</f>
        <v>15.713091433153537</v>
      </c>
      <c r="I292" s="6"/>
      <c r="AI292" s="6">
        <f t="shared" ref="AI292:AI307" si="55">BC5</f>
        <v>7</v>
      </c>
      <c r="BL292" s="8"/>
      <c r="BM292" s="8"/>
      <c r="BN292" s="8"/>
      <c r="BV292" s="8"/>
      <c r="BW292" s="8"/>
      <c r="BX292" s="6"/>
    </row>
    <row r="293" spans="8:76" x14ac:dyDescent="0.2">
      <c r="H293" s="6">
        <f t="shared" si="54"/>
        <v>30.766305429876653</v>
      </c>
      <c r="I293" s="6"/>
      <c r="AI293" s="6">
        <f t="shared" si="55"/>
        <v>15</v>
      </c>
      <c r="BL293" s="8"/>
      <c r="BM293" s="8"/>
      <c r="BN293" s="8"/>
      <c r="BV293" s="8"/>
      <c r="BW293" s="8"/>
      <c r="BX293" s="6"/>
    </row>
    <row r="294" spans="8:76" x14ac:dyDescent="0.2">
      <c r="H294" s="6">
        <f t="shared" si="54"/>
        <v>23.303136129584946</v>
      </c>
      <c r="I294" s="6"/>
      <c r="AI294" s="6">
        <f t="shared" si="55"/>
        <v>10</v>
      </c>
      <c r="BL294" s="8"/>
      <c r="BM294" s="8"/>
      <c r="BN294" s="8"/>
      <c r="BV294" s="8"/>
      <c r="BW294" s="8"/>
      <c r="BX294" s="6"/>
    </row>
    <row r="295" spans="8:76" x14ac:dyDescent="0.2">
      <c r="H295" s="6">
        <f t="shared" si="54"/>
        <v>16.268502112440661</v>
      </c>
      <c r="I295" s="6"/>
      <c r="AI295" s="6">
        <f t="shared" si="55"/>
        <v>6</v>
      </c>
      <c r="BL295" s="8"/>
      <c r="BM295" s="8"/>
      <c r="BN295" s="8"/>
      <c r="BV295" s="8"/>
      <c r="BW295" s="8"/>
      <c r="BX295" s="6"/>
    </row>
    <row r="296" spans="8:76" x14ac:dyDescent="0.2">
      <c r="H296" s="6">
        <f t="shared" si="54"/>
        <v>58.733617890262678</v>
      </c>
      <c r="I296" s="6"/>
      <c r="AI296" s="6">
        <f t="shared" si="55"/>
        <v>51</v>
      </c>
      <c r="BL296" s="8"/>
      <c r="BM296" s="8"/>
      <c r="BN296" s="8"/>
      <c r="BV296" s="8"/>
      <c r="BW296" s="8"/>
      <c r="BX296" s="6"/>
    </row>
    <row r="297" spans="8:76" x14ac:dyDescent="0.2">
      <c r="H297" s="6">
        <f t="shared" si="54"/>
        <v>93.354022404839711</v>
      </c>
      <c r="I297" s="6"/>
      <c r="AI297" s="6">
        <f t="shared" si="55"/>
        <v>51</v>
      </c>
      <c r="BL297" s="8"/>
      <c r="BM297" s="8"/>
      <c r="BN297" s="8"/>
      <c r="BV297" s="8"/>
      <c r="BW297" s="8"/>
      <c r="BX297" s="6"/>
    </row>
    <row r="298" spans="8:76" x14ac:dyDescent="0.2">
      <c r="H298" s="6">
        <f t="shared" si="54"/>
        <v>53.800452480588014</v>
      </c>
      <c r="I298" s="6"/>
      <c r="AI298" s="6">
        <f t="shared" si="55"/>
        <v>28</v>
      </c>
      <c r="BL298" s="8"/>
      <c r="BM298" s="8"/>
      <c r="BN298" s="8"/>
      <c r="BV298" s="8"/>
      <c r="BW298" s="8"/>
      <c r="BX298" s="6"/>
    </row>
    <row r="299" spans="8:76" x14ac:dyDescent="0.2">
      <c r="H299" s="6">
        <f t="shared" si="54"/>
        <v>65.394957029687419</v>
      </c>
      <c r="I299" s="6"/>
      <c r="AI299" s="6">
        <f t="shared" si="55"/>
        <v>48</v>
      </c>
      <c r="BL299" s="8"/>
      <c r="BM299" s="8"/>
      <c r="BN299" s="8"/>
      <c r="BV299" s="8"/>
      <c r="BW299" s="8"/>
      <c r="BX299" s="6"/>
    </row>
    <row r="300" spans="8:76" x14ac:dyDescent="0.2">
      <c r="H300" s="6">
        <f t="shared" si="54"/>
        <v>41.196035954415848</v>
      </c>
      <c r="I300" s="6"/>
      <c r="AI300" s="6">
        <f t="shared" si="55"/>
        <v>19</v>
      </c>
      <c r="BL300" s="8"/>
      <c r="BM300" s="8"/>
      <c r="BN300" s="8"/>
      <c r="BV300" s="8"/>
      <c r="BW300" s="8"/>
      <c r="BX300" s="6"/>
    </row>
    <row r="301" spans="8:76" x14ac:dyDescent="0.2">
      <c r="H301" s="6">
        <f t="shared" si="54"/>
        <v>38.829819296364555</v>
      </c>
      <c r="I301" s="6"/>
      <c r="AI301" s="6">
        <f t="shared" si="55"/>
        <v>19</v>
      </c>
      <c r="BL301" s="8"/>
      <c r="BM301" s="8"/>
      <c r="BN301" s="8"/>
      <c r="BV301" s="8"/>
      <c r="BW301" s="8"/>
      <c r="BX301" s="6"/>
    </row>
    <row r="302" spans="8:76" x14ac:dyDescent="0.2">
      <c r="H302" s="6">
        <f t="shared" si="54"/>
        <v>36.180352493556732</v>
      </c>
      <c r="I302" s="6"/>
      <c r="AI302" s="6">
        <f t="shared" si="55"/>
        <v>16</v>
      </c>
      <c r="BL302" s="8"/>
      <c r="BM302" s="8"/>
      <c r="BN302" s="8"/>
      <c r="BV302" s="8"/>
      <c r="BW302" s="8"/>
      <c r="BX302" s="6"/>
    </row>
    <row r="303" spans="8:76" x14ac:dyDescent="0.2">
      <c r="H303" s="6">
        <f t="shared" si="54"/>
        <v>35.229087495045398</v>
      </c>
      <c r="I303" s="6"/>
      <c r="AI303" s="6">
        <f t="shared" si="55"/>
        <v>21</v>
      </c>
      <c r="BL303" s="8"/>
      <c r="BM303" s="8"/>
      <c r="BN303" s="8"/>
      <c r="BV303" s="8"/>
      <c r="BW303" s="8"/>
      <c r="BX303" s="6"/>
    </row>
    <row r="304" spans="8:76" x14ac:dyDescent="0.2">
      <c r="H304" s="6">
        <f t="shared" si="54"/>
        <v>41.626962889358524</v>
      </c>
      <c r="I304" s="6"/>
      <c r="AI304" s="6">
        <f t="shared" si="55"/>
        <v>42</v>
      </c>
      <c r="BL304" s="8"/>
      <c r="BM304" s="8"/>
      <c r="BN304" s="8"/>
      <c r="BV304" s="8"/>
      <c r="BW304" s="8"/>
      <c r="BX304" s="6"/>
    </row>
    <row r="305" spans="8:76" x14ac:dyDescent="0.2">
      <c r="H305" s="6">
        <f t="shared" si="54"/>
        <v>82.445727718911144</v>
      </c>
      <c r="I305" s="6"/>
      <c r="AI305" s="6">
        <f t="shared" si="55"/>
        <v>81</v>
      </c>
      <c r="BL305" s="8"/>
      <c r="BM305" s="8"/>
      <c r="BN305" s="8"/>
      <c r="BV305" s="8"/>
      <c r="BW305" s="8"/>
      <c r="BX305" s="6"/>
    </row>
    <row r="306" spans="8:76" x14ac:dyDescent="0.2">
      <c r="H306" s="6">
        <f t="shared" si="54"/>
        <v>6.2247169256453766E-2</v>
      </c>
      <c r="I306" s="6"/>
      <c r="AI306" s="6">
        <f t="shared" si="55"/>
        <v>0</v>
      </c>
      <c r="BL306" s="8"/>
      <c r="BM306" s="8"/>
      <c r="BN306" s="8"/>
      <c r="BV306" s="8"/>
      <c r="BW306" s="8"/>
      <c r="BX306" s="6"/>
    </row>
    <row r="307" spans="8:76" x14ac:dyDescent="0.2">
      <c r="H307" s="6">
        <f t="shared" si="54"/>
        <v>22.010873635315843</v>
      </c>
      <c r="I307" s="6"/>
      <c r="AI307" s="6">
        <f t="shared" si="55"/>
        <v>21</v>
      </c>
      <c r="BL307" s="8"/>
      <c r="BM307" s="8"/>
      <c r="BN307" s="8"/>
      <c r="BV307" s="8"/>
      <c r="BW307" s="8"/>
      <c r="BX307" s="6"/>
    </row>
    <row r="308" spans="8:76" x14ac:dyDescent="0.2">
      <c r="H308" s="6">
        <f t="shared" ref="H308:H323" si="56">AD5</f>
        <v>8.1893521300671637</v>
      </c>
      <c r="I308" s="6"/>
      <c r="AI308" s="6">
        <f t="shared" ref="AI308:AI323" si="57">BD5</f>
        <v>2</v>
      </c>
      <c r="BL308" s="8"/>
      <c r="BM308" s="8"/>
      <c r="BN308" s="8"/>
      <c r="BV308" s="8"/>
      <c r="BW308" s="8"/>
      <c r="BX308" s="6"/>
    </row>
    <row r="309" spans="8:76" x14ac:dyDescent="0.2">
      <c r="H309" s="6">
        <f t="shared" si="56"/>
        <v>18.970677241351598</v>
      </c>
      <c r="I309" s="6"/>
      <c r="AI309" s="6">
        <f t="shared" si="57"/>
        <v>11</v>
      </c>
      <c r="BL309" s="8"/>
      <c r="BM309" s="8"/>
      <c r="BN309" s="8"/>
      <c r="BV309" s="8"/>
      <c r="BW309" s="8"/>
      <c r="BX309" s="6"/>
    </row>
    <row r="310" spans="8:76" x14ac:dyDescent="0.2">
      <c r="H310" s="6">
        <f t="shared" si="56"/>
        <v>12.57441150307505</v>
      </c>
      <c r="I310" s="6"/>
      <c r="AI310" s="6">
        <f t="shared" si="57"/>
        <v>6</v>
      </c>
      <c r="BL310" s="8"/>
      <c r="BM310" s="8"/>
      <c r="BN310" s="8"/>
      <c r="BV310" s="8"/>
      <c r="BW310" s="8"/>
      <c r="BX310" s="6"/>
    </row>
    <row r="311" spans="8:76" x14ac:dyDescent="0.2">
      <c r="H311" s="6">
        <f t="shared" si="56"/>
        <v>10.464861371652564</v>
      </c>
      <c r="I311" s="6"/>
      <c r="AI311" s="6">
        <f t="shared" si="57"/>
        <v>3</v>
      </c>
      <c r="BL311" s="8"/>
      <c r="BM311" s="8"/>
      <c r="BN311" s="8"/>
      <c r="BV311" s="8"/>
      <c r="BW311" s="8"/>
      <c r="BX311" s="6"/>
    </row>
    <row r="312" spans="8:76" x14ac:dyDescent="0.2">
      <c r="H312" s="6">
        <f t="shared" si="56"/>
        <v>41.065079246206651</v>
      </c>
      <c r="I312" s="6"/>
      <c r="AI312" s="6">
        <f t="shared" si="57"/>
        <v>21</v>
      </c>
      <c r="BL312" s="8"/>
      <c r="BM312" s="8"/>
      <c r="BN312" s="8"/>
      <c r="BV312" s="8"/>
      <c r="BW312" s="8"/>
      <c r="BX312" s="6"/>
    </row>
    <row r="313" spans="8:76" x14ac:dyDescent="0.2">
      <c r="H313" s="6">
        <f t="shared" si="56"/>
        <v>43.31461852773937</v>
      </c>
      <c r="I313" s="6"/>
      <c r="AI313" s="6">
        <f t="shared" si="57"/>
        <v>24</v>
      </c>
      <c r="BL313" s="8"/>
      <c r="BM313" s="8"/>
      <c r="BN313" s="8"/>
      <c r="BV313" s="8"/>
      <c r="BW313" s="8"/>
      <c r="BX313" s="6"/>
    </row>
    <row r="314" spans="8:76" x14ac:dyDescent="0.2">
      <c r="H314" s="6">
        <f t="shared" si="56"/>
        <v>35.10916559963907</v>
      </c>
      <c r="I314" s="6"/>
      <c r="AI314" s="6">
        <f t="shared" si="57"/>
        <v>16</v>
      </c>
      <c r="BL314" s="8"/>
      <c r="BM314" s="8"/>
      <c r="BN314" s="8"/>
      <c r="BV314" s="8"/>
      <c r="BW314" s="8"/>
      <c r="BX314" s="6"/>
    </row>
    <row r="315" spans="8:76" x14ac:dyDescent="0.2">
      <c r="H315" s="6">
        <f t="shared" si="56"/>
        <v>37.47284791340546</v>
      </c>
      <c r="I315" s="6"/>
      <c r="AI315" s="6">
        <f t="shared" si="57"/>
        <v>14</v>
      </c>
      <c r="BL315" s="8"/>
      <c r="BM315" s="8"/>
      <c r="BN315" s="8"/>
      <c r="BV315" s="8"/>
      <c r="BW315" s="8"/>
      <c r="BX315" s="6"/>
    </row>
    <row r="316" spans="8:76" x14ac:dyDescent="0.2">
      <c r="H316" s="6">
        <f t="shared" si="56"/>
        <v>26.030837724737932</v>
      </c>
      <c r="I316" s="6"/>
      <c r="AI316" s="6">
        <f t="shared" si="57"/>
        <v>16</v>
      </c>
      <c r="BL316" s="8"/>
      <c r="BM316" s="8"/>
      <c r="BN316" s="8"/>
      <c r="BV316" s="8"/>
      <c r="BW316" s="8"/>
      <c r="BX316" s="6"/>
    </row>
    <row r="317" spans="8:76" x14ac:dyDescent="0.2">
      <c r="H317" s="6">
        <f t="shared" si="56"/>
        <v>21.606429856558613</v>
      </c>
      <c r="I317" s="6"/>
      <c r="AI317" s="6">
        <f t="shared" si="57"/>
        <v>7</v>
      </c>
      <c r="BL317" s="8"/>
      <c r="BM317" s="8"/>
      <c r="BN317" s="8"/>
      <c r="BV317" s="8"/>
      <c r="BW317" s="8"/>
      <c r="BX317" s="6"/>
    </row>
    <row r="318" spans="8:76" x14ac:dyDescent="0.2">
      <c r="H318" s="6">
        <f t="shared" si="56"/>
        <v>16.645941063544917</v>
      </c>
      <c r="I318" s="6"/>
      <c r="AI318" s="6">
        <f t="shared" si="57"/>
        <v>7</v>
      </c>
      <c r="BL318" s="8"/>
      <c r="BM318" s="8"/>
      <c r="BN318" s="8"/>
      <c r="BV318" s="8"/>
      <c r="BW318" s="8"/>
      <c r="BX318" s="6"/>
    </row>
    <row r="319" spans="8:76" x14ac:dyDescent="0.2">
      <c r="H319" s="6">
        <f t="shared" si="56"/>
        <v>21.194487963746024</v>
      </c>
      <c r="I319" s="6"/>
      <c r="AI319" s="6">
        <f t="shared" si="57"/>
        <v>11</v>
      </c>
      <c r="BL319" s="8"/>
      <c r="BM319" s="8"/>
      <c r="BN319" s="8"/>
      <c r="BV319" s="8"/>
      <c r="BW319" s="8"/>
      <c r="BX319" s="6"/>
    </row>
    <row r="320" spans="8:76" x14ac:dyDescent="0.2">
      <c r="H320" s="6">
        <f t="shared" si="56"/>
        <v>76.380671341495713</v>
      </c>
      <c r="I320" s="6"/>
      <c r="AI320" s="6">
        <f t="shared" si="57"/>
        <v>94</v>
      </c>
      <c r="BL320" s="8"/>
      <c r="BM320" s="8"/>
      <c r="BN320" s="8"/>
      <c r="BV320" s="8"/>
      <c r="BW320" s="8"/>
      <c r="BX320" s="6"/>
    </row>
    <row r="321" spans="8:76" x14ac:dyDescent="0.2">
      <c r="H321" s="6">
        <f t="shared" si="56"/>
        <v>69.254978839061792</v>
      </c>
      <c r="I321" s="6"/>
      <c r="AI321" s="6">
        <f t="shared" si="57"/>
        <v>52</v>
      </c>
      <c r="BL321" s="8"/>
      <c r="BM321" s="8"/>
      <c r="BN321" s="8"/>
      <c r="BV321" s="8"/>
      <c r="BW321" s="8"/>
      <c r="BX321" s="6"/>
    </row>
    <row r="322" spans="8:76" x14ac:dyDescent="0.2">
      <c r="H322" s="6">
        <f t="shared" si="56"/>
        <v>88.325482080329365</v>
      </c>
      <c r="I322" s="6"/>
      <c r="AI322" s="6">
        <f t="shared" si="57"/>
        <v>100</v>
      </c>
      <c r="BL322" s="8"/>
      <c r="BM322" s="8"/>
      <c r="BN322" s="8"/>
      <c r="BV322" s="8"/>
      <c r="BW322" s="8"/>
      <c r="BX322" s="6"/>
    </row>
    <row r="323" spans="8:76" x14ac:dyDescent="0.2">
      <c r="H323" s="6">
        <f t="shared" si="56"/>
        <v>49.134205318637882</v>
      </c>
      <c r="I323" s="6"/>
      <c r="AI323" s="6">
        <f t="shared" si="57"/>
        <v>54</v>
      </c>
      <c r="BL323" s="8"/>
      <c r="BM323" s="8"/>
      <c r="BN323" s="8"/>
      <c r="BV323" s="8"/>
      <c r="BW323" s="8"/>
      <c r="BX323" s="6"/>
    </row>
    <row r="324" spans="8:76" x14ac:dyDescent="0.2">
      <c r="H324" s="6">
        <f t="shared" ref="H324:H339" si="58">AE5</f>
        <v>32.011080632939994</v>
      </c>
      <c r="I324" s="6"/>
      <c r="J324" s="6"/>
      <c r="AI324" s="6">
        <f t="shared" ref="AI324:AI339" si="59">BE5</f>
        <v>17</v>
      </c>
      <c r="BL324" s="8"/>
      <c r="BM324" s="8"/>
      <c r="BN324" s="8"/>
      <c r="BV324" s="8"/>
      <c r="BW324" s="8"/>
      <c r="BX324" s="6"/>
    </row>
    <row r="325" spans="8:76" x14ac:dyDescent="0.2">
      <c r="H325" s="6">
        <f t="shared" si="58"/>
        <v>32.427205207901501</v>
      </c>
      <c r="I325" s="6"/>
      <c r="J325" s="6"/>
      <c r="AI325" s="6">
        <f t="shared" si="59"/>
        <v>15</v>
      </c>
      <c r="BL325" s="8"/>
      <c r="BM325" s="8"/>
      <c r="BN325" s="8"/>
      <c r="BV325" s="8"/>
      <c r="BW325" s="8"/>
      <c r="BX325" s="6"/>
    </row>
    <row r="326" spans="8:76" x14ac:dyDescent="0.2">
      <c r="H326" s="6">
        <f t="shared" si="58"/>
        <v>34.995366709781685</v>
      </c>
      <c r="I326" s="6"/>
      <c r="J326" s="6"/>
      <c r="AI326" s="6">
        <f t="shared" si="59"/>
        <v>26</v>
      </c>
      <c r="BL326" s="8"/>
      <c r="BM326" s="8"/>
      <c r="BN326" s="8"/>
      <c r="BV326" s="8"/>
      <c r="BW326" s="8"/>
      <c r="BX326" s="6"/>
    </row>
    <row r="327" spans="8:76" x14ac:dyDescent="0.2">
      <c r="H327" s="6">
        <f t="shared" si="58"/>
        <v>29.523922791564026</v>
      </c>
      <c r="I327" s="6"/>
      <c r="J327" s="6"/>
      <c r="AI327" s="6">
        <f t="shared" si="59"/>
        <v>15</v>
      </c>
      <c r="BL327" s="8"/>
      <c r="BM327" s="8"/>
      <c r="BN327" s="8"/>
      <c r="BV327" s="8"/>
      <c r="BW327" s="8"/>
      <c r="BX327" s="6"/>
    </row>
    <row r="328" spans="8:76" x14ac:dyDescent="0.2">
      <c r="H328" s="6">
        <f t="shared" si="58"/>
        <v>59.996526657530211</v>
      </c>
      <c r="I328" s="6"/>
      <c r="J328" s="6"/>
      <c r="AI328" s="6">
        <f t="shared" si="59"/>
        <v>27</v>
      </c>
      <c r="BL328" s="8"/>
      <c r="BM328" s="8"/>
      <c r="BN328" s="8"/>
      <c r="BV328" s="8"/>
      <c r="BW328" s="8"/>
      <c r="BX328" s="6"/>
    </row>
    <row r="329" spans="8:76" x14ac:dyDescent="0.2">
      <c r="H329" s="6">
        <f t="shared" si="58"/>
        <v>60.968376248948466</v>
      </c>
      <c r="I329" s="6"/>
      <c r="J329" s="6"/>
      <c r="AI329" s="6">
        <f t="shared" si="59"/>
        <v>39</v>
      </c>
      <c r="BL329" s="8"/>
      <c r="BM329" s="8"/>
      <c r="BN329" s="8"/>
      <c r="BV329" s="8"/>
      <c r="BW329" s="8"/>
      <c r="BX329" s="6"/>
    </row>
    <row r="330" spans="8:76" x14ac:dyDescent="0.2">
      <c r="H330" s="6">
        <f t="shared" si="58"/>
        <v>67.382073324046146</v>
      </c>
      <c r="I330" s="6"/>
      <c r="J330" s="6"/>
      <c r="AI330" s="6">
        <f t="shared" si="59"/>
        <v>41</v>
      </c>
      <c r="BL330" s="8"/>
      <c r="BM330" s="8"/>
      <c r="BN330" s="8"/>
      <c r="BV330" s="8"/>
      <c r="BW330" s="8"/>
      <c r="BX330" s="6"/>
    </row>
    <row r="331" spans="8:76" x14ac:dyDescent="0.2">
      <c r="H331" s="6">
        <f t="shared" si="58"/>
        <v>54.694430427835293</v>
      </c>
      <c r="I331" s="6"/>
      <c r="J331" s="6"/>
      <c r="AI331" s="6">
        <f t="shared" si="59"/>
        <v>34</v>
      </c>
      <c r="BL331" s="8"/>
      <c r="BM331" s="8"/>
      <c r="BN331" s="8"/>
      <c r="BV331" s="8"/>
      <c r="BW331" s="8"/>
      <c r="BX331" s="6"/>
    </row>
    <row r="332" spans="8:76" x14ac:dyDescent="0.2">
      <c r="H332" s="6">
        <f t="shared" si="58"/>
        <v>52.910074212030096</v>
      </c>
      <c r="I332" s="6"/>
      <c r="J332" s="6"/>
      <c r="AI332" s="6">
        <f t="shared" si="59"/>
        <v>34</v>
      </c>
      <c r="BL332" s="8"/>
      <c r="BM332" s="8"/>
      <c r="BN332" s="8"/>
      <c r="BV332" s="8"/>
      <c r="BW332" s="8"/>
      <c r="BX332" s="6"/>
    </row>
    <row r="333" spans="8:76" x14ac:dyDescent="0.2">
      <c r="H333" s="6">
        <f t="shared" si="58"/>
        <v>52.533361416684762</v>
      </c>
      <c r="I333" s="6"/>
      <c r="J333" s="6"/>
      <c r="AI333" s="6">
        <f t="shared" si="59"/>
        <v>31</v>
      </c>
      <c r="BL333" s="8"/>
      <c r="BM333" s="8"/>
      <c r="BN333" s="8"/>
      <c r="BV333" s="8"/>
      <c r="BW333" s="8"/>
      <c r="BX333" s="6"/>
    </row>
    <row r="334" spans="8:76" x14ac:dyDescent="0.2">
      <c r="H334" s="6">
        <f t="shared" si="58"/>
        <v>50.036256975160263</v>
      </c>
      <c r="I334" s="6"/>
      <c r="J334" s="6"/>
      <c r="AI334" s="6">
        <f t="shared" si="59"/>
        <v>27</v>
      </c>
      <c r="BL334" s="8"/>
      <c r="BM334" s="8"/>
      <c r="BN334" s="8"/>
      <c r="BV334" s="8"/>
      <c r="BW334" s="8"/>
      <c r="BX334" s="6"/>
    </row>
    <row r="335" spans="8:76" x14ac:dyDescent="0.2">
      <c r="H335" s="6">
        <f t="shared" si="58"/>
        <v>45.383609870550991</v>
      </c>
      <c r="I335" s="6"/>
      <c r="J335" s="6"/>
      <c r="AI335" s="6">
        <f t="shared" si="59"/>
        <v>28</v>
      </c>
      <c r="BL335" s="8"/>
      <c r="BM335" s="8"/>
      <c r="BN335" s="8"/>
      <c r="BV335" s="8"/>
      <c r="BW335" s="8"/>
      <c r="BX335" s="6"/>
    </row>
    <row r="336" spans="8:76" x14ac:dyDescent="0.2">
      <c r="H336" s="6">
        <f t="shared" si="58"/>
        <v>84.861180643243728</v>
      </c>
      <c r="I336" s="6"/>
      <c r="J336" s="6"/>
      <c r="AI336" s="6">
        <f t="shared" si="59"/>
        <v>89</v>
      </c>
      <c r="BL336" s="8"/>
      <c r="BM336" s="8"/>
      <c r="BN336" s="8"/>
      <c r="BV336" s="8"/>
      <c r="BW336" s="8"/>
      <c r="BX336" s="6"/>
    </row>
    <row r="337" spans="8:76" x14ac:dyDescent="0.2">
      <c r="H337" s="6">
        <f t="shared" si="58"/>
        <v>85.595823399197599</v>
      </c>
      <c r="I337" s="6"/>
      <c r="J337" s="6"/>
      <c r="AI337" s="6">
        <f t="shared" si="59"/>
        <v>83</v>
      </c>
      <c r="BL337" s="8"/>
      <c r="BM337" s="8"/>
      <c r="BN337" s="8"/>
      <c r="BV337" s="8"/>
      <c r="BW337" s="8"/>
      <c r="BX337" s="6"/>
    </row>
    <row r="338" spans="8:76" x14ac:dyDescent="0.2">
      <c r="H338" s="6">
        <f t="shared" si="58"/>
        <v>100</v>
      </c>
      <c r="I338" s="6"/>
      <c r="J338" s="6"/>
      <c r="AI338" s="6">
        <f t="shared" si="59"/>
        <v>75</v>
      </c>
      <c r="BL338" s="8"/>
      <c r="BM338" s="8"/>
      <c r="BN338" s="8"/>
      <c r="BV338" s="8"/>
      <c r="BW338" s="8"/>
      <c r="BX338" s="6"/>
    </row>
    <row r="339" spans="8:76" x14ac:dyDescent="0.2">
      <c r="H339" s="6">
        <f t="shared" si="58"/>
        <v>32.92391364750668</v>
      </c>
      <c r="I339" s="6"/>
      <c r="J339" s="6"/>
      <c r="AI339" s="6">
        <f t="shared" si="59"/>
        <v>20</v>
      </c>
      <c r="BL339" s="8"/>
      <c r="BM339" s="8"/>
      <c r="BN339" s="8"/>
      <c r="BV339" s="8"/>
      <c r="BW339" s="8"/>
      <c r="BX339" s="6"/>
    </row>
    <row r="340" spans="8:76" x14ac:dyDescent="0.2">
      <c r="H340" s="6">
        <f t="shared" ref="H340:H355" si="60">AF5</f>
        <v>22.401273558171038</v>
      </c>
      <c r="I340" s="6"/>
      <c r="J340" s="6"/>
      <c r="AI340" s="6">
        <f t="shared" ref="AI340:AI355" si="61">BF5</f>
        <v>6</v>
      </c>
      <c r="BL340" s="8"/>
      <c r="BM340" s="8"/>
      <c r="BN340" s="8"/>
      <c r="BV340" s="8"/>
      <c r="BW340" s="8"/>
      <c r="BX340" s="6"/>
    </row>
    <row r="341" spans="8:76" x14ac:dyDescent="0.2">
      <c r="H341" s="6">
        <f t="shared" si="60"/>
        <v>23.892079117063751</v>
      </c>
      <c r="I341" s="6"/>
      <c r="J341" s="6"/>
      <c r="AI341" s="6">
        <f t="shared" si="61"/>
        <v>16</v>
      </c>
      <c r="BL341" s="8"/>
      <c r="BM341" s="8"/>
      <c r="BN341" s="8"/>
      <c r="BV341" s="8"/>
      <c r="BW341" s="8"/>
      <c r="BX341" s="6"/>
    </row>
    <row r="342" spans="8:76" x14ac:dyDescent="0.2">
      <c r="H342" s="6">
        <f t="shared" si="60"/>
        <v>24.095295021099339</v>
      </c>
      <c r="I342" s="6"/>
      <c r="J342" s="6"/>
      <c r="AI342" s="6">
        <f t="shared" si="61"/>
        <v>15</v>
      </c>
      <c r="BL342" s="8"/>
      <c r="BM342" s="8"/>
      <c r="BN342" s="8"/>
      <c r="BV342" s="8"/>
      <c r="BW342" s="8"/>
      <c r="BX342" s="6"/>
    </row>
    <row r="343" spans="8:76" x14ac:dyDescent="0.2">
      <c r="H343" s="6">
        <f t="shared" si="60"/>
        <v>24.954110582945113</v>
      </c>
      <c r="I343" s="6"/>
      <c r="J343" s="6"/>
      <c r="AI343" s="6">
        <f t="shared" si="61"/>
        <v>13</v>
      </c>
      <c r="BL343" s="8"/>
      <c r="BM343" s="8"/>
      <c r="BN343" s="8"/>
      <c r="BV343" s="8"/>
      <c r="BW343" s="8"/>
      <c r="BX343" s="6"/>
    </row>
    <row r="344" spans="8:76" x14ac:dyDescent="0.2">
      <c r="H344" s="6">
        <f t="shared" si="60"/>
        <v>55.051254292460882</v>
      </c>
      <c r="I344" s="6"/>
      <c r="J344" s="6"/>
      <c r="AI344" s="6">
        <f t="shared" si="61"/>
        <v>33</v>
      </c>
      <c r="BL344" s="8"/>
      <c r="BM344" s="8"/>
      <c r="BN344" s="8"/>
      <c r="BV344" s="8"/>
      <c r="BW344" s="8"/>
      <c r="BX344" s="6"/>
    </row>
    <row r="345" spans="8:76" x14ac:dyDescent="0.2">
      <c r="H345" s="6">
        <f t="shared" si="60"/>
        <v>48.419288023245592</v>
      </c>
      <c r="I345" s="6"/>
      <c r="J345" s="6"/>
      <c r="AI345" s="6">
        <f t="shared" si="61"/>
        <v>26</v>
      </c>
      <c r="BL345" s="8"/>
      <c r="BM345" s="8"/>
      <c r="BN345" s="8"/>
      <c r="BV345" s="8"/>
      <c r="BW345" s="8"/>
      <c r="BX345" s="6"/>
    </row>
    <row r="346" spans="8:76" x14ac:dyDescent="0.2">
      <c r="H346" s="6">
        <f t="shared" si="60"/>
        <v>43.940393709128749</v>
      </c>
      <c r="I346" s="6"/>
      <c r="J346" s="6"/>
      <c r="AI346" s="6">
        <f t="shared" si="61"/>
        <v>29</v>
      </c>
      <c r="BL346" s="8"/>
      <c r="BM346" s="8"/>
      <c r="BN346" s="8"/>
      <c r="BV346" s="8"/>
      <c r="BW346" s="8"/>
      <c r="BX346" s="6"/>
    </row>
    <row r="347" spans="8:76" x14ac:dyDescent="0.2">
      <c r="H347" s="6">
        <f t="shared" si="60"/>
        <v>51.624225580622173</v>
      </c>
      <c r="I347" s="6"/>
      <c r="J347" s="6"/>
      <c r="AI347" s="6">
        <f t="shared" si="61"/>
        <v>33</v>
      </c>
      <c r="BL347" s="8"/>
      <c r="BM347" s="8"/>
      <c r="BN347" s="8"/>
      <c r="BV347" s="8"/>
      <c r="BW347" s="8"/>
      <c r="BX347" s="6"/>
    </row>
    <row r="348" spans="8:76" x14ac:dyDescent="0.2">
      <c r="H348" s="6">
        <f t="shared" si="60"/>
        <v>38.823094426903097</v>
      </c>
      <c r="I348" s="6"/>
      <c r="J348" s="6"/>
      <c r="AI348" s="6">
        <f t="shared" si="61"/>
        <v>21</v>
      </c>
      <c r="BL348" s="8"/>
      <c r="BM348" s="8"/>
      <c r="BN348" s="8"/>
      <c r="BV348" s="8"/>
      <c r="BW348" s="8"/>
      <c r="BX348" s="6"/>
    </row>
    <row r="349" spans="8:76" x14ac:dyDescent="0.2">
      <c r="H349" s="6">
        <f t="shared" si="60"/>
        <v>32.832375975651445</v>
      </c>
      <c r="I349" s="6"/>
      <c r="J349" s="6"/>
      <c r="AI349" s="6">
        <f t="shared" si="61"/>
        <v>19</v>
      </c>
      <c r="BL349" s="8"/>
      <c r="BM349" s="8"/>
      <c r="BN349" s="8"/>
      <c r="BV349" s="8"/>
      <c r="BW349" s="8"/>
      <c r="BX349" s="6"/>
    </row>
    <row r="350" spans="8:76" x14ac:dyDescent="0.2">
      <c r="H350" s="6">
        <f t="shared" si="60"/>
        <v>27.065397286621362</v>
      </c>
      <c r="I350" s="6"/>
      <c r="J350" s="6"/>
      <c r="AI350" s="6">
        <f t="shared" si="61"/>
        <v>15</v>
      </c>
      <c r="BL350" s="8"/>
      <c r="BM350" s="8"/>
      <c r="BN350" s="8"/>
      <c r="BV350" s="8"/>
      <c r="BW350" s="8"/>
      <c r="BX350" s="6"/>
    </row>
    <row r="351" spans="8:76" x14ac:dyDescent="0.2">
      <c r="H351" s="6">
        <f t="shared" si="60"/>
        <v>33.25420773593752</v>
      </c>
      <c r="I351" s="6"/>
      <c r="J351" s="6"/>
      <c r="AI351" s="6">
        <f t="shared" si="61"/>
        <v>20</v>
      </c>
      <c r="BL351" s="8"/>
      <c r="BM351" s="8"/>
      <c r="BN351" s="8"/>
      <c r="BV351" s="8"/>
      <c r="BW351" s="8"/>
      <c r="BX351" s="6"/>
    </row>
    <row r="352" spans="8:76" x14ac:dyDescent="0.2">
      <c r="H352" s="6">
        <f t="shared" si="60"/>
        <v>98.513481234466695</v>
      </c>
      <c r="I352" s="6"/>
      <c r="J352" s="6"/>
      <c r="AI352" s="6">
        <f t="shared" si="61"/>
        <v>72</v>
      </c>
      <c r="BL352" s="8"/>
      <c r="BM352" s="8"/>
      <c r="BN352" s="8"/>
      <c r="BV352" s="8"/>
      <c r="BW352" s="8"/>
      <c r="BX352" s="6"/>
    </row>
    <row r="353" spans="8:76" x14ac:dyDescent="0.2">
      <c r="H353" s="6">
        <f t="shared" si="60"/>
        <v>96.391501305523803</v>
      </c>
      <c r="I353" s="6"/>
      <c r="J353" s="6"/>
      <c r="AI353" s="6">
        <f t="shared" si="61"/>
        <v>91</v>
      </c>
      <c r="BL353" s="8"/>
      <c r="BM353" s="8"/>
      <c r="BN353" s="8"/>
      <c r="BV353" s="8"/>
      <c r="BW353" s="8"/>
      <c r="BX353" s="6"/>
    </row>
    <row r="354" spans="8:76" x14ac:dyDescent="0.2">
      <c r="H354" s="6">
        <f t="shared" si="60"/>
        <v>88.827411382760346</v>
      </c>
      <c r="I354" s="6"/>
      <c r="J354" s="6"/>
      <c r="AI354" s="6">
        <f t="shared" si="61"/>
        <v>61</v>
      </c>
      <c r="BL354" s="8"/>
      <c r="BM354" s="8"/>
      <c r="BN354" s="8"/>
      <c r="BV354" s="8"/>
      <c r="BW354" s="8"/>
      <c r="BX354" s="6"/>
    </row>
    <row r="355" spans="8:76" x14ac:dyDescent="0.2">
      <c r="H355" s="6">
        <f t="shared" si="60"/>
        <v>64.794425471269207</v>
      </c>
      <c r="I355" s="6"/>
      <c r="J355" s="6"/>
      <c r="AI355" s="6">
        <f t="shared" si="61"/>
        <v>50</v>
      </c>
      <c r="BL355" s="8"/>
      <c r="BM355" s="8"/>
      <c r="BN355" s="8"/>
      <c r="BV355" s="8"/>
      <c r="BW355" s="8"/>
      <c r="BX355" s="6"/>
    </row>
    <row r="356" spans="8:76" x14ac:dyDescent="0.2">
      <c r="H356" s="6">
        <f t="shared" ref="H356:H371" si="62">AG5</f>
        <v>17.905941233636909</v>
      </c>
      <c r="I356" s="6"/>
      <c r="J356" s="6"/>
      <c r="AI356" s="6">
        <f t="shared" ref="AI356:AI371" si="63">BG5</f>
        <v>9</v>
      </c>
      <c r="BL356" s="8"/>
      <c r="BM356" s="8"/>
      <c r="BN356" s="8"/>
      <c r="BV356" s="8"/>
      <c r="BW356" s="8"/>
      <c r="BX356" s="6"/>
    </row>
    <row r="357" spans="8:76" x14ac:dyDescent="0.2">
      <c r="H357" s="6">
        <f t="shared" si="62"/>
        <v>18.751107783154637</v>
      </c>
      <c r="I357" s="6"/>
      <c r="J357" s="6"/>
      <c r="AI357" s="6">
        <f t="shared" si="63"/>
        <v>9</v>
      </c>
      <c r="BL357" s="8"/>
      <c r="BM357" s="8"/>
      <c r="BN357" s="8"/>
      <c r="BV357" s="8"/>
      <c r="BW357" s="8"/>
      <c r="BX357" s="6"/>
    </row>
    <row r="358" spans="8:76" x14ac:dyDescent="0.2">
      <c r="H358" s="6">
        <f t="shared" si="62"/>
        <v>18.6464191245067</v>
      </c>
      <c r="I358" s="6"/>
      <c r="J358" s="6"/>
      <c r="AI358" s="6">
        <f t="shared" si="63"/>
        <v>9</v>
      </c>
      <c r="BL358" s="8"/>
      <c r="BM358" s="8"/>
      <c r="BN358" s="8"/>
      <c r="BV358" s="8"/>
      <c r="BW358" s="8"/>
      <c r="BX358" s="6"/>
    </row>
    <row r="359" spans="8:76" x14ac:dyDescent="0.2">
      <c r="H359" s="6">
        <f t="shared" si="62"/>
        <v>18.155757783672218</v>
      </c>
      <c r="I359" s="6"/>
      <c r="J359" s="6"/>
      <c r="AI359" s="6">
        <f t="shared" si="63"/>
        <v>7</v>
      </c>
      <c r="BL359" s="8"/>
      <c r="BM359" s="8"/>
      <c r="BN359" s="8"/>
      <c r="BV359" s="8"/>
      <c r="BW359" s="8"/>
      <c r="BX359" s="6"/>
    </row>
    <row r="360" spans="8:76" x14ac:dyDescent="0.2">
      <c r="H360" s="6">
        <f t="shared" si="62"/>
        <v>42.416270847925993</v>
      </c>
      <c r="I360" s="6"/>
      <c r="J360" s="6"/>
      <c r="AI360" s="6">
        <f t="shared" si="63"/>
        <v>23</v>
      </c>
      <c r="BL360" s="8"/>
      <c r="BM360" s="8"/>
      <c r="BN360" s="8"/>
      <c r="BV360" s="8"/>
      <c r="BW360" s="8"/>
      <c r="BX360" s="6"/>
    </row>
    <row r="361" spans="8:76" x14ac:dyDescent="0.2">
      <c r="H361" s="6">
        <f t="shared" si="62"/>
        <v>37.788823752768181</v>
      </c>
      <c r="I361" s="6"/>
      <c r="J361" s="6"/>
      <c r="AI361" s="6">
        <f t="shared" si="63"/>
        <v>19</v>
      </c>
      <c r="BL361" s="8"/>
      <c r="BM361" s="8"/>
      <c r="BN361" s="8"/>
      <c r="BV361" s="8"/>
      <c r="BW361" s="8"/>
      <c r="BX361" s="6"/>
    </row>
    <row r="362" spans="8:76" x14ac:dyDescent="0.2">
      <c r="H362" s="6">
        <f t="shared" si="62"/>
        <v>36.379656644117624</v>
      </c>
      <c r="I362" s="6"/>
      <c r="J362" s="6"/>
      <c r="AI362" s="6">
        <f t="shared" si="63"/>
        <v>17</v>
      </c>
      <c r="BL362" s="8"/>
      <c r="BM362" s="8"/>
      <c r="BN362" s="8"/>
      <c r="BV362" s="8"/>
      <c r="BW362" s="8"/>
      <c r="BX362" s="6"/>
    </row>
    <row r="363" spans="8:76" x14ac:dyDescent="0.2">
      <c r="H363" s="6">
        <f t="shared" si="62"/>
        <v>40.893477891194834</v>
      </c>
      <c r="I363" s="6"/>
      <c r="J363" s="6"/>
      <c r="AI363" s="6">
        <f t="shared" si="63"/>
        <v>17</v>
      </c>
      <c r="BL363" s="8"/>
      <c r="BM363" s="8"/>
      <c r="BN363" s="8"/>
      <c r="BV363" s="8"/>
      <c r="BW363" s="8"/>
      <c r="BX363" s="6"/>
    </row>
    <row r="364" spans="8:76" x14ac:dyDescent="0.2">
      <c r="H364" s="6">
        <f t="shared" si="62"/>
        <v>30.97885866727805</v>
      </c>
      <c r="I364" s="6"/>
      <c r="J364" s="6"/>
      <c r="AI364" s="6">
        <f t="shared" si="63"/>
        <v>15</v>
      </c>
      <c r="BL364" s="8"/>
      <c r="BM364" s="8"/>
      <c r="BN364" s="8"/>
      <c r="BV364" s="8"/>
      <c r="BW364" s="8"/>
      <c r="BX364" s="6"/>
    </row>
    <row r="365" spans="8:76" x14ac:dyDescent="0.2">
      <c r="H365" s="6">
        <f t="shared" si="62"/>
        <v>24.645721905284613</v>
      </c>
      <c r="I365" s="6"/>
      <c r="J365" s="6"/>
      <c r="AI365" s="6">
        <f t="shared" si="63"/>
        <v>19</v>
      </c>
      <c r="BL365" s="8"/>
      <c r="BM365" s="8"/>
      <c r="BN365" s="8"/>
      <c r="BV365" s="8"/>
      <c r="BW365" s="8"/>
      <c r="BX365" s="6"/>
    </row>
    <row r="366" spans="8:76" x14ac:dyDescent="0.2">
      <c r="H366" s="6">
        <f t="shared" si="62"/>
        <v>24.425858092901453</v>
      </c>
      <c r="I366" s="6"/>
      <c r="J366" s="6"/>
      <c r="AI366" s="6">
        <f t="shared" si="63"/>
        <v>9</v>
      </c>
      <c r="BL366" s="8"/>
      <c r="BM366" s="8"/>
      <c r="BN366" s="8"/>
      <c r="BV366" s="8"/>
      <c r="BW366" s="8"/>
      <c r="BX366" s="6"/>
    </row>
    <row r="367" spans="8:76" x14ac:dyDescent="0.2">
      <c r="H367" s="6">
        <f t="shared" si="62"/>
        <v>28.318313704048006</v>
      </c>
      <c r="I367" s="6"/>
      <c r="J367" s="6"/>
      <c r="AI367" s="6">
        <f t="shared" si="63"/>
        <v>15</v>
      </c>
      <c r="BL367" s="8"/>
      <c r="BM367" s="8"/>
      <c r="BN367" s="8"/>
      <c r="BV367" s="8"/>
      <c r="BW367" s="8"/>
      <c r="BX367" s="6"/>
    </row>
    <row r="368" spans="8:76" x14ac:dyDescent="0.2">
      <c r="H368" s="6">
        <f t="shared" si="62"/>
        <v>83.961350006633268</v>
      </c>
      <c r="I368" s="6"/>
      <c r="J368" s="6"/>
      <c r="AI368" s="6">
        <f t="shared" si="63"/>
        <v>80</v>
      </c>
      <c r="BL368" s="8"/>
      <c r="BM368" s="8"/>
      <c r="BN368" s="8"/>
      <c r="BV368" s="8"/>
      <c r="BW368" s="8"/>
      <c r="BX368" s="6"/>
    </row>
    <row r="369" spans="8:76" x14ac:dyDescent="0.2">
      <c r="H369" s="6">
        <f t="shared" si="62"/>
        <v>76.944471838603448</v>
      </c>
      <c r="I369" s="6"/>
      <c r="J369" s="6"/>
      <c r="AI369" s="6">
        <f t="shared" si="63"/>
        <v>60</v>
      </c>
      <c r="BL369" s="8"/>
      <c r="BM369" s="8"/>
      <c r="BN369" s="8"/>
      <c r="BV369" s="8"/>
      <c r="BW369" s="8"/>
      <c r="BX369" s="6"/>
    </row>
    <row r="370" spans="8:76" x14ac:dyDescent="0.2">
      <c r="H370" s="6">
        <f t="shared" si="62"/>
        <v>84.904608029195231</v>
      </c>
      <c r="I370" s="6"/>
      <c r="J370" s="6"/>
      <c r="AI370" s="6">
        <f t="shared" si="63"/>
        <v>100</v>
      </c>
      <c r="BL370" s="8"/>
      <c r="BM370" s="8"/>
      <c r="BN370" s="8"/>
      <c r="BV370" s="8"/>
      <c r="BW370" s="8"/>
      <c r="BX370" s="6"/>
    </row>
    <row r="371" spans="8:76" x14ac:dyDescent="0.2">
      <c r="H371" s="6">
        <f t="shared" si="62"/>
        <v>49.482959282275132</v>
      </c>
      <c r="I371" s="6"/>
      <c r="J371" s="6"/>
      <c r="AI371" s="6">
        <f t="shared" si="63"/>
        <v>40</v>
      </c>
      <c r="BL371" s="8"/>
      <c r="BM371" s="8"/>
      <c r="BN371" s="8"/>
      <c r="BV371" s="8"/>
      <c r="BW371" s="8"/>
      <c r="BX371" s="6"/>
    </row>
    <row r="372" spans="8:76" x14ac:dyDescent="0.2">
      <c r="H372" s="6">
        <f t="shared" ref="H372:H387" si="64">AH5</f>
        <v>9.4259021935033367</v>
      </c>
      <c r="I372" s="6"/>
      <c r="J372" s="6"/>
      <c r="AI372" s="6">
        <f t="shared" ref="AI372:AI387" si="65">BH5</f>
        <v>3</v>
      </c>
      <c r="BL372" s="8"/>
      <c r="BM372" s="8"/>
      <c r="BN372" s="8"/>
      <c r="BV372" s="8"/>
      <c r="BW372" s="8"/>
      <c r="BX372" s="6"/>
    </row>
    <row r="373" spans="8:76" x14ac:dyDescent="0.2">
      <c r="H373" s="6">
        <f t="shared" si="64"/>
        <v>11.871902962236602</v>
      </c>
      <c r="I373" s="6"/>
      <c r="J373" s="6"/>
      <c r="AI373" s="6">
        <f t="shared" si="65"/>
        <v>5</v>
      </c>
      <c r="BL373" s="8"/>
      <c r="BM373" s="8"/>
      <c r="BN373" s="8"/>
      <c r="BV373" s="8"/>
      <c r="BW373" s="8"/>
      <c r="BX373" s="6"/>
    </row>
    <row r="374" spans="8:76" x14ac:dyDescent="0.2">
      <c r="H374" s="6">
        <f t="shared" si="64"/>
        <v>11.804832585273086</v>
      </c>
      <c r="I374" s="6"/>
      <c r="J374" s="6"/>
      <c r="AI374" s="6">
        <f t="shared" si="65"/>
        <v>5</v>
      </c>
      <c r="BL374" s="8"/>
      <c r="BM374" s="8"/>
      <c r="BN374" s="8"/>
      <c r="BV374" s="8"/>
      <c r="BW374" s="8"/>
      <c r="BX374" s="6"/>
    </row>
    <row r="375" spans="8:76" x14ac:dyDescent="0.2">
      <c r="H375" s="6">
        <f t="shared" si="64"/>
        <v>12.135822752535677</v>
      </c>
      <c r="I375" s="6"/>
      <c r="J375" s="6"/>
      <c r="AI375" s="6">
        <f t="shared" si="65"/>
        <v>6</v>
      </c>
      <c r="BL375" s="8"/>
      <c r="BM375" s="8"/>
      <c r="BN375" s="8"/>
      <c r="BV375" s="8"/>
      <c r="BW375" s="8"/>
      <c r="BX375" s="6"/>
    </row>
    <row r="376" spans="8:76" x14ac:dyDescent="0.2">
      <c r="H376" s="6">
        <f t="shared" si="64"/>
        <v>29.924957440715527</v>
      </c>
      <c r="I376" s="6"/>
      <c r="J376" s="6"/>
      <c r="AI376" s="6">
        <f t="shared" si="65"/>
        <v>14</v>
      </c>
      <c r="BL376" s="8"/>
      <c r="BM376" s="8"/>
      <c r="BN376" s="8"/>
      <c r="BV376" s="8"/>
      <c r="BW376" s="8"/>
      <c r="BX376" s="6"/>
    </row>
    <row r="377" spans="8:76" x14ac:dyDescent="0.2">
      <c r="H377" s="6">
        <f t="shared" si="64"/>
        <v>24.275689070251723</v>
      </c>
      <c r="I377" s="6"/>
      <c r="J377" s="6"/>
      <c r="AI377" s="6">
        <f t="shared" si="65"/>
        <v>11</v>
      </c>
      <c r="BL377" s="8"/>
      <c r="BM377" s="8"/>
      <c r="BN377" s="8"/>
      <c r="BV377" s="8"/>
      <c r="BW377" s="8"/>
      <c r="BX377" s="6"/>
    </row>
    <row r="378" spans="8:76" x14ac:dyDescent="0.2">
      <c r="H378" s="6">
        <f t="shared" si="64"/>
        <v>21.549880174450195</v>
      </c>
      <c r="I378" s="6"/>
      <c r="J378" s="6"/>
      <c r="AI378" s="6">
        <f t="shared" si="65"/>
        <v>13</v>
      </c>
      <c r="BL378" s="8"/>
      <c r="BM378" s="8"/>
      <c r="BN378" s="8"/>
      <c r="BV378" s="8"/>
      <c r="BW378" s="8"/>
      <c r="BX378" s="6"/>
    </row>
    <row r="379" spans="8:76" x14ac:dyDescent="0.2">
      <c r="H379" s="6">
        <f t="shared" si="64"/>
        <v>28.868772954383942</v>
      </c>
      <c r="I379" s="6"/>
      <c r="J379" s="6"/>
      <c r="AI379" s="6">
        <f t="shared" si="65"/>
        <v>8</v>
      </c>
      <c r="BL379" s="8"/>
      <c r="BM379" s="8"/>
      <c r="BN379" s="8"/>
      <c r="BV379" s="8"/>
      <c r="BW379" s="8"/>
      <c r="BX379" s="6"/>
    </row>
    <row r="380" spans="8:76" x14ac:dyDescent="0.2">
      <c r="H380" s="6">
        <f t="shared" si="64"/>
        <v>23.05793193342873</v>
      </c>
      <c r="I380" s="6"/>
      <c r="J380" s="6"/>
      <c r="AI380" s="6">
        <f t="shared" si="65"/>
        <v>12</v>
      </c>
      <c r="BL380" s="8"/>
      <c r="BM380" s="8"/>
      <c r="BN380" s="8"/>
      <c r="BV380" s="8"/>
      <c r="BW380" s="8"/>
      <c r="BX380" s="6"/>
    </row>
    <row r="381" spans="8:76" x14ac:dyDescent="0.2">
      <c r="H381" s="6">
        <f t="shared" si="64"/>
        <v>15.261385699748768</v>
      </c>
      <c r="I381" s="6"/>
      <c r="J381" s="6"/>
      <c r="AI381" s="6">
        <f t="shared" si="65"/>
        <v>7</v>
      </c>
      <c r="BL381" s="8"/>
      <c r="BM381" s="8"/>
      <c r="BN381" s="8"/>
      <c r="BV381" s="8"/>
      <c r="BW381" s="8"/>
      <c r="BX381" s="6"/>
    </row>
    <row r="382" spans="8:76" x14ac:dyDescent="0.2">
      <c r="H382" s="6">
        <f t="shared" si="64"/>
        <v>13.780363119783345</v>
      </c>
      <c r="I382" s="6"/>
      <c r="J382" s="6"/>
      <c r="AI382" s="6">
        <f t="shared" si="65"/>
        <v>7</v>
      </c>
      <c r="BL382" s="8"/>
      <c r="BM382" s="8"/>
      <c r="BN382" s="8"/>
      <c r="BV382" s="8"/>
      <c r="BW382" s="8"/>
      <c r="BX382" s="6"/>
    </row>
    <row r="383" spans="8:76" x14ac:dyDescent="0.2">
      <c r="H383" s="6">
        <f t="shared" si="64"/>
        <v>16.815946515407056</v>
      </c>
      <c r="I383" s="6"/>
      <c r="J383" s="6"/>
      <c r="AI383" s="6">
        <f t="shared" si="65"/>
        <v>6</v>
      </c>
      <c r="BL383" s="8"/>
      <c r="BM383" s="8"/>
      <c r="BN383" s="8"/>
      <c r="BV383" s="8"/>
      <c r="BW383" s="8"/>
      <c r="BX383" s="6"/>
    </row>
    <row r="384" spans="8:76" x14ac:dyDescent="0.2">
      <c r="H384" s="6">
        <f t="shared" si="64"/>
        <v>58.525050439271475</v>
      </c>
      <c r="I384" s="6"/>
      <c r="J384" s="6"/>
      <c r="AI384" s="6">
        <f t="shared" si="65"/>
        <v>53</v>
      </c>
      <c r="BL384" s="8"/>
      <c r="BM384" s="8"/>
      <c r="BN384" s="8"/>
      <c r="BV384" s="8"/>
      <c r="BW384" s="8"/>
      <c r="BX384" s="6"/>
    </row>
    <row r="385" spans="8:76" x14ac:dyDescent="0.2">
      <c r="H385" s="6">
        <f t="shared" si="64"/>
        <v>55.983502727849476</v>
      </c>
      <c r="I385" s="6"/>
      <c r="J385" s="6"/>
      <c r="AI385" s="6">
        <f t="shared" si="65"/>
        <v>40</v>
      </c>
      <c r="BL385" s="8"/>
      <c r="BM385" s="8"/>
      <c r="BN385" s="8"/>
      <c r="BV385" s="8"/>
      <c r="BW385" s="8"/>
      <c r="BX385" s="6"/>
    </row>
    <row r="386" spans="8:76" x14ac:dyDescent="0.2">
      <c r="H386" s="6">
        <f t="shared" si="64"/>
        <v>45.473722880863754</v>
      </c>
      <c r="I386" s="6"/>
      <c r="J386" s="6"/>
      <c r="AI386" s="6">
        <f t="shared" si="65"/>
        <v>28</v>
      </c>
      <c r="BL386" s="8"/>
      <c r="BM386" s="8"/>
      <c r="BN386" s="8"/>
      <c r="BV386" s="8"/>
      <c r="BW386" s="8"/>
      <c r="BX386" s="6"/>
    </row>
    <row r="387" spans="8:76" x14ac:dyDescent="0.2">
      <c r="H387" s="6">
        <f t="shared" si="64"/>
        <v>37.091755067714203</v>
      </c>
      <c r="I387" s="6"/>
      <c r="J387" s="6"/>
      <c r="AI387" s="6">
        <f t="shared" si="65"/>
        <v>25</v>
      </c>
      <c r="BL387" s="8"/>
      <c r="BM387" s="8"/>
      <c r="BN387" s="8"/>
      <c r="BV387" s="8"/>
      <c r="BW387" s="8"/>
      <c r="BX387" s="6"/>
    </row>
    <row r="388" spans="8:76" x14ac:dyDescent="0.2">
      <c r="H388" s="6"/>
      <c r="I388" s="6"/>
      <c r="AI388" s="6"/>
      <c r="BL388" s="8"/>
      <c r="BM388" s="8"/>
      <c r="BN388" s="8"/>
      <c r="BV388" s="8"/>
      <c r="BW388" s="8"/>
      <c r="BX388" s="6"/>
    </row>
    <row r="389" spans="8:76" x14ac:dyDescent="0.2">
      <c r="H389" s="6"/>
      <c r="I389" s="6"/>
      <c r="AI389" s="6"/>
      <c r="BL389" s="8"/>
      <c r="BM389" s="8"/>
      <c r="BN389" s="8"/>
      <c r="BV389" s="8"/>
      <c r="BW389" s="8"/>
      <c r="BX389" s="6"/>
    </row>
    <row r="390" spans="8:76" x14ac:dyDescent="0.2">
      <c r="H390" s="6"/>
      <c r="I390" s="6"/>
      <c r="AI390" s="6"/>
      <c r="BL390" s="8"/>
      <c r="BM390" s="8"/>
      <c r="BN390" s="8"/>
      <c r="BV390" s="8"/>
      <c r="BW390" s="8"/>
      <c r="BX390" s="6"/>
    </row>
    <row r="391" spans="8:76" x14ac:dyDescent="0.2">
      <c r="H391" s="6"/>
      <c r="I391" s="6"/>
      <c r="AI391" s="6"/>
      <c r="BL391" s="8"/>
      <c r="BM391" s="8"/>
      <c r="BN391" s="8"/>
      <c r="BV391" s="8"/>
      <c r="BW391" s="8"/>
      <c r="BX391" s="6"/>
    </row>
    <row r="392" spans="8:76" x14ac:dyDescent="0.2">
      <c r="I392" s="6"/>
      <c r="BN392" s="8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7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6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CF991-9FC5-B048-92FA-92253BEA31F2}">
  <dimension ref="A1:CD392"/>
  <sheetViews>
    <sheetView zoomScale="110" zoomScaleNormal="110" zoomScaleSheetLayoutView="9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2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2" customWidth="1"/>
    <col min="73" max="73" width="38.33203125" style="12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2" x14ac:dyDescent="0.2">
      <c r="A1" s="1" t="s">
        <v>169</v>
      </c>
      <c r="B1" s="1"/>
      <c r="C1" s="1"/>
      <c r="D1" s="1"/>
      <c r="E1" s="1"/>
      <c r="F1" s="1"/>
      <c r="G1" s="2" t="s">
        <v>170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171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2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2" x14ac:dyDescent="0.2">
      <c r="H3" s="6" t="s">
        <v>3</v>
      </c>
      <c r="AI3" t="s">
        <v>4</v>
      </c>
      <c r="BK3" s="5" t="s">
        <v>5</v>
      </c>
      <c r="BL3" s="8" t="s">
        <v>3</v>
      </c>
      <c r="BM3" s="8"/>
      <c r="BN3" s="5" t="s">
        <v>6</v>
      </c>
      <c r="BO3" s="6" t="s">
        <v>3</v>
      </c>
      <c r="BP3" s="9" t="s">
        <v>7</v>
      </c>
      <c r="BQ3" s="9" t="s">
        <v>8</v>
      </c>
      <c r="BR3" s="9" t="s">
        <v>9</v>
      </c>
      <c r="BS3" s="9" t="s">
        <v>10</v>
      </c>
      <c r="BT3" s="5"/>
      <c r="BU3" s="5" t="s">
        <v>5</v>
      </c>
      <c r="BV3" s="5" t="s">
        <v>4</v>
      </c>
      <c r="BX3" s="5" t="s">
        <v>11</v>
      </c>
      <c r="BY3" s="5" t="s">
        <v>4</v>
      </c>
      <c r="BZ3" s="9" t="s">
        <v>7</v>
      </c>
      <c r="CA3" s="9" t="s">
        <v>8</v>
      </c>
      <c r="CB3" s="9" t="s">
        <v>9</v>
      </c>
      <c r="CC3" s="9" t="s">
        <v>10</v>
      </c>
    </row>
    <row r="4" spans="1:82" ht="16" x14ac:dyDescent="0.2">
      <c r="G4" s="10"/>
      <c r="H4" s="6">
        <f>K5</f>
        <v>5.8198319133471292</v>
      </c>
      <c r="J4" s="6" t="s">
        <v>12</v>
      </c>
      <c r="K4" s="11">
        <v>1</v>
      </c>
      <c r="L4" s="11">
        <v>2</v>
      </c>
      <c r="M4" s="11">
        <v>3</v>
      </c>
      <c r="N4" s="11">
        <v>4</v>
      </c>
      <c r="O4" s="11">
        <v>5</v>
      </c>
      <c r="P4" s="11">
        <v>6</v>
      </c>
      <c r="Q4" s="11">
        <v>7</v>
      </c>
      <c r="R4" s="11">
        <v>8</v>
      </c>
      <c r="S4" s="11">
        <v>9</v>
      </c>
      <c r="T4" s="11">
        <v>10</v>
      </c>
      <c r="U4" s="11">
        <v>11</v>
      </c>
      <c r="V4" s="11">
        <v>12</v>
      </c>
      <c r="W4" s="11">
        <v>13</v>
      </c>
      <c r="X4" s="11">
        <v>14</v>
      </c>
      <c r="Y4" s="11">
        <v>15</v>
      </c>
      <c r="Z4" s="11">
        <v>16</v>
      </c>
      <c r="AA4" s="11">
        <v>17</v>
      </c>
      <c r="AB4" s="11">
        <v>18</v>
      </c>
      <c r="AC4" s="11">
        <v>19</v>
      </c>
      <c r="AD4" s="11">
        <v>20</v>
      </c>
      <c r="AE4" s="11">
        <v>21</v>
      </c>
      <c r="AF4" s="11">
        <v>22</v>
      </c>
      <c r="AG4" s="11">
        <v>23</v>
      </c>
      <c r="AH4" s="11">
        <v>24</v>
      </c>
      <c r="AI4" s="6">
        <f>AK5</f>
        <v>4.4570744839964105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2" t="s">
        <v>172</v>
      </c>
      <c r="BL4" s="8">
        <f t="shared" ref="BL4:BL19" si="0">BP4</f>
        <v>18.32379302477635</v>
      </c>
      <c r="BM4" s="13" t="s">
        <v>7</v>
      </c>
      <c r="BN4" s="8">
        <f>AVERAGE(BL4:BL19)</f>
        <v>19.01995874983265</v>
      </c>
      <c r="BO4" s="6" t="s">
        <v>14</v>
      </c>
      <c r="BP4" s="14">
        <f>AVERAGE(K5,O5,S5,W5,AA5,AE5)</f>
        <v>18.32379302477635</v>
      </c>
      <c r="BQ4" s="14">
        <f t="shared" ref="BP4:BS19" si="1">AVERAGE(L5,P5,T5,X5,AB5,AF5)</f>
        <v>21.474246672616612</v>
      </c>
      <c r="BR4" s="14">
        <f t="shared" si="1"/>
        <v>39.612085980338392</v>
      </c>
      <c r="BS4" s="14">
        <f t="shared" si="1"/>
        <v>46.56578611957196</v>
      </c>
      <c r="BT4" s="48">
        <f>AVERAGE(BP4:BS4)</f>
        <v>31.493977949325831</v>
      </c>
      <c r="BU4" s="12" t="s">
        <v>172</v>
      </c>
      <c r="BV4" s="8">
        <f>BZ4</f>
        <v>17.869454837409972</v>
      </c>
      <c r="BW4" s="13" t="s">
        <v>7</v>
      </c>
      <c r="BX4" s="8">
        <f>AVERAGE(BV4:BV19)</f>
        <v>16.709782773027595</v>
      </c>
      <c r="BY4" t="s">
        <v>14</v>
      </c>
      <c r="BZ4" s="14">
        <f t="shared" ref="BZ4:CC19" si="2">AVERAGE(AK5,AO5,AS5,AW5,BA5,BE5)</f>
        <v>17.869454837409972</v>
      </c>
      <c r="CA4" s="14">
        <f t="shared" si="2"/>
        <v>18.953246271559042</v>
      </c>
      <c r="CB4" s="14">
        <f t="shared" si="2"/>
        <v>32.986473828177985</v>
      </c>
      <c r="CC4" s="14">
        <f t="shared" si="2"/>
        <v>42.143716165023946</v>
      </c>
      <c r="CD4" s="48">
        <f>AVERAGE(BZ4:CC4)</f>
        <v>27.988222775542734</v>
      </c>
    </row>
    <row r="5" spans="1:82" ht="16" x14ac:dyDescent="0.2">
      <c r="G5" s="10"/>
      <c r="H5" s="6">
        <f t="shared" ref="H5:H19" si="3">K6</f>
        <v>8.531366587609778</v>
      </c>
      <c r="I5" s="6"/>
      <c r="J5" s="6" t="s">
        <v>14</v>
      </c>
      <c r="K5" s="6">
        <v>5.8198319133471292</v>
      </c>
      <c r="L5" s="6">
        <v>15.820857504217727</v>
      </c>
      <c r="M5" s="15">
        <v>49.785062737976425</v>
      </c>
      <c r="N5" s="15">
        <v>75.574133060079504</v>
      </c>
      <c r="O5" s="15">
        <v>5.4960857430525953</v>
      </c>
      <c r="P5" s="15">
        <v>13.668395612388331</v>
      </c>
      <c r="Q5" s="15">
        <v>24.006209376987407</v>
      </c>
      <c r="R5" s="15">
        <v>38.125885297558149</v>
      </c>
      <c r="S5" s="15">
        <v>60.420738041431115</v>
      </c>
      <c r="T5" s="15">
        <v>37.60862988079797</v>
      </c>
      <c r="U5" s="15">
        <v>75.048508534309391</v>
      </c>
      <c r="V5" s="15">
        <v>54.902208473663407</v>
      </c>
      <c r="W5" s="15">
        <v>14.488642619668967</v>
      </c>
      <c r="X5" s="15">
        <v>14.409634123158146</v>
      </c>
      <c r="Y5" s="15">
        <v>8.2607950724179631</v>
      </c>
      <c r="Z5" s="15">
        <v>12.888120420525667</v>
      </c>
      <c r="AA5" s="15">
        <v>7.4639981295719213</v>
      </c>
      <c r="AB5" s="15">
        <v>29.720691994420704</v>
      </c>
      <c r="AC5" s="15">
        <v>60.833634314039379</v>
      </c>
      <c r="AD5" s="15">
        <v>59.994308499733101</v>
      </c>
      <c r="AE5" s="15">
        <v>16.253461701586371</v>
      </c>
      <c r="AF5" s="15">
        <v>17.617270920716795</v>
      </c>
      <c r="AG5" s="15">
        <v>19.73830584629976</v>
      </c>
      <c r="AH5" s="15">
        <v>37.91006096587197</v>
      </c>
      <c r="AI5" s="6">
        <f t="shared" ref="AI5:AI19" si="4">AK6</f>
        <v>4.0283178781533548</v>
      </c>
      <c r="AJ5" t="s">
        <v>14</v>
      </c>
      <c r="AK5" s="16">
        <v>4.4570744839964105</v>
      </c>
      <c r="AL5" s="16">
        <v>9.0138598065609727</v>
      </c>
      <c r="AM5" s="16">
        <v>42.975371422873664</v>
      </c>
      <c r="AN5" s="16">
        <v>61.681124738259051</v>
      </c>
      <c r="AO5" s="16">
        <v>5.3135471517472475</v>
      </c>
      <c r="AP5" s="16">
        <v>12.063188128291049</v>
      </c>
      <c r="AQ5" s="16">
        <v>21.908409127174085</v>
      </c>
      <c r="AR5" s="16">
        <v>35.471517472474865</v>
      </c>
      <c r="AS5" s="16">
        <v>62.099689425182014</v>
      </c>
      <c r="AT5" s="16">
        <v>33.465709485260426</v>
      </c>
      <c r="AU5" s="16">
        <v>53.561427625884626</v>
      </c>
      <c r="AV5" s="16">
        <v>59.574359757649816</v>
      </c>
      <c r="AW5" s="16">
        <v>12.742000810044553</v>
      </c>
      <c r="AX5" s="16">
        <v>12.90400972053463</v>
      </c>
      <c r="AY5" s="16">
        <v>7.8331308221952209</v>
      </c>
      <c r="AZ5" s="16">
        <v>8.7565816119886595</v>
      </c>
      <c r="BA5" s="16">
        <v>6.7659838609559282</v>
      </c>
      <c r="BB5" s="16">
        <v>27.374301675977655</v>
      </c>
      <c r="BC5" s="16">
        <v>59.155803848541275</v>
      </c>
      <c r="BD5" s="16">
        <v>56.093523691289057</v>
      </c>
      <c r="BE5" s="16">
        <v>15.83843329253366</v>
      </c>
      <c r="BF5" s="16">
        <v>18.8984088127295</v>
      </c>
      <c r="BG5" s="16">
        <v>12.484700122399021</v>
      </c>
      <c r="BH5" s="16">
        <v>31.28518971848225</v>
      </c>
      <c r="BK5" s="12" t="s">
        <v>173</v>
      </c>
      <c r="BL5" s="8">
        <f t="shared" si="0"/>
        <v>17.765288410556686</v>
      </c>
      <c r="BM5" s="13" t="s">
        <v>8</v>
      </c>
      <c r="BN5" s="17">
        <f>AVERAGE(BL20:BL35)</f>
        <v>31.547098871599172</v>
      </c>
      <c r="BO5" s="6" t="s">
        <v>16</v>
      </c>
      <c r="BP5" s="14">
        <f t="shared" si="1"/>
        <v>17.765288410556686</v>
      </c>
      <c r="BQ5" s="14">
        <f t="shared" si="1"/>
        <v>27.955189280076212</v>
      </c>
      <c r="BR5" s="14">
        <f t="shared" si="1"/>
        <v>61.561999691460592</v>
      </c>
      <c r="BS5" s="14">
        <f t="shared" si="1"/>
        <v>73.733626360030385</v>
      </c>
      <c r="BT5" s="48">
        <f t="shared" ref="BT5:BT19" si="5">AVERAGE(BP5:BS5)</f>
        <v>45.254025935530969</v>
      </c>
      <c r="BU5" s="12" t="s">
        <v>173</v>
      </c>
      <c r="BV5" s="8">
        <f t="shared" ref="BV5:BV19" si="6">BZ5</f>
        <v>14.449871527203504</v>
      </c>
      <c r="BW5" s="13" t="s">
        <v>8</v>
      </c>
      <c r="BX5" s="17">
        <f>AVERAGE(BV20:BV35)</f>
        <v>27.808283826293142</v>
      </c>
      <c r="BY5" t="s">
        <v>16</v>
      </c>
      <c r="BZ5" s="14">
        <f t="shared" si="2"/>
        <v>14.449871527203504</v>
      </c>
      <c r="CA5" s="14">
        <f t="shared" si="2"/>
        <v>25.615852975631753</v>
      </c>
      <c r="CB5" s="14">
        <f t="shared" si="2"/>
        <v>50.000022331730371</v>
      </c>
      <c r="CC5" s="14">
        <f t="shared" si="2"/>
        <v>60.589473434876801</v>
      </c>
      <c r="CD5" s="48">
        <f t="shared" ref="CD5:CD19" si="7">AVERAGE(BZ5:CC5)</f>
        <v>37.663805067360606</v>
      </c>
    </row>
    <row r="6" spans="1:82" ht="16" x14ac:dyDescent="0.2">
      <c r="G6" s="10"/>
      <c r="H6" s="6">
        <f t="shared" si="3"/>
        <v>5.7886727111474663</v>
      </c>
      <c r="I6" s="6"/>
      <c r="J6" s="6" t="s">
        <v>16</v>
      </c>
      <c r="K6" s="6">
        <v>8.531366587609778</v>
      </c>
      <c r="L6" s="6">
        <v>45.31274520046145</v>
      </c>
      <c r="M6" s="15">
        <v>89.654385479020291</v>
      </c>
      <c r="N6" s="15">
        <v>100</v>
      </c>
      <c r="O6" s="15">
        <v>6.0010156445154186</v>
      </c>
      <c r="P6" s="15">
        <v>32.828675907518274</v>
      </c>
      <c r="Q6" s="15">
        <v>71.070955499614954</v>
      </c>
      <c r="R6" s="15">
        <v>83.349345868509374</v>
      </c>
      <c r="S6" s="15">
        <v>53.953371110860324</v>
      </c>
      <c r="T6" s="15">
        <v>44.297667091946643</v>
      </c>
      <c r="U6" s="15">
        <v>83.854688125189725</v>
      </c>
      <c r="V6" s="15">
        <v>77.87804210121071</v>
      </c>
      <c r="W6" s="15">
        <v>14.508062213529669</v>
      </c>
      <c r="X6" s="15">
        <v>1.7451792466099654</v>
      </c>
      <c r="Y6" s="15">
        <v>8.0192017603089223</v>
      </c>
      <c r="Z6" s="15">
        <v>33.696708073973873</v>
      </c>
      <c r="AA6" s="15">
        <v>7.6804657647373773</v>
      </c>
      <c r="AB6" s="15">
        <v>34.29301381679592</v>
      </c>
      <c r="AC6" s="15">
        <v>90.172328602996842</v>
      </c>
      <c r="AD6" s="15">
        <v>92.912547316425062</v>
      </c>
      <c r="AE6" s="15">
        <v>15.91744914208755</v>
      </c>
      <c r="AF6" s="15">
        <v>9.253854417125007</v>
      </c>
      <c r="AG6" s="15">
        <v>26.60043868163282</v>
      </c>
      <c r="AH6" s="15">
        <v>54.565114800063327</v>
      </c>
      <c r="AI6" s="6">
        <f t="shared" si="4"/>
        <v>4.1978263037192143</v>
      </c>
      <c r="AJ6" t="s">
        <v>16</v>
      </c>
      <c r="AK6" s="16">
        <v>4.0283178781533548</v>
      </c>
      <c r="AL6" s="16">
        <v>30.561372021138698</v>
      </c>
      <c r="AM6" s="16">
        <v>75.08226144181873</v>
      </c>
      <c r="AN6" s="16">
        <v>81.902482799880346</v>
      </c>
      <c r="AO6" s="16">
        <v>4.3561512685495449</v>
      </c>
      <c r="AP6" s="16">
        <v>28.610180309558004</v>
      </c>
      <c r="AQ6" s="16">
        <v>54.459869155895966</v>
      </c>
      <c r="AR6" s="16">
        <v>70.847295356629971</v>
      </c>
      <c r="AS6" s="16">
        <v>46.448755155032842</v>
      </c>
      <c r="AT6" s="16">
        <v>45.410111501451048</v>
      </c>
      <c r="AU6" s="16">
        <v>51.392495290463827</v>
      </c>
      <c r="AV6" s="16">
        <v>63.34198869711318</v>
      </c>
      <c r="AW6" s="16">
        <v>15.609558525718915</v>
      </c>
      <c r="AX6" s="16">
        <v>2.2843256379100851</v>
      </c>
      <c r="AY6" s="16">
        <v>12.685297691373025</v>
      </c>
      <c r="AZ6" s="16">
        <v>26.1077359254759</v>
      </c>
      <c r="BA6" s="16">
        <v>4.3347817090833853</v>
      </c>
      <c r="BB6" s="16">
        <v>34.295468653010552</v>
      </c>
      <c r="BC6" s="16">
        <v>81.533209186840466</v>
      </c>
      <c r="BD6" s="16">
        <v>68.632319470308303</v>
      </c>
      <c r="BE6" s="16">
        <v>11.921664626682986</v>
      </c>
      <c r="BF6" s="16">
        <v>12.533659730722155</v>
      </c>
      <c r="BG6" s="16">
        <v>24.847001223990208</v>
      </c>
      <c r="BH6" s="16">
        <v>52.705018359853121</v>
      </c>
      <c r="BK6" s="12" t="s">
        <v>174</v>
      </c>
      <c r="BL6" s="8">
        <f t="shared" si="0"/>
        <v>15.747210650874242</v>
      </c>
      <c r="BM6" s="13" t="s">
        <v>9</v>
      </c>
      <c r="BN6" s="17">
        <f>AVERAGE(BL36:BL51)</f>
        <v>40.434411778512207</v>
      </c>
      <c r="BO6" s="6" t="s">
        <v>18</v>
      </c>
      <c r="BP6" s="14">
        <f t="shared" si="1"/>
        <v>15.747210650874242</v>
      </c>
      <c r="BQ6" s="14">
        <f t="shared" si="1"/>
        <v>40.576234689592816</v>
      </c>
      <c r="BR6" s="14">
        <f t="shared" si="1"/>
        <v>63.245631989313061</v>
      </c>
      <c r="BS6" s="14">
        <f t="shared" si="1"/>
        <v>64.539998485546917</v>
      </c>
      <c r="BT6" s="48">
        <f t="shared" si="5"/>
        <v>46.027268953831765</v>
      </c>
      <c r="BU6" s="12" t="s">
        <v>174</v>
      </c>
      <c r="BV6" s="8">
        <f t="shared" si="6"/>
        <v>11.758325111908299</v>
      </c>
      <c r="BW6" s="13" t="s">
        <v>9</v>
      </c>
      <c r="BX6" s="17">
        <f>AVERAGE(BV36:BV51)</f>
        <v>35.399944711879996</v>
      </c>
      <c r="BY6" t="s">
        <v>18</v>
      </c>
      <c r="BZ6" s="14">
        <f t="shared" si="2"/>
        <v>11.758325111908299</v>
      </c>
      <c r="CA6" s="14">
        <f t="shared" si="2"/>
        <v>36.029938229882482</v>
      </c>
      <c r="CB6" s="14">
        <f t="shared" si="2"/>
        <v>63.369173663665883</v>
      </c>
      <c r="CC6" s="14">
        <f t="shared" si="2"/>
        <v>54.810357587571559</v>
      </c>
      <c r="CD6" s="48">
        <f t="shared" si="7"/>
        <v>41.491948648257058</v>
      </c>
    </row>
    <row r="7" spans="1:82" ht="16" x14ac:dyDescent="0.2">
      <c r="G7" s="10"/>
      <c r="H7" s="6">
        <f t="shared" si="3"/>
        <v>10.161910079642221</v>
      </c>
      <c r="I7" s="6"/>
      <c r="J7" s="6" t="s">
        <v>18</v>
      </c>
      <c r="K7" s="6">
        <v>5.7886727111474663</v>
      </c>
      <c r="L7" s="6">
        <v>51.878382793901579</v>
      </c>
      <c r="M7" s="15">
        <v>74.868894900274952</v>
      </c>
      <c r="N7" s="15">
        <v>77.420402278794455</v>
      </c>
      <c r="O7" s="15">
        <v>4.9342520954846991</v>
      </c>
      <c r="P7" s="15">
        <v>46.640198649654039</v>
      </c>
      <c r="Q7" s="15">
        <v>83.60954919004898</v>
      </c>
      <c r="R7" s="15">
        <v>88.968246931205812</v>
      </c>
      <c r="S7" s="15">
        <v>46.569322948208274</v>
      </c>
      <c r="T7" s="15">
        <v>43.112487669738613</v>
      </c>
      <c r="U7" s="15">
        <v>57.090252742288158</v>
      </c>
      <c r="V7" s="15">
        <v>50.226925595997606</v>
      </c>
      <c r="W7" s="15">
        <v>14.549128381807423</v>
      </c>
      <c r="X7" s="15">
        <v>9.4912429909883063</v>
      </c>
      <c r="Y7" s="15">
        <v>16.301721720310407</v>
      </c>
      <c r="Z7" s="15">
        <v>32.460210329653663</v>
      </c>
      <c r="AA7" s="15">
        <v>6.5963598936465893</v>
      </c>
      <c r="AB7" s="15">
        <v>69.287094398087092</v>
      </c>
      <c r="AC7" s="15">
        <v>97.481894620824121</v>
      </c>
      <c r="AD7" s="15">
        <v>71.988700413905775</v>
      </c>
      <c r="AE7" s="15">
        <v>16.045527874950988</v>
      </c>
      <c r="AF7" s="15">
        <v>23.048001635187287</v>
      </c>
      <c r="AG7" s="15">
        <v>50.121478762131716</v>
      </c>
      <c r="AH7" s="15">
        <v>66.17550536372427</v>
      </c>
      <c r="AI7" s="6">
        <f t="shared" si="4"/>
        <v>6.5111177585003492</v>
      </c>
      <c r="AJ7" t="s">
        <v>18</v>
      </c>
      <c r="AK7" s="16">
        <v>4.1978263037192143</v>
      </c>
      <c r="AL7" s="16">
        <v>34.13102004187855</v>
      </c>
      <c r="AM7" s="16">
        <v>56.396450294146973</v>
      </c>
      <c r="AN7" s="16">
        <v>41.629275102203607</v>
      </c>
      <c r="AO7" s="16">
        <v>4.9146322004148715</v>
      </c>
      <c r="AP7" s="16">
        <v>49.465453965214614</v>
      </c>
      <c r="AQ7" s="16">
        <v>99.138343705122068</v>
      </c>
      <c r="AR7" s="16">
        <v>85.016754427955959</v>
      </c>
      <c r="AS7" s="16">
        <v>30.049386487449723</v>
      </c>
      <c r="AT7" s="16">
        <v>28.588157425792986</v>
      </c>
      <c r="AU7" s="16">
        <v>45.150450588055598</v>
      </c>
      <c r="AV7" s="16">
        <v>30.802912275342397</v>
      </c>
      <c r="AW7" s="16">
        <v>15.682462535439448</v>
      </c>
      <c r="AX7" s="16">
        <v>10.830295666261645</v>
      </c>
      <c r="AY7" s="16">
        <v>10.69258809234508</v>
      </c>
      <c r="AZ7" s="16">
        <v>40.477926285945728</v>
      </c>
      <c r="BA7" s="16">
        <v>5.2038071591144215</v>
      </c>
      <c r="BB7" s="16">
        <v>71.353196772191183</v>
      </c>
      <c r="BC7" s="16">
        <v>100</v>
      </c>
      <c r="BD7" s="16">
        <v>72.967101179391676</v>
      </c>
      <c r="BE7" s="16">
        <v>10.501835985312118</v>
      </c>
      <c r="BF7" s="16">
        <v>21.811505507955935</v>
      </c>
      <c r="BG7" s="16">
        <v>68.837209302325576</v>
      </c>
      <c r="BH7" s="16">
        <v>57.968176254589963</v>
      </c>
      <c r="BK7" s="12" t="s">
        <v>175</v>
      </c>
      <c r="BL7" s="8">
        <f t="shared" si="0"/>
        <v>16.625669596693573</v>
      </c>
      <c r="BM7" s="13" t="s">
        <v>10</v>
      </c>
      <c r="BN7" s="17">
        <f>AVERAGE(BL52:BL67)</f>
        <v>44.338159791971222</v>
      </c>
      <c r="BO7" s="6" t="s">
        <v>20</v>
      </c>
      <c r="BP7" s="14">
        <f t="shared" si="1"/>
        <v>16.625669596693573</v>
      </c>
      <c r="BQ7" s="14">
        <f t="shared" si="1"/>
        <v>43.377850872520099</v>
      </c>
      <c r="BR7" s="14">
        <f t="shared" si="1"/>
        <v>60.869032081896385</v>
      </c>
      <c r="BS7" s="14">
        <f t="shared" si="1"/>
        <v>57.315897515563421</v>
      </c>
      <c r="BT7" s="48">
        <f t="shared" si="5"/>
        <v>44.547112516668371</v>
      </c>
      <c r="BU7" s="12" t="s">
        <v>175</v>
      </c>
      <c r="BV7" s="8">
        <f t="shared" si="6"/>
        <v>11.81259258814878</v>
      </c>
      <c r="BW7" s="13" t="s">
        <v>10</v>
      </c>
      <c r="BX7" s="17">
        <f>AVERAGE(BV52:BV67)</f>
        <v>38.658246290080982</v>
      </c>
      <c r="BY7" t="s">
        <v>20</v>
      </c>
      <c r="BZ7" s="14">
        <f t="shared" si="2"/>
        <v>11.81259258814878</v>
      </c>
      <c r="CA7" s="14">
        <f t="shared" si="2"/>
        <v>40.361430956664371</v>
      </c>
      <c r="CB7" s="14">
        <f t="shared" si="2"/>
        <v>55.536083175485849</v>
      </c>
      <c r="CC7" s="14">
        <f t="shared" si="2"/>
        <v>53.174736976019517</v>
      </c>
      <c r="CD7" s="48">
        <f t="shared" si="7"/>
        <v>40.221210924079628</v>
      </c>
    </row>
    <row r="8" spans="1:82" ht="16" x14ac:dyDescent="0.2">
      <c r="G8" s="10"/>
      <c r="H8" s="6">
        <f t="shared" si="3"/>
        <v>6.695217332352347</v>
      </c>
      <c r="I8" s="6"/>
      <c r="J8" s="6" t="s">
        <v>20</v>
      </c>
      <c r="K8" s="6">
        <v>10.161910079642221</v>
      </c>
      <c r="L8" s="6">
        <v>43.789979528192639</v>
      </c>
      <c r="M8" s="15">
        <v>60.639416120047926</v>
      </c>
      <c r="N8" s="15">
        <v>69.001199234474427</v>
      </c>
      <c r="O8" s="15">
        <v>8.0073986104066037</v>
      </c>
      <c r="P8" s="15">
        <v>64.127313868343748</v>
      </c>
      <c r="Q8" s="15">
        <v>100</v>
      </c>
      <c r="R8" s="15">
        <v>94.165193012335493</v>
      </c>
      <c r="S8" s="15">
        <v>49.488311640419624</v>
      </c>
      <c r="T8" s="15">
        <v>38.290235322621484</v>
      </c>
      <c r="U8" s="15">
        <v>41.352936322293679</v>
      </c>
      <c r="V8" s="15">
        <v>37.525463169063535</v>
      </c>
      <c r="W8" s="15">
        <v>11.944084866882651</v>
      </c>
      <c r="X8" s="15">
        <v>15.723734001178038</v>
      </c>
      <c r="Y8" s="15">
        <v>28.259290684508525</v>
      </c>
      <c r="Z8" s="15">
        <v>29.124963958904296</v>
      </c>
      <c r="AA8" s="15">
        <v>5.3154121930289451</v>
      </c>
      <c r="AB8" s="15">
        <v>75.237961502061211</v>
      </c>
      <c r="AC8" s="15">
        <v>100</v>
      </c>
      <c r="AD8" s="15">
        <v>66.64216017811286</v>
      </c>
      <c r="AE8" s="15">
        <v>14.836900189781398</v>
      </c>
      <c r="AF8" s="15">
        <v>23.097881012723484</v>
      </c>
      <c r="AG8" s="15">
        <v>34.962549364528165</v>
      </c>
      <c r="AH8" s="15">
        <v>47.436405540489936</v>
      </c>
      <c r="AI8" s="6">
        <f t="shared" si="4"/>
        <v>7.6378502343204708</v>
      </c>
      <c r="AJ8" t="s">
        <v>20</v>
      </c>
      <c r="AK8" s="16">
        <v>6.5111177585003492</v>
      </c>
      <c r="AL8" s="16">
        <v>37.062518695782231</v>
      </c>
      <c r="AM8" s="16">
        <v>67.683717220061823</v>
      </c>
      <c r="AN8" s="16">
        <v>50.144580715923823</v>
      </c>
      <c r="AO8" s="16">
        <v>3.2551460028721877</v>
      </c>
      <c r="AP8" s="16">
        <v>56.087442157332056</v>
      </c>
      <c r="AQ8" s="16">
        <v>99.936173607786813</v>
      </c>
      <c r="AR8" s="16">
        <v>100</v>
      </c>
      <c r="AS8" s="16">
        <v>35.838297439030598</v>
      </c>
      <c r="AT8" s="16">
        <v>31.205132121582405</v>
      </c>
      <c r="AU8" s="16">
        <v>31.424061911307977</v>
      </c>
      <c r="AV8" s="16">
        <v>24.275749707245048</v>
      </c>
      <c r="AW8" s="16">
        <v>9.226407452409882</v>
      </c>
      <c r="AX8" s="16">
        <v>21.004455245038478</v>
      </c>
      <c r="AY8" s="16">
        <v>30.48197650870798</v>
      </c>
      <c r="AZ8" s="16">
        <v>35.398946942081814</v>
      </c>
      <c r="BA8" s="16">
        <v>3.4864473411959445</v>
      </c>
      <c r="BB8" s="16">
        <v>65.621767018415056</v>
      </c>
      <c r="BC8" s="16">
        <v>72.625698324022352</v>
      </c>
      <c r="BD8" s="16">
        <v>70.453134698944751</v>
      </c>
      <c r="BE8" s="16">
        <v>12.55813953488372</v>
      </c>
      <c r="BF8" s="16">
        <v>31.187270501835986</v>
      </c>
      <c r="BG8" s="16">
        <v>31.064871481028153</v>
      </c>
      <c r="BH8" s="16">
        <v>38.776009791921666</v>
      </c>
      <c r="BK8" s="12" t="s">
        <v>176</v>
      </c>
      <c r="BL8" s="8">
        <f t="shared" si="0"/>
        <v>17.148680936833518</v>
      </c>
      <c r="BM8" s="8"/>
      <c r="BN8" s="8"/>
      <c r="BO8" s="6" t="s">
        <v>22</v>
      </c>
      <c r="BP8" s="14">
        <f t="shared" si="1"/>
        <v>17.148680936833518</v>
      </c>
      <c r="BQ8" s="14">
        <f t="shared" si="1"/>
        <v>23.356280807648904</v>
      </c>
      <c r="BR8" s="14">
        <f t="shared" si="1"/>
        <v>27.322826987432748</v>
      </c>
      <c r="BS8" s="14">
        <f t="shared" si="1"/>
        <v>39.028072389091221</v>
      </c>
      <c r="BT8" s="48">
        <f t="shared" si="5"/>
        <v>26.7139652802516</v>
      </c>
      <c r="BU8" s="12" t="s">
        <v>176</v>
      </c>
      <c r="BV8" s="8">
        <f t="shared" si="6"/>
        <v>16.392646746202946</v>
      </c>
      <c r="BW8" s="8"/>
      <c r="BX8" s="6"/>
      <c r="BY8" t="s">
        <v>22</v>
      </c>
      <c r="BZ8" s="14">
        <f t="shared" si="2"/>
        <v>16.392646746202946</v>
      </c>
      <c r="CA8" s="14">
        <f t="shared" si="2"/>
        <v>18.88650512182743</v>
      </c>
      <c r="CB8" s="14">
        <f t="shared" si="2"/>
        <v>25.017079414123273</v>
      </c>
      <c r="CC8" s="14">
        <f t="shared" si="2"/>
        <v>30.746134917099329</v>
      </c>
      <c r="CD8" s="48">
        <f t="shared" si="7"/>
        <v>22.760591549813245</v>
      </c>
    </row>
    <row r="9" spans="1:82" ht="16" x14ac:dyDescent="0.2">
      <c r="G9" s="10"/>
      <c r="H9" s="6">
        <f t="shared" si="3"/>
        <v>6.4310420172176563</v>
      </c>
      <c r="I9" s="6"/>
      <c r="J9" s="6" t="s">
        <v>22</v>
      </c>
      <c r="K9" s="6">
        <v>6.695217332352347</v>
      </c>
      <c r="L9" s="6">
        <v>12.294658169718174</v>
      </c>
      <c r="M9" s="15">
        <v>41.222598652550531</v>
      </c>
      <c r="N9" s="15">
        <v>45.507433022069989</v>
      </c>
      <c r="O9" s="15">
        <v>7.6528489815244489</v>
      </c>
      <c r="P9" s="15">
        <v>11.197385616443597</v>
      </c>
      <c r="Q9" s="15">
        <v>17.951345525544365</v>
      </c>
      <c r="R9" s="15">
        <v>31.829497817311275</v>
      </c>
      <c r="S9" s="15">
        <v>45.802204735753051</v>
      </c>
      <c r="T9" s="15">
        <v>36.153876094657086</v>
      </c>
      <c r="U9" s="15">
        <v>52.648244914773848</v>
      </c>
      <c r="V9" s="15">
        <v>73.231001640160628</v>
      </c>
      <c r="W9" s="15">
        <v>19.126368450752409</v>
      </c>
      <c r="X9" s="15">
        <v>32.5488764031805</v>
      </c>
      <c r="Y9" s="15">
        <v>12.662769606606638</v>
      </c>
      <c r="Z9" s="15">
        <v>9.3266190929771735</v>
      </c>
      <c r="AA9" s="15">
        <v>4.6272640479607441</v>
      </c>
      <c r="AB9" s="15">
        <v>25.582543737408276</v>
      </c>
      <c r="AC9" s="15">
        <v>26.059418203474301</v>
      </c>
      <c r="AD9" s="15">
        <v>48.479113734372987</v>
      </c>
      <c r="AE9" s="15">
        <v>18.988182072658113</v>
      </c>
      <c r="AF9" s="15">
        <v>22.360344824485814</v>
      </c>
      <c r="AG9" s="15">
        <v>13.392585021646791</v>
      </c>
      <c r="AH9" s="15">
        <v>25.794769027655267</v>
      </c>
      <c r="AI9" s="6">
        <f t="shared" si="4"/>
        <v>2.6523083059128529</v>
      </c>
      <c r="AJ9" t="s">
        <v>22</v>
      </c>
      <c r="AK9" s="16">
        <v>7.6378502343204708</v>
      </c>
      <c r="AL9" s="16">
        <v>4.955628676837172</v>
      </c>
      <c r="AM9" s="16">
        <v>29.644032306311697</v>
      </c>
      <c r="AN9" s="16">
        <v>27.011666168112473</v>
      </c>
      <c r="AO9" s="16">
        <v>6.7177277804372109</v>
      </c>
      <c r="AP9" s="16">
        <v>12.557842667943195</v>
      </c>
      <c r="AQ9" s="16">
        <v>15.430030317536302</v>
      </c>
      <c r="AR9" s="16">
        <v>25.690122865805009</v>
      </c>
      <c r="AS9" s="16">
        <v>41.484649457766913</v>
      </c>
      <c r="AT9" s="16">
        <v>34.112316073519679</v>
      </c>
      <c r="AU9" s="16">
        <v>38.658927753169394</v>
      </c>
      <c r="AV9" s="16">
        <v>66.534290514739581</v>
      </c>
      <c r="AW9" s="16">
        <v>18.379910895099229</v>
      </c>
      <c r="AX9" s="16">
        <v>32.118266504657754</v>
      </c>
      <c r="AY9" s="16">
        <v>15.64196030781693</v>
      </c>
      <c r="AZ9" s="16">
        <v>11.130012150668287</v>
      </c>
      <c r="BA9" s="16">
        <v>3.8175046554934822</v>
      </c>
      <c r="BB9" s="16">
        <v>14.152700186219739</v>
      </c>
      <c r="BC9" s="16">
        <v>35.599006828057107</v>
      </c>
      <c r="BD9" s="16">
        <v>32.764328574384443</v>
      </c>
      <c r="BE9" s="16">
        <v>20.318237454100366</v>
      </c>
      <c r="BF9" s="16">
        <v>15.422276621787026</v>
      </c>
      <c r="BG9" s="16">
        <v>15.128518971848225</v>
      </c>
      <c r="BH9" s="16">
        <v>21.346389228886167</v>
      </c>
      <c r="BK9" s="12" t="s">
        <v>177</v>
      </c>
      <c r="BL9" s="8">
        <f t="shared" si="0"/>
        <v>16.363764531552636</v>
      </c>
      <c r="BM9" s="49"/>
      <c r="BN9" s="8"/>
      <c r="BO9" s="6" t="s">
        <v>24</v>
      </c>
      <c r="BP9" s="14">
        <f t="shared" si="1"/>
        <v>16.363764531552636</v>
      </c>
      <c r="BQ9" s="14">
        <f t="shared" si="1"/>
        <v>20.558428584543098</v>
      </c>
      <c r="BR9" s="14">
        <f t="shared" si="1"/>
        <v>18.621192392865726</v>
      </c>
      <c r="BS9" s="14">
        <f t="shared" si="1"/>
        <v>41.314265002692864</v>
      </c>
      <c r="BT9" s="48">
        <f t="shared" si="5"/>
        <v>24.214412627913582</v>
      </c>
      <c r="BU9" s="12" t="s">
        <v>177</v>
      </c>
      <c r="BV9" s="8">
        <f t="shared" si="6"/>
        <v>15.803839643840101</v>
      </c>
      <c r="BW9" s="8"/>
      <c r="BX9" s="6"/>
      <c r="BY9" t="s">
        <v>24</v>
      </c>
      <c r="BZ9" s="14">
        <f t="shared" si="2"/>
        <v>15.803839643840101</v>
      </c>
      <c r="CA9" s="14">
        <f t="shared" si="2"/>
        <v>15.850894363184148</v>
      </c>
      <c r="CB9" s="14">
        <f t="shared" si="2"/>
        <v>15.688708338818877</v>
      </c>
      <c r="CC9" s="14">
        <f t="shared" si="2"/>
        <v>36.679015470850253</v>
      </c>
      <c r="CD9" s="48">
        <f t="shared" si="7"/>
        <v>21.005614454173347</v>
      </c>
    </row>
    <row r="10" spans="1:82" x14ac:dyDescent="0.2">
      <c r="H10" s="6">
        <f t="shared" si="3"/>
        <v>7.8531671286345235</v>
      </c>
      <c r="I10" s="6"/>
      <c r="J10" s="6" t="s">
        <v>24</v>
      </c>
      <c r="K10" s="6">
        <v>6.4310420172176563</v>
      </c>
      <c r="L10" s="6">
        <v>38.003359777010672</v>
      </c>
      <c r="M10" s="15">
        <v>60.727060350710289</v>
      </c>
      <c r="N10" s="15">
        <v>76.678577064907415</v>
      </c>
      <c r="O10" s="15">
        <v>10.164822358077974</v>
      </c>
      <c r="P10" s="15">
        <v>5.1908851242753062</v>
      </c>
      <c r="Q10" s="15">
        <v>12.962950975357378</v>
      </c>
      <c r="R10" s="15">
        <v>26.253046496963499</v>
      </c>
      <c r="S10" s="15">
        <v>41.093413421709684</v>
      </c>
      <c r="T10" s="15">
        <v>52.598019911941719</v>
      </c>
      <c r="U10" s="15">
        <v>0.20084209882877135</v>
      </c>
      <c r="V10" s="15">
        <v>81.355224239107457</v>
      </c>
      <c r="W10" s="15">
        <v>17.758335324015714</v>
      </c>
      <c r="X10" s="15">
        <v>7.0853358929889341</v>
      </c>
      <c r="Y10" s="15">
        <v>1.6295430406690565</v>
      </c>
      <c r="Z10" s="15">
        <v>3.708949517742576</v>
      </c>
      <c r="AA10" s="15">
        <v>4.6192850474179741</v>
      </c>
      <c r="AB10" s="15">
        <v>13.61988897051933</v>
      </c>
      <c r="AC10" s="15">
        <v>29.474716501250416</v>
      </c>
      <c r="AD10" s="15">
        <v>39.457180918179326</v>
      </c>
      <c r="AE10" s="15">
        <v>18.115689020876811</v>
      </c>
      <c r="AF10" s="15">
        <v>6.8530818305226342</v>
      </c>
      <c r="AG10" s="15">
        <v>6.732041390378444</v>
      </c>
      <c r="AH10" s="15">
        <v>20.432611779256909</v>
      </c>
      <c r="AI10" s="6">
        <f t="shared" si="4"/>
        <v>7.5780237311795791</v>
      </c>
      <c r="AJ10" t="s">
        <v>24</v>
      </c>
      <c r="AK10" s="16">
        <v>2.6523083059128529</v>
      </c>
      <c r="AL10" s="16">
        <v>16.940871472729086</v>
      </c>
      <c r="AM10" s="16">
        <v>49.277096420380893</v>
      </c>
      <c r="AN10" s="16">
        <v>63.8747631867584</v>
      </c>
      <c r="AO10" s="16">
        <v>10.563267911281315</v>
      </c>
      <c r="AP10" s="16">
        <v>5.6805489069730335</v>
      </c>
      <c r="AQ10" s="16">
        <v>10.228179352162119</v>
      </c>
      <c r="AR10" s="16">
        <v>27.301739269187809</v>
      </c>
      <c r="AS10" s="16">
        <v>34.738557099943996</v>
      </c>
      <c r="AT10" s="16">
        <v>47.889618654854644</v>
      </c>
      <c r="AU10" s="16">
        <v>4.5822514128608521E-2</v>
      </c>
      <c r="AV10" s="16">
        <v>69.120716867776594</v>
      </c>
      <c r="AW10" s="16">
        <v>24.204131227217498</v>
      </c>
      <c r="AX10" s="16">
        <v>9.0968003240178206</v>
      </c>
      <c r="AY10" s="16">
        <v>2.5192385581206969</v>
      </c>
      <c r="AZ10" s="16">
        <v>5.2085864722559743</v>
      </c>
      <c r="BA10" s="16">
        <v>3.2278088144009933</v>
      </c>
      <c r="BB10" s="16">
        <v>9.548934409269604</v>
      </c>
      <c r="BC10" s="16">
        <v>25.036209393751292</v>
      </c>
      <c r="BD10" s="16">
        <v>29.329608938547487</v>
      </c>
      <c r="BE10" s="16">
        <v>19.436964504283967</v>
      </c>
      <c r="BF10" s="16">
        <v>5.9485924112607096</v>
      </c>
      <c r="BG10" s="16">
        <v>7.0257037943696448</v>
      </c>
      <c r="BH10" s="16">
        <v>25.238678090575274</v>
      </c>
      <c r="BK10" s="12" t="s">
        <v>178</v>
      </c>
      <c r="BL10" s="8">
        <f t="shared" si="0"/>
        <v>16.447777913500172</v>
      </c>
      <c r="BM10" s="8"/>
      <c r="BN10" s="8"/>
      <c r="BO10" s="6" t="s">
        <v>26</v>
      </c>
      <c r="BP10" s="14">
        <f t="shared" si="1"/>
        <v>16.447777913500172</v>
      </c>
      <c r="BQ10" s="14">
        <f t="shared" si="1"/>
        <v>24.108867212006015</v>
      </c>
      <c r="BR10" s="14">
        <f t="shared" si="1"/>
        <v>41.044410386864747</v>
      </c>
      <c r="BS10" s="14">
        <f t="shared" si="1"/>
        <v>51.156459782568476</v>
      </c>
      <c r="BT10" s="48">
        <f t="shared" si="5"/>
        <v>33.189378823734856</v>
      </c>
      <c r="BU10" s="12" t="s">
        <v>178</v>
      </c>
      <c r="BV10" s="8">
        <f t="shared" si="6"/>
        <v>14.571630724288932</v>
      </c>
      <c r="BW10" s="8"/>
      <c r="BX10" s="6"/>
      <c r="BY10" t="s">
        <v>26</v>
      </c>
      <c r="BZ10" s="14">
        <f t="shared" si="2"/>
        <v>14.571630724288932</v>
      </c>
      <c r="CA10" s="14">
        <f t="shared" si="2"/>
        <v>24.425205077128627</v>
      </c>
      <c r="CB10" s="14">
        <f t="shared" si="2"/>
        <v>33.722703489447291</v>
      </c>
      <c r="CC10" s="14">
        <f t="shared" si="2"/>
        <v>45.497978415682354</v>
      </c>
      <c r="CD10" s="48">
        <f t="shared" si="7"/>
        <v>29.5543794266368</v>
      </c>
    </row>
    <row r="11" spans="1:82" x14ac:dyDescent="0.2">
      <c r="H11" s="6">
        <f t="shared" si="3"/>
        <v>7.9301226307939539</v>
      </c>
      <c r="I11" s="6"/>
      <c r="J11" s="6" t="s">
        <v>26</v>
      </c>
      <c r="K11" s="6">
        <v>7.8531671286345235</v>
      </c>
      <c r="L11" s="6">
        <v>37.550735006790596</v>
      </c>
      <c r="M11" s="15">
        <v>70.159979105864352</v>
      </c>
      <c r="N11" s="15">
        <v>96.473069904220395</v>
      </c>
      <c r="O11" s="15">
        <v>9.2036831741456577</v>
      </c>
      <c r="P11" s="15">
        <v>6.4530453267416839</v>
      </c>
      <c r="Q11" s="15">
        <v>22.054522434727502</v>
      </c>
      <c r="R11" s="15">
        <v>48.25016281836222</v>
      </c>
      <c r="S11" s="15">
        <v>40.672884129298986</v>
      </c>
      <c r="T11" s="15">
        <v>66.693389258020488</v>
      </c>
      <c r="U11" s="15">
        <v>100</v>
      </c>
      <c r="V11" s="15">
        <v>86.175327797160463</v>
      </c>
      <c r="W11" s="15">
        <v>17.738299715580212</v>
      </c>
      <c r="X11" s="15">
        <v>0.79938565592789579</v>
      </c>
      <c r="Y11" s="15">
        <v>1.294176393725458</v>
      </c>
      <c r="Z11" s="15">
        <v>4.9240045557949568</v>
      </c>
      <c r="AA11" s="15">
        <v>5.4943614973275725</v>
      </c>
      <c r="AB11" s="15">
        <v>29.541519185481025</v>
      </c>
      <c r="AC11" s="15">
        <v>44.312521793141791</v>
      </c>
      <c r="AD11" s="15">
        <v>51.316564003151072</v>
      </c>
      <c r="AE11" s="15">
        <v>17.724271836014076</v>
      </c>
      <c r="AF11" s="15">
        <v>3.6151288390743996</v>
      </c>
      <c r="AG11" s="15">
        <v>8.4452625937293444</v>
      </c>
      <c r="AH11" s="15">
        <v>19.799629616721724</v>
      </c>
      <c r="AI11" s="6">
        <f t="shared" si="4"/>
        <v>4.5866985741350081</v>
      </c>
      <c r="AJ11" t="s">
        <v>26</v>
      </c>
      <c r="AK11" s="16">
        <v>7.5780237311795791</v>
      </c>
      <c r="AL11" s="16">
        <v>24.000398843354272</v>
      </c>
      <c r="AM11" s="16">
        <v>46.375511018047661</v>
      </c>
      <c r="AN11" s="16">
        <v>88.074583707248976</v>
      </c>
      <c r="AO11" s="16">
        <v>8.0102122227541095</v>
      </c>
      <c r="AP11" s="16">
        <v>8.0740386149672894</v>
      </c>
      <c r="AQ11" s="16">
        <v>21.621190362214776</v>
      </c>
      <c r="AR11" s="16">
        <v>48.699537258656456</v>
      </c>
      <c r="AS11" s="16">
        <v>36.09286696196731</v>
      </c>
      <c r="AT11" s="16">
        <v>84.058856473702974</v>
      </c>
      <c r="AU11" s="16">
        <v>100</v>
      </c>
      <c r="AV11" s="16">
        <v>68.474110279517333</v>
      </c>
      <c r="AW11" s="16">
        <v>14.062373430538679</v>
      </c>
      <c r="AX11" s="16">
        <v>2.187120291616039</v>
      </c>
      <c r="AY11" s="16">
        <v>2.1709194005670311</v>
      </c>
      <c r="AZ11" s="16">
        <v>4.9169704333738355</v>
      </c>
      <c r="BA11" s="16">
        <v>3.4243740947651564</v>
      </c>
      <c r="BB11" s="16">
        <v>25.905234843782331</v>
      </c>
      <c r="BC11" s="16">
        <v>22.180840057935029</v>
      </c>
      <c r="BD11" s="16">
        <v>43.140906269397888</v>
      </c>
      <c r="BE11" s="16">
        <v>18.261933904528764</v>
      </c>
      <c r="BF11" s="16">
        <v>2.3255813953488373</v>
      </c>
      <c r="BG11" s="16">
        <v>9.9877600979192174</v>
      </c>
      <c r="BH11" s="16">
        <v>19.681762545899634</v>
      </c>
      <c r="BK11" s="12" t="s">
        <v>179</v>
      </c>
      <c r="BL11" s="8">
        <f t="shared" si="0"/>
        <v>17.573466994407855</v>
      </c>
      <c r="BM11" s="50"/>
      <c r="BN11" s="8"/>
      <c r="BO11" s="6" t="s">
        <v>28</v>
      </c>
      <c r="BP11" s="14">
        <f t="shared" si="1"/>
        <v>17.573466994407855</v>
      </c>
      <c r="BQ11" s="14">
        <f t="shared" si="1"/>
        <v>40.908057702095228</v>
      </c>
      <c r="BR11" s="14">
        <f t="shared" si="1"/>
        <v>51.567684922872211</v>
      </c>
      <c r="BS11" s="14">
        <f t="shared" si="1"/>
        <v>65.925904592268253</v>
      </c>
      <c r="BT11" s="48">
        <f t="shared" si="5"/>
        <v>43.993778552910882</v>
      </c>
      <c r="BU11" s="12" t="s">
        <v>179</v>
      </c>
      <c r="BV11" s="8">
        <f t="shared" si="6"/>
        <v>15.045694526213666</v>
      </c>
      <c r="BW11" s="8"/>
      <c r="BX11" s="6"/>
      <c r="BY11" t="s">
        <v>28</v>
      </c>
      <c r="BZ11" s="14">
        <f t="shared" si="2"/>
        <v>15.045694526213666</v>
      </c>
      <c r="CA11" s="14">
        <f t="shared" si="2"/>
        <v>35.456510777031546</v>
      </c>
      <c r="CB11" s="14">
        <f t="shared" si="2"/>
        <v>48.887763991248427</v>
      </c>
      <c r="CC11" s="14">
        <f t="shared" si="2"/>
        <v>59.794839851542328</v>
      </c>
      <c r="CD11" s="48">
        <f t="shared" si="7"/>
        <v>39.796202286508993</v>
      </c>
    </row>
    <row r="12" spans="1:82" x14ac:dyDescent="0.2">
      <c r="H12" s="6">
        <f t="shared" si="3"/>
        <v>5.6023210272801833</v>
      </c>
      <c r="I12" s="6"/>
      <c r="J12" s="6" t="s">
        <v>28</v>
      </c>
      <c r="K12" s="6">
        <v>7.9301226307939539</v>
      </c>
      <c r="L12" s="6">
        <v>55.984875135311754</v>
      </c>
      <c r="M12" s="15">
        <v>64.766307984004868</v>
      </c>
      <c r="N12" s="15">
        <v>84.916767988405979</v>
      </c>
      <c r="O12" s="15">
        <v>10.348983801879646</v>
      </c>
      <c r="P12" s="15">
        <v>58.939256936152248</v>
      </c>
      <c r="Q12" s="15">
        <v>86.028442691312137</v>
      </c>
      <c r="R12" s="15">
        <v>81.700692366238016</v>
      </c>
      <c r="S12" s="15">
        <v>42.476845582475129</v>
      </c>
      <c r="T12" s="15">
        <v>48.202954785848945</v>
      </c>
      <c r="U12" s="15">
        <v>45.491011143492784</v>
      </c>
      <c r="V12" s="15">
        <v>50.183763851881466</v>
      </c>
      <c r="W12" s="15">
        <v>18.760814416839203</v>
      </c>
      <c r="X12" s="15">
        <v>4.6945479803455337</v>
      </c>
      <c r="Y12" s="15">
        <v>12.921775837915801</v>
      </c>
      <c r="Z12" s="15">
        <v>27.07362426585583</v>
      </c>
      <c r="AA12" s="15">
        <v>5.3566530851668466</v>
      </c>
      <c r="AB12" s="15">
        <v>63.650027042526332</v>
      </c>
      <c r="AC12" s="15">
        <v>72.920300253601638</v>
      </c>
      <c r="AD12" s="15">
        <v>92.158139192728612</v>
      </c>
      <c r="AE12" s="15">
        <v>20.567382449292367</v>
      </c>
      <c r="AF12" s="15">
        <v>13.976684332386581</v>
      </c>
      <c r="AG12" s="15">
        <v>27.278271626906022</v>
      </c>
      <c r="AH12" s="15">
        <v>59.522439888499683</v>
      </c>
      <c r="AI12" s="6">
        <f t="shared" si="4"/>
        <v>4.2277395552896602</v>
      </c>
      <c r="AJ12" t="s">
        <v>28</v>
      </c>
      <c r="AK12" s="16">
        <v>4.5866985741350081</v>
      </c>
      <c r="AL12" s="16">
        <v>52.278392661282282</v>
      </c>
      <c r="AM12" s="16">
        <v>49.755708445508027</v>
      </c>
      <c r="AN12" s="16">
        <v>55.469139495463153</v>
      </c>
      <c r="AO12" s="16">
        <v>9.9569171852561027</v>
      </c>
      <c r="AP12" s="16">
        <v>39.668102760491465</v>
      </c>
      <c r="AQ12" s="16">
        <v>75.602361576511882</v>
      </c>
      <c r="AR12" s="16">
        <v>66.108185734801339</v>
      </c>
      <c r="AS12" s="16">
        <v>33.221322743241181</v>
      </c>
      <c r="AT12" s="16">
        <v>54.533883203502874</v>
      </c>
      <c r="AU12" s="16">
        <v>39.188432360877755</v>
      </c>
      <c r="AV12" s="16">
        <v>55.368871238735302</v>
      </c>
      <c r="AW12" s="16">
        <v>17.051437829080598</v>
      </c>
      <c r="AX12" s="16">
        <v>6.1644390441474277</v>
      </c>
      <c r="AY12" s="16">
        <v>13.932766302146618</v>
      </c>
      <c r="AZ12" s="16">
        <v>24.341838801134063</v>
      </c>
      <c r="BA12" s="16">
        <v>4.5520380715911442</v>
      </c>
      <c r="BB12" s="16">
        <v>53.362300848334371</v>
      </c>
      <c r="BC12" s="16">
        <v>80.746948065383819</v>
      </c>
      <c r="BD12" s="16">
        <v>72.780881440099321</v>
      </c>
      <c r="BE12" s="16">
        <v>20.905752753977968</v>
      </c>
      <c r="BF12" s="16">
        <v>6.7319461444308448</v>
      </c>
      <c r="BG12" s="16">
        <v>34.100367197062425</v>
      </c>
      <c r="BH12" s="16">
        <v>84.700122399020813</v>
      </c>
      <c r="BK12" s="12" t="s">
        <v>180</v>
      </c>
      <c r="BL12" s="8">
        <f t="shared" si="0"/>
        <v>19.871544437107719</v>
      </c>
      <c r="BM12" s="8"/>
      <c r="BN12" s="8"/>
      <c r="BO12" s="6" t="s">
        <v>30</v>
      </c>
      <c r="BP12" s="14">
        <f t="shared" si="1"/>
        <v>19.871544437107719</v>
      </c>
      <c r="BQ12" s="14">
        <f t="shared" si="1"/>
        <v>35.437560179973509</v>
      </c>
      <c r="BR12" s="14">
        <f t="shared" si="1"/>
        <v>44.066940226029971</v>
      </c>
      <c r="BS12" s="14">
        <f t="shared" si="1"/>
        <v>35.76405498615668</v>
      </c>
      <c r="BT12" s="48">
        <f t="shared" si="5"/>
        <v>33.785024957316971</v>
      </c>
      <c r="BU12" s="12" t="s">
        <v>180</v>
      </c>
      <c r="BV12" s="8">
        <f t="shared" si="6"/>
        <v>17.368471904697149</v>
      </c>
      <c r="BW12" s="8"/>
      <c r="BX12" s="6"/>
      <c r="BY12" t="s">
        <v>30</v>
      </c>
      <c r="BZ12" s="14">
        <f t="shared" si="2"/>
        <v>17.368471904697149</v>
      </c>
      <c r="CA12" s="14">
        <f t="shared" si="2"/>
        <v>29.416728765410316</v>
      </c>
      <c r="CB12" s="14">
        <f t="shared" si="2"/>
        <v>34.226528980050603</v>
      </c>
      <c r="CC12" s="14">
        <f t="shared" si="2"/>
        <v>31.829774676128981</v>
      </c>
      <c r="CD12" s="48">
        <f t="shared" si="7"/>
        <v>28.210376081571759</v>
      </c>
    </row>
    <row r="13" spans="1:82" x14ac:dyDescent="0.2">
      <c r="H13" s="6">
        <f t="shared" si="3"/>
        <v>5.2810327037678357</v>
      </c>
      <c r="I13" s="6"/>
      <c r="J13" s="6" t="s">
        <v>30</v>
      </c>
      <c r="K13" s="6">
        <v>5.6023210272801833</v>
      </c>
      <c r="L13" s="6">
        <v>13.812394845816838</v>
      </c>
      <c r="M13" s="15">
        <v>47.954175159540064</v>
      </c>
      <c r="N13" s="15">
        <v>43.815016304094144</v>
      </c>
      <c r="O13" s="15">
        <v>8.7021430272108073</v>
      </c>
      <c r="P13" s="15">
        <v>22.44602687639442</v>
      </c>
      <c r="Q13" s="15">
        <v>43.671561944566591</v>
      </c>
      <c r="R13" s="15">
        <v>26.718770078868452</v>
      </c>
      <c r="S13" s="15">
        <v>44.237143077092284</v>
      </c>
      <c r="T13" s="15">
        <v>43.396934755671595</v>
      </c>
      <c r="U13" s="15">
        <v>68.528150805526849</v>
      </c>
      <c r="V13" s="15">
        <v>69.429697475346472</v>
      </c>
      <c r="W13" s="15">
        <v>29.582704684189792</v>
      </c>
      <c r="X13" s="15">
        <v>51.103124808936251</v>
      </c>
      <c r="Y13" s="15">
        <v>22.089520769527091</v>
      </c>
      <c r="Z13" s="15">
        <v>8.9888894197375233</v>
      </c>
      <c r="AA13" s="15">
        <v>3.9158024625810435</v>
      </c>
      <c r="AB13" s="15">
        <v>30.365634658187908</v>
      </c>
      <c r="AC13" s="15">
        <v>50.15152450443091</v>
      </c>
      <c r="AD13" s="15">
        <v>43.662505561229175</v>
      </c>
      <c r="AE13" s="15">
        <v>27.189152344292211</v>
      </c>
      <c r="AF13" s="15">
        <v>51.501245134834015</v>
      </c>
      <c r="AG13" s="15">
        <v>32.006708172588297</v>
      </c>
      <c r="AH13" s="15">
        <v>21.969451077664289</v>
      </c>
      <c r="AI13" s="6">
        <f t="shared" si="4"/>
        <v>5.2647322763984441</v>
      </c>
      <c r="AJ13" t="s">
        <v>30</v>
      </c>
      <c r="AK13" s="16">
        <v>4.2277395552896602</v>
      </c>
      <c r="AL13" s="16">
        <v>5.9327948948050651</v>
      </c>
      <c r="AM13" s="16">
        <v>33.173795991624289</v>
      </c>
      <c r="AN13" s="16">
        <v>39.126533054142982</v>
      </c>
      <c r="AO13" s="16">
        <v>7.3400351045157173</v>
      </c>
      <c r="AP13" s="16">
        <v>21.780756342747726</v>
      </c>
      <c r="AQ13" s="16">
        <v>45.84330620711664</v>
      </c>
      <c r="AR13" s="16">
        <v>22.96154459869156</v>
      </c>
      <c r="AS13" s="16">
        <v>36.423807341785043</v>
      </c>
      <c r="AT13" s="16">
        <v>34.845476299577413</v>
      </c>
      <c r="AU13" s="16">
        <v>49.549411944402017</v>
      </c>
      <c r="AV13" s="16">
        <v>70.592128710350792</v>
      </c>
      <c r="AW13" s="16">
        <v>22.802754151478332</v>
      </c>
      <c r="AX13" s="16">
        <v>36.970433373835561</v>
      </c>
      <c r="AY13" s="16">
        <v>19.319562575941678</v>
      </c>
      <c r="AZ13" s="16">
        <v>10.449574726609963</v>
      </c>
      <c r="BA13" s="16">
        <v>4.6037657769501346</v>
      </c>
      <c r="BB13" s="16">
        <v>33.788537140492451</v>
      </c>
      <c r="BC13" s="16">
        <v>43.813366439064765</v>
      </c>
      <c r="BD13" s="16">
        <v>29.929650320711772</v>
      </c>
      <c r="BE13" s="16">
        <v>28.812729498164014</v>
      </c>
      <c r="BF13" s="16">
        <v>43.182374541003675</v>
      </c>
      <c r="BG13" s="16">
        <v>13.659730722154222</v>
      </c>
      <c r="BH13" s="16">
        <v>17.919216646266829</v>
      </c>
      <c r="BK13" s="12" t="s">
        <v>181</v>
      </c>
      <c r="BL13" s="8">
        <f t="shared" si="0"/>
        <v>18.879465058247387</v>
      </c>
      <c r="BM13" s="8"/>
      <c r="BN13" s="8"/>
      <c r="BO13" s="6" t="s">
        <v>32</v>
      </c>
      <c r="BP13" s="14">
        <f t="shared" si="1"/>
        <v>18.879465058247387</v>
      </c>
      <c r="BQ13" s="14">
        <f t="shared" si="1"/>
        <v>24.900560418586384</v>
      </c>
      <c r="BR13" s="14">
        <f t="shared" si="1"/>
        <v>30.690875499906848</v>
      </c>
      <c r="BS13" s="14">
        <f t="shared" si="1"/>
        <v>29.675525385994334</v>
      </c>
      <c r="BT13" s="48">
        <f t="shared" si="5"/>
        <v>26.036606590683739</v>
      </c>
      <c r="BU13" s="12" t="s">
        <v>181</v>
      </c>
      <c r="BV13" s="8">
        <f t="shared" si="6"/>
        <v>17.697401763663049</v>
      </c>
      <c r="BW13" s="8"/>
      <c r="BX13" s="6"/>
      <c r="BY13" t="s">
        <v>32</v>
      </c>
      <c r="BZ13" s="14">
        <f t="shared" si="2"/>
        <v>17.697401763663049</v>
      </c>
      <c r="CA13" s="14">
        <f t="shared" si="2"/>
        <v>26.17821650437962</v>
      </c>
      <c r="CB13" s="14">
        <f t="shared" si="2"/>
        <v>28.547358749047987</v>
      </c>
      <c r="CC13" s="14">
        <f t="shared" si="2"/>
        <v>24.779434311275065</v>
      </c>
      <c r="CD13" s="48">
        <f t="shared" si="7"/>
        <v>24.300602832091432</v>
      </c>
    </row>
    <row r="14" spans="1:82" x14ac:dyDescent="0.2">
      <c r="H14" s="6">
        <f t="shared" si="3"/>
        <v>5.0400666834116121</v>
      </c>
      <c r="I14" s="6"/>
      <c r="J14" s="6" t="s">
        <v>32</v>
      </c>
      <c r="K14" s="6">
        <v>5.2810327037678357</v>
      </c>
      <c r="L14" s="6">
        <v>16.043325901837573</v>
      </c>
      <c r="M14" s="15">
        <v>40.050832231204723</v>
      </c>
      <c r="N14" s="15">
        <v>47.958048398820146</v>
      </c>
      <c r="O14" s="15">
        <v>8.5493361826734269</v>
      </c>
      <c r="P14" s="15">
        <v>7.4154525990401483</v>
      </c>
      <c r="Q14" s="15">
        <v>11.144610844985667</v>
      </c>
      <c r="R14" s="15">
        <v>10.6206035193971</v>
      </c>
      <c r="S14" s="15">
        <v>42.241360846171069</v>
      </c>
      <c r="T14" s="15">
        <v>50.916767354683714</v>
      </c>
      <c r="U14" s="15">
        <v>79.380402257984827</v>
      </c>
      <c r="V14" s="15">
        <v>81.270672850409184</v>
      </c>
      <c r="W14" s="15">
        <v>28.626133076922304</v>
      </c>
      <c r="X14" s="15">
        <v>35.220507224757114</v>
      </c>
      <c r="Y14" s="15">
        <v>16.375087058248091</v>
      </c>
      <c r="Z14" s="15">
        <v>1.5297388569952801</v>
      </c>
      <c r="AA14" s="15">
        <v>3.222531877717246</v>
      </c>
      <c r="AB14" s="15">
        <v>18.139861963175466</v>
      </c>
      <c r="AC14" s="15">
        <v>20.224685236827604</v>
      </c>
      <c r="AD14" s="15">
        <v>25.263022935452643</v>
      </c>
      <c r="AE14" s="15">
        <v>25.35639566223244</v>
      </c>
      <c r="AF14" s="15">
        <v>21.667447468024321</v>
      </c>
      <c r="AG14" s="15">
        <v>16.969635370190183</v>
      </c>
      <c r="AH14" s="15">
        <v>11.411065754891625</v>
      </c>
      <c r="AI14" s="6">
        <f t="shared" si="4"/>
        <v>2.5426263834878853</v>
      </c>
      <c r="AJ14" t="s">
        <v>32</v>
      </c>
      <c r="AK14" s="16">
        <v>5.2647322763984441</v>
      </c>
      <c r="AL14" s="16">
        <v>7.3686309701864596</v>
      </c>
      <c r="AM14" s="16">
        <v>27.699670954232726</v>
      </c>
      <c r="AN14" s="16">
        <v>22.484794097118357</v>
      </c>
      <c r="AO14" s="16">
        <v>7.1485559278761768</v>
      </c>
      <c r="AP14" s="15">
        <v>8.5686931546194351</v>
      </c>
      <c r="AQ14" s="16">
        <v>7.2921653103558324</v>
      </c>
      <c r="AR14" s="16">
        <v>7.0049465453965212</v>
      </c>
      <c r="AS14" s="16">
        <v>33.262053866911053</v>
      </c>
      <c r="AT14" s="16">
        <v>53.403594521663869</v>
      </c>
      <c r="AU14" s="16">
        <v>74.349574868896696</v>
      </c>
      <c r="AV14" s="16">
        <v>84.369431291685757</v>
      </c>
      <c r="AW14" s="16">
        <v>36.711219117051435</v>
      </c>
      <c r="AX14" s="16">
        <v>47.557715674362093</v>
      </c>
      <c r="AY14" s="16">
        <v>26.099635479951399</v>
      </c>
      <c r="AZ14" s="16">
        <v>2.0980153908464967</v>
      </c>
      <c r="BA14" s="16">
        <v>1.9863438857852265</v>
      </c>
      <c r="BB14" s="16">
        <v>12.704324436168012</v>
      </c>
      <c r="BC14" s="16">
        <v>15.549348230912477</v>
      </c>
      <c r="BD14" s="16">
        <v>19.57376370784192</v>
      </c>
      <c r="BE14" s="16">
        <v>21.811505507955935</v>
      </c>
      <c r="BF14" s="16">
        <v>27.466340269277847</v>
      </c>
      <c r="BG14" s="16">
        <v>20.293757649938801</v>
      </c>
      <c r="BH14" s="16">
        <v>13.145654834761322</v>
      </c>
      <c r="BK14" s="12" t="s">
        <v>182</v>
      </c>
      <c r="BL14" s="8">
        <f t="shared" si="0"/>
        <v>18.289573938625391</v>
      </c>
      <c r="BM14" s="8"/>
      <c r="BN14" s="8"/>
      <c r="BO14" s="6" t="s">
        <v>34</v>
      </c>
      <c r="BP14" s="14">
        <f t="shared" si="1"/>
        <v>18.289573938625391</v>
      </c>
      <c r="BQ14" s="14">
        <f t="shared" si="1"/>
        <v>21.850551919886371</v>
      </c>
      <c r="BR14" s="14">
        <f t="shared" si="1"/>
        <v>29.448946780630518</v>
      </c>
      <c r="BS14" s="14">
        <f t="shared" si="1"/>
        <v>29.449265923975322</v>
      </c>
      <c r="BT14" s="48">
        <f t="shared" si="5"/>
        <v>24.759584640779401</v>
      </c>
      <c r="BU14" s="12" t="s">
        <v>182</v>
      </c>
      <c r="BV14" s="8">
        <f t="shared" si="6"/>
        <v>14.683913987427395</v>
      </c>
      <c r="BW14" s="8"/>
      <c r="BX14" s="6"/>
      <c r="BY14" t="s">
        <v>34</v>
      </c>
      <c r="BZ14" s="14">
        <f t="shared" si="2"/>
        <v>14.683913987427395</v>
      </c>
      <c r="CA14" s="14">
        <f t="shared" si="2"/>
        <v>14.169459534235429</v>
      </c>
      <c r="CB14" s="14">
        <f t="shared" si="2"/>
        <v>26.976944358723454</v>
      </c>
      <c r="CC14" s="14">
        <f t="shared" si="2"/>
        <v>25.692899767686388</v>
      </c>
      <c r="CD14" s="48">
        <f t="shared" si="7"/>
        <v>20.380804412018165</v>
      </c>
    </row>
    <row r="15" spans="1:82" x14ac:dyDescent="0.2">
      <c r="H15" s="6">
        <f t="shared" si="3"/>
        <v>4.3015551905256206</v>
      </c>
      <c r="I15" s="6"/>
      <c r="J15" s="6" t="s">
        <v>34</v>
      </c>
      <c r="K15" s="6">
        <v>5.0400666834116121</v>
      </c>
      <c r="L15" s="6">
        <v>37.293553714599447</v>
      </c>
      <c r="M15" s="15">
        <v>56.177812472909864</v>
      </c>
      <c r="N15" s="15">
        <v>52.353213140188537</v>
      </c>
      <c r="O15" s="15">
        <v>8.5178139356314997</v>
      </c>
      <c r="P15" s="15">
        <v>3.8865840460059204</v>
      </c>
      <c r="Q15" s="15">
        <v>7.5968353241356894</v>
      </c>
      <c r="R15" s="15">
        <v>11.066302769689994</v>
      </c>
      <c r="S15" s="15">
        <v>38.851531707416463</v>
      </c>
      <c r="T15" s="15">
        <v>75.725472079782648</v>
      </c>
      <c r="U15" s="15">
        <v>91.683479490889439</v>
      </c>
      <c r="V15" s="15">
        <v>86.073371090771744</v>
      </c>
      <c r="W15" s="15">
        <v>27.154088171136987</v>
      </c>
      <c r="X15" s="15">
        <v>1.0007035489161613</v>
      </c>
      <c r="Y15" s="15">
        <v>1.4539988660627687</v>
      </c>
      <c r="Z15" s="15">
        <v>1.0023008835956968</v>
      </c>
      <c r="AA15" s="15">
        <v>4.4605481364964712</v>
      </c>
      <c r="AB15" s="15">
        <v>10.878894707500935</v>
      </c>
      <c r="AC15" s="15">
        <v>16.329900782234262</v>
      </c>
      <c r="AD15" s="15">
        <v>19.744062750175353</v>
      </c>
      <c r="AE15" s="15">
        <v>25.713394997659307</v>
      </c>
      <c r="AF15" s="15">
        <v>2.3181034225130936</v>
      </c>
      <c r="AG15" s="15">
        <v>3.4516537475510938</v>
      </c>
      <c r="AH15" s="15">
        <v>6.4563449094306105</v>
      </c>
      <c r="AI15" s="6">
        <f t="shared" si="4"/>
        <v>4.965599760693987</v>
      </c>
      <c r="AJ15" t="s">
        <v>34</v>
      </c>
      <c r="AK15" s="16">
        <v>2.5426263834878853</v>
      </c>
      <c r="AL15" s="16">
        <v>24.020341011067902</v>
      </c>
      <c r="AM15" s="16">
        <v>42.048060624189851</v>
      </c>
      <c r="AN15" s="16">
        <v>35.447203110978165</v>
      </c>
      <c r="AO15" s="16">
        <v>10.48348492101484</v>
      </c>
      <c r="AP15" s="16">
        <v>2.8083612573799268</v>
      </c>
      <c r="AQ15" s="16">
        <v>6.3188128291048349</v>
      </c>
      <c r="AR15" s="16">
        <v>12.557842667943195</v>
      </c>
      <c r="AS15" s="16">
        <v>31.352782444885698</v>
      </c>
      <c r="AT15" s="16">
        <v>46.718598849345753</v>
      </c>
      <c r="AU15" s="16">
        <v>95.631586986405992</v>
      </c>
      <c r="AV15" s="16">
        <v>72.542131256046019</v>
      </c>
      <c r="AW15" s="16">
        <v>20.510328068043741</v>
      </c>
      <c r="AX15" s="16">
        <v>1.7253948967193196</v>
      </c>
      <c r="AY15" s="16">
        <v>1.7577966788173349</v>
      </c>
      <c r="AZ15" s="16">
        <v>1.968408262454435</v>
      </c>
      <c r="BA15" s="16">
        <v>2.7001862197392925</v>
      </c>
      <c r="BB15" s="16">
        <v>7.6143182288433682</v>
      </c>
      <c r="BC15" s="16">
        <v>13.314711359404097</v>
      </c>
      <c r="BD15" s="16">
        <v>26.060417959859301</v>
      </c>
      <c r="BE15" s="16">
        <v>20.514075887392902</v>
      </c>
      <c r="BF15" s="16">
        <v>2.1297429620563038</v>
      </c>
      <c r="BG15" s="16">
        <v>2.7906976744186047</v>
      </c>
      <c r="BH15" s="16">
        <v>5.5813953488372094</v>
      </c>
      <c r="BK15" s="12" t="s">
        <v>183</v>
      </c>
      <c r="BL15" s="8">
        <f t="shared" si="0"/>
        <v>18.700286917976204</v>
      </c>
      <c r="BM15" s="8"/>
      <c r="BN15" s="8"/>
      <c r="BO15" s="6" t="s">
        <v>36</v>
      </c>
      <c r="BP15" s="14">
        <f t="shared" si="1"/>
        <v>18.700286917976204</v>
      </c>
      <c r="BQ15" s="14">
        <f t="shared" si="1"/>
        <v>22.364470704295385</v>
      </c>
      <c r="BR15" s="14">
        <f t="shared" si="1"/>
        <v>32.758747324536046</v>
      </c>
      <c r="BS15" s="14">
        <f t="shared" si="1"/>
        <v>54.638448422802895</v>
      </c>
      <c r="BT15" s="48">
        <f t="shared" si="5"/>
        <v>32.115488342402628</v>
      </c>
      <c r="BU15" s="12" t="s">
        <v>183</v>
      </c>
      <c r="BV15" s="8">
        <f t="shared" si="6"/>
        <v>18.79931401204739</v>
      </c>
      <c r="BW15" s="8"/>
      <c r="BX15" s="6"/>
      <c r="BY15" t="s">
        <v>36</v>
      </c>
      <c r="BZ15" s="14">
        <f t="shared" si="2"/>
        <v>18.79931401204739</v>
      </c>
      <c r="CA15" s="14">
        <f t="shared" si="2"/>
        <v>16.820143275551935</v>
      </c>
      <c r="CB15" s="14">
        <f t="shared" si="2"/>
        <v>30.201124326642557</v>
      </c>
      <c r="CC15" s="14">
        <f t="shared" si="2"/>
        <v>48.3400432091479</v>
      </c>
      <c r="CD15" s="48">
        <f t="shared" si="7"/>
        <v>28.540156205847445</v>
      </c>
    </row>
    <row r="16" spans="1:82" x14ac:dyDescent="0.2">
      <c r="H16" s="6">
        <f t="shared" si="3"/>
        <v>7.0565900326081881</v>
      </c>
      <c r="I16" s="6"/>
      <c r="J16" s="6" t="s">
        <v>36</v>
      </c>
      <c r="K16" s="6">
        <v>4.3015551905256206</v>
      </c>
      <c r="L16" s="6">
        <v>27.132357680928767</v>
      </c>
      <c r="M16" s="15">
        <v>48.612162609721999</v>
      </c>
      <c r="N16" s="15">
        <v>87.437056416388998</v>
      </c>
      <c r="O16" s="15">
        <v>8.5893397653525234</v>
      </c>
      <c r="P16" s="15">
        <v>13.733363158986785</v>
      </c>
      <c r="Q16" s="15">
        <v>21.548869588230449</v>
      </c>
      <c r="R16" s="15">
        <v>46.312730113993105</v>
      </c>
      <c r="S16" s="15">
        <v>43.702629071084793</v>
      </c>
      <c r="T16" s="15">
        <v>67.299468822132795</v>
      </c>
      <c r="U16" s="15">
        <v>91.118940235692108</v>
      </c>
      <c r="V16" s="15">
        <v>75.608657000377875</v>
      </c>
      <c r="W16" s="15">
        <v>25.694822610989036</v>
      </c>
      <c r="X16" s="15">
        <v>0.90113731164664457</v>
      </c>
      <c r="Y16" s="15">
        <v>1.4165731240839379</v>
      </c>
      <c r="Z16" s="15">
        <v>7.2080980625175606</v>
      </c>
      <c r="AA16" s="15">
        <v>3.7155740323941</v>
      </c>
      <c r="AB16" s="15">
        <v>21.959904649107628</v>
      </c>
      <c r="AC16" s="15">
        <v>28.103085918471979</v>
      </c>
      <c r="AD16" s="15">
        <v>79.090122201514319</v>
      </c>
      <c r="AE16" s="15">
        <v>26.197800837511146</v>
      </c>
      <c r="AF16" s="15">
        <v>3.1605926029696598</v>
      </c>
      <c r="AG16" s="15">
        <v>5.7528524710158004</v>
      </c>
      <c r="AH16" s="15">
        <v>32.17402674202549</v>
      </c>
      <c r="AI16" s="6">
        <f t="shared" si="4"/>
        <v>4.9955130122644329</v>
      </c>
      <c r="AJ16" t="s">
        <v>36</v>
      </c>
      <c r="AK16" s="16">
        <v>4.965599760693987</v>
      </c>
      <c r="AL16" s="16">
        <v>24.608634958620001</v>
      </c>
      <c r="AM16" s="16">
        <v>35.108186259846448</v>
      </c>
      <c r="AN16" s="16">
        <v>100</v>
      </c>
      <c r="AO16" s="16">
        <v>8.3772139779798955</v>
      </c>
      <c r="AP16" s="16">
        <v>13.674804531673848</v>
      </c>
      <c r="AQ16" s="16">
        <v>24.860379767033667</v>
      </c>
      <c r="AR16" s="16">
        <v>43.146641136109778</v>
      </c>
      <c r="AS16" s="16">
        <v>37.661015223257472</v>
      </c>
      <c r="AT16" s="16">
        <v>45.690137976681434</v>
      </c>
      <c r="AU16" s="16">
        <v>82.460159869660401</v>
      </c>
      <c r="AV16" s="16">
        <v>56.168219540756581</v>
      </c>
      <c r="AW16" s="16">
        <v>28.934791413527744</v>
      </c>
      <c r="AX16" s="16">
        <v>0.98015390846496553</v>
      </c>
      <c r="AY16" s="16">
        <v>2.1709194005670311</v>
      </c>
      <c r="AZ16" s="16">
        <v>7.492912110166059</v>
      </c>
      <c r="BA16" s="16">
        <v>2.8450237947444652</v>
      </c>
      <c r="BB16" s="16">
        <v>13.200910407614318</v>
      </c>
      <c r="BC16" s="16">
        <v>29.826194909993792</v>
      </c>
      <c r="BD16" s="16">
        <v>51.531140078626109</v>
      </c>
      <c r="BE16" s="16">
        <v>30.012239902080783</v>
      </c>
      <c r="BF16" s="16">
        <v>2.7662178702570381</v>
      </c>
      <c r="BG16" s="16">
        <v>6.780905752753978</v>
      </c>
      <c r="BH16" s="16">
        <v>31.701346389228885</v>
      </c>
      <c r="BK16" s="12" t="s">
        <v>184</v>
      </c>
      <c r="BL16" s="8">
        <f t="shared" si="0"/>
        <v>23.447294704465715</v>
      </c>
      <c r="BM16" s="8"/>
      <c r="BN16" s="8"/>
      <c r="BO16" s="6" t="s">
        <v>38</v>
      </c>
      <c r="BP16" s="14">
        <f t="shared" si="1"/>
        <v>23.447294704465715</v>
      </c>
      <c r="BQ16" s="14">
        <f t="shared" si="1"/>
        <v>57.47782399118654</v>
      </c>
      <c r="BR16" s="14">
        <f t="shared" si="1"/>
        <v>49.724467740231624</v>
      </c>
      <c r="BS16" s="14">
        <f t="shared" si="1"/>
        <v>40.044121526208109</v>
      </c>
      <c r="BT16" s="48">
        <f t="shared" si="5"/>
        <v>42.673426990522998</v>
      </c>
      <c r="BU16" s="12" t="s">
        <v>184</v>
      </c>
      <c r="BV16" s="8">
        <f t="shared" si="6"/>
        <v>20.858294992248201</v>
      </c>
      <c r="BW16" s="8"/>
      <c r="BX16" s="6"/>
      <c r="BY16" t="s">
        <v>38</v>
      </c>
      <c r="BZ16" s="14">
        <f t="shared" si="2"/>
        <v>20.858294992248201</v>
      </c>
      <c r="CA16" s="14">
        <f t="shared" si="2"/>
        <v>52.18793720214628</v>
      </c>
      <c r="CB16" s="14">
        <f t="shared" si="2"/>
        <v>37.984594945546611</v>
      </c>
      <c r="CC16" s="14">
        <f t="shared" si="2"/>
        <v>34.269923148038288</v>
      </c>
      <c r="CD16" s="48">
        <f t="shared" si="7"/>
        <v>36.325187571994846</v>
      </c>
    </row>
    <row r="17" spans="8:82" x14ac:dyDescent="0.2">
      <c r="H17" s="6">
        <f t="shared" si="3"/>
        <v>7.7835997039256535</v>
      </c>
      <c r="I17" s="6"/>
      <c r="J17" s="6" t="s">
        <v>38</v>
      </c>
      <c r="K17" s="6">
        <v>7.0565900326081881</v>
      </c>
      <c r="L17" s="6">
        <v>19.650795688695162</v>
      </c>
      <c r="M17" s="15">
        <v>30.138709853807732</v>
      </c>
      <c r="N17" s="15">
        <v>38.762372595785166</v>
      </c>
      <c r="O17" s="15">
        <v>14.753815737773095</v>
      </c>
      <c r="P17" s="15">
        <v>37.126173802244217</v>
      </c>
      <c r="Q17" s="15">
        <v>57.646890968183023</v>
      </c>
      <c r="R17" s="15">
        <v>42.746033510651941</v>
      </c>
      <c r="S17" s="15">
        <v>34.386343096119035</v>
      </c>
      <c r="T17" s="15">
        <v>53.11586395699495</v>
      </c>
      <c r="U17" s="15">
        <v>61.580752961504764</v>
      </c>
      <c r="V17" s="15">
        <v>72.503436402325136</v>
      </c>
      <c r="W17" s="15">
        <v>41.957368971615153</v>
      </c>
      <c r="X17" s="15">
        <v>100</v>
      </c>
      <c r="Y17" s="15">
        <v>61.011803437961369</v>
      </c>
      <c r="Z17" s="15">
        <v>20.812945527245734</v>
      </c>
      <c r="AA17" s="15">
        <v>2.0961210686387615</v>
      </c>
      <c r="AB17" s="15">
        <v>34.974110499184889</v>
      </c>
      <c r="AC17" s="15">
        <v>33.733804437277172</v>
      </c>
      <c r="AD17" s="15">
        <v>34.338143331466533</v>
      </c>
      <c r="AE17" s="15">
        <v>40.433529320040044</v>
      </c>
      <c r="AF17" s="15">
        <v>100</v>
      </c>
      <c r="AG17" s="15">
        <v>54.234844782655642</v>
      </c>
      <c r="AH17" s="15">
        <v>31.101797789774135</v>
      </c>
      <c r="AI17" s="6">
        <f t="shared" si="4"/>
        <v>4.4471034001395955</v>
      </c>
      <c r="AJ17" t="s">
        <v>38</v>
      </c>
      <c r="AK17" s="16">
        <v>4.9955130122644329</v>
      </c>
      <c r="AL17" s="16">
        <v>10.3400139595174</v>
      </c>
      <c r="AM17" s="16">
        <v>14.029314986539037</v>
      </c>
      <c r="AN17" s="16">
        <v>26.453285472130819</v>
      </c>
      <c r="AO17" s="16">
        <v>14.887505983724269</v>
      </c>
      <c r="AP17" s="16">
        <v>35.742779639380885</v>
      </c>
      <c r="AQ17" s="16">
        <v>36.269347375139617</v>
      </c>
      <c r="AR17" s="16">
        <v>37.880963778522421</v>
      </c>
      <c r="AS17" s="16">
        <v>29.784634183595539</v>
      </c>
      <c r="AT17" s="16">
        <v>42.360368616669213</v>
      </c>
      <c r="AU17" s="16">
        <v>49.518863601649613</v>
      </c>
      <c r="AV17" s="16">
        <v>66.259355429967925</v>
      </c>
      <c r="AW17" s="16">
        <v>42.940461725394897</v>
      </c>
      <c r="AX17" s="16">
        <v>100</v>
      </c>
      <c r="AY17" s="16">
        <v>51.065208586472259</v>
      </c>
      <c r="AZ17" s="16">
        <v>22.964763061968409</v>
      </c>
      <c r="BA17" s="16">
        <v>2.1622180840057936</v>
      </c>
      <c r="BB17" s="16">
        <v>24.684460997310158</v>
      </c>
      <c r="BC17" s="16">
        <v>32.691909786881851</v>
      </c>
      <c r="BD17" s="16">
        <v>26.577695013449205</v>
      </c>
      <c r="BE17" s="16">
        <v>30.379436964504283</v>
      </c>
      <c r="BF17" s="16">
        <v>100</v>
      </c>
      <c r="BG17" s="16">
        <v>44.332925336597306</v>
      </c>
      <c r="BH17" s="16">
        <v>25.483476132190944</v>
      </c>
      <c r="BK17" s="12" t="s">
        <v>185</v>
      </c>
      <c r="BL17" s="8">
        <f t="shared" si="0"/>
        <v>23.05062868033292</v>
      </c>
      <c r="BM17" s="8"/>
      <c r="BN17" s="8"/>
      <c r="BO17" s="6" t="s">
        <v>40</v>
      </c>
      <c r="BP17" s="14">
        <f t="shared" si="1"/>
        <v>23.05062868033292</v>
      </c>
      <c r="BQ17" s="14">
        <f t="shared" si="1"/>
        <v>51.489634103350163</v>
      </c>
      <c r="BR17" s="14">
        <f t="shared" si="1"/>
        <v>46.141460194206587</v>
      </c>
      <c r="BS17" s="14">
        <f t="shared" si="1"/>
        <v>34.766296310897999</v>
      </c>
      <c r="BT17" s="48">
        <f t="shared" si="5"/>
        <v>38.862004822196923</v>
      </c>
      <c r="BU17" s="12" t="s">
        <v>185</v>
      </c>
      <c r="BV17" s="8">
        <f t="shared" si="6"/>
        <v>21.071728564658081</v>
      </c>
      <c r="BW17" s="8"/>
      <c r="BX17" s="6"/>
      <c r="BY17" t="s">
        <v>40</v>
      </c>
      <c r="BZ17" s="14">
        <f t="shared" si="2"/>
        <v>21.071728564658081</v>
      </c>
      <c r="CA17" s="14">
        <f t="shared" si="2"/>
        <v>49.629744105673872</v>
      </c>
      <c r="CB17" s="14">
        <f t="shared" si="2"/>
        <v>40.862446799521635</v>
      </c>
      <c r="CC17" s="14">
        <f t="shared" si="2"/>
        <v>32.647871190307676</v>
      </c>
      <c r="CD17" s="48">
        <f t="shared" si="7"/>
        <v>36.052947665040314</v>
      </c>
    </row>
    <row r="18" spans="8:82" x14ac:dyDescent="0.2">
      <c r="H18" s="6">
        <f t="shared" si="3"/>
        <v>7.0229663004265523</v>
      </c>
      <c r="I18" s="6"/>
      <c r="J18" s="6" t="s">
        <v>40</v>
      </c>
      <c r="K18" s="6">
        <v>7.7835997039256535</v>
      </c>
      <c r="L18" s="6">
        <v>28.955407113341796</v>
      </c>
      <c r="M18" s="15">
        <v>21.6539014463632</v>
      </c>
      <c r="N18" s="15">
        <v>28.23791867735676</v>
      </c>
      <c r="O18" s="15">
        <v>14.174759593680983</v>
      </c>
      <c r="P18" s="15">
        <v>20.478476695257587</v>
      </c>
      <c r="Q18" s="15">
        <v>26.861762183021796</v>
      </c>
      <c r="R18" s="15">
        <v>23.085323591086688</v>
      </c>
      <c r="S18" s="15">
        <v>34.569131245780952</v>
      </c>
      <c r="T18" s="15">
        <v>56.054245358587927</v>
      </c>
      <c r="U18" s="15">
        <v>76.215518584122606</v>
      </c>
      <c r="V18" s="15">
        <v>73.285893678763117</v>
      </c>
      <c r="W18" s="15">
        <v>41.156534121186951</v>
      </c>
      <c r="X18" s="15">
        <v>88.786383131130123</v>
      </c>
      <c r="Y18" s="15">
        <v>73.924872816277116</v>
      </c>
      <c r="Z18" s="15">
        <v>24.750717163513148</v>
      </c>
      <c r="AA18" s="15">
        <v>1.5740636105466812</v>
      </c>
      <c r="AB18" s="15">
        <v>22.272838780805852</v>
      </c>
      <c r="AC18" s="15">
        <v>21.027287332359524</v>
      </c>
      <c r="AD18" s="15">
        <v>29.778477219510155</v>
      </c>
      <c r="AE18" s="15">
        <v>39.045683806876298</v>
      </c>
      <c r="AF18" s="15">
        <v>92.390453540977688</v>
      </c>
      <c r="AG18" s="15">
        <v>57.165418803095314</v>
      </c>
      <c r="AH18" s="15">
        <v>29.459447535158112</v>
      </c>
      <c r="AI18" s="6">
        <f t="shared" si="4"/>
        <v>6.9797586997706649</v>
      </c>
      <c r="AJ18" t="s">
        <v>40</v>
      </c>
      <c r="AK18" s="16">
        <v>4.4471034001395955</v>
      </c>
      <c r="AL18" s="16">
        <v>18.107488283976469</v>
      </c>
      <c r="AM18" s="16">
        <v>9.3628477415495066</v>
      </c>
      <c r="AN18" s="16">
        <v>27.360654103101005</v>
      </c>
      <c r="AO18" s="16">
        <v>11.057922450933461</v>
      </c>
      <c r="AP18" s="16">
        <v>32.487633636508697</v>
      </c>
      <c r="AQ18" s="16">
        <v>15.477900111696187</v>
      </c>
      <c r="AR18" s="16">
        <v>20.009573958831979</v>
      </c>
      <c r="AS18" s="16">
        <v>29.698080545797058</v>
      </c>
      <c r="AT18" s="16">
        <v>52.492235629550429</v>
      </c>
      <c r="AU18" s="16">
        <v>56.427880454152032</v>
      </c>
      <c r="AV18" s="16">
        <v>62.934677460414441</v>
      </c>
      <c r="AW18" s="16">
        <v>47.112191170514379</v>
      </c>
      <c r="AX18" s="16">
        <v>86.861077359254764</v>
      </c>
      <c r="AY18" s="16">
        <v>87.962737950587282</v>
      </c>
      <c r="AZ18" s="16">
        <v>27.249898744430944</v>
      </c>
      <c r="BA18" s="16">
        <v>1.1897372232567762</v>
      </c>
      <c r="BB18" s="16">
        <v>17.866749430995242</v>
      </c>
      <c r="BC18" s="16">
        <v>20.349679288226774</v>
      </c>
      <c r="BD18" s="16">
        <v>20.80488309538589</v>
      </c>
      <c r="BE18" s="16">
        <v>32.925336597307222</v>
      </c>
      <c r="BF18" s="16">
        <v>89.963280293757649</v>
      </c>
      <c r="BG18" s="16">
        <v>55.593635250917991</v>
      </c>
      <c r="BH18" s="16">
        <v>37.52753977968176</v>
      </c>
      <c r="BK18" s="12" t="s">
        <v>186</v>
      </c>
      <c r="BL18" s="8">
        <f t="shared" si="0"/>
        <v>22.390085897122148</v>
      </c>
      <c r="BM18" s="8"/>
      <c r="BN18" s="8"/>
      <c r="BO18" s="6" t="s">
        <v>42</v>
      </c>
      <c r="BP18" s="14">
        <f t="shared" si="1"/>
        <v>22.390085897122148</v>
      </c>
      <c r="BQ18" s="14">
        <f t="shared" si="1"/>
        <v>29.318608987655079</v>
      </c>
      <c r="BR18" s="14">
        <f t="shared" si="1"/>
        <v>31.403499817259029</v>
      </c>
      <c r="BS18" s="14">
        <f t="shared" si="1"/>
        <v>28.022873707352016</v>
      </c>
      <c r="BT18" s="48">
        <f t="shared" si="5"/>
        <v>27.78376710234707</v>
      </c>
      <c r="BU18" s="12" t="s">
        <v>186</v>
      </c>
      <c r="BV18" s="8">
        <f t="shared" si="6"/>
        <v>17.886344788108648</v>
      </c>
      <c r="BW18" s="8"/>
      <c r="BX18" s="6"/>
      <c r="BY18" t="s">
        <v>42</v>
      </c>
      <c r="BZ18" s="14">
        <f t="shared" si="2"/>
        <v>17.886344788108648</v>
      </c>
      <c r="CA18" s="14">
        <f t="shared" si="2"/>
        <v>26.417656391639465</v>
      </c>
      <c r="CB18" s="14">
        <f t="shared" si="2"/>
        <v>27.732787353700903</v>
      </c>
      <c r="CC18" s="14">
        <f t="shared" si="2"/>
        <v>24.988748901279113</v>
      </c>
      <c r="CD18" s="48">
        <f t="shared" si="7"/>
        <v>24.25638435868203</v>
      </c>
    </row>
    <row r="19" spans="8:82" x14ac:dyDescent="0.2">
      <c r="H19" s="6">
        <f t="shared" si="3"/>
        <v>9.1379654891117106</v>
      </c>
      <c r="I19" s="6"/>
      <c r="J19" s="6" t="s">
        <v>42</v>
      </c>
      <c r="K19" s="6">
        <v>7.0229663004265523</v>
      </c>
      <c r="L19" s="6">
        <v>17.709674918368393</v>
      </c>
      <c r="M19" s="15">
        <v>29.999355393687747</v>
      </c>
      <c r="N19" s="15">
        <v>31.22594393703308</v>
      </c>
      <c r="O19" s="15">
        <v>16.322875000956433</v>
      </c>
      <c r="P19" s="15">
        <v>8.4333273051906996</v>
      </c>
      <c r="Q19" s="15">
        <v>12.23014799255199</v>
      </c>
      <c r="R19" s="15">
        <v>9.8486340405823913</v>
      </c>
      <c r="S19" s="15">
        <v>33.630650290936416</v>
      </c>
      <c r="T19" s="15">
        <v>81.853392268437347</v>
      </c>
      <c r="U19" s="15">
        <v>91.92659432817662</v>
      </c>
      <c r="V19" s="15">
        <v>83.430919578320669</v>
      </c>
      <c r="W19" s="15">
        <v>34.472664929566598</v>
      </c>
      <c r="X19" s="15">
        <v>12.052031748906073</v>
      </c>
      <c r="Y19" s="15">
        <v>20.928078711414312</v>
      </c>
      <c r="Z19" s="15">
        <v>9.942910369845956</v>
      </c>
      <c r="AA19" s="15">
        <v>2.0395106821977018</v>
      </c>
      <c r="AB19" s="15">
        <v>20.590193110184781</v>
      </c>
      <c r="AC19" s="15">
        <v>14.862111133748721</v>
      </c>
      <c r="AD19" s="15">
        <v>16.40380392873055</v>
      </c>
      <c r="AE19" s="15">
        <v>40.851848178649178</v>
      </c>
      <c r="AF19" s="15">
        <v>35.273034574843173</v>
      </c>
      <c r="AG19" s="15">
        <v>18.474711343974779</v>
      </c>
      <c r="AH19" s="15">
        <v>17.28503038959947</v>
      </c>
      <c r="AI19" s="6">
        <f t="shared" si="4"/>
        <v>6.3914647522185666</v>
      </c>
      <c r="AJ19" t="s">
        <v>42</v>
      </c>
      <c r="AK19" s="16">
        <v>6.9797586997706649</v>
      </c>
      <c r="AL19" s="16">
        <v>8.6150164522883639</v>
      </c>
      <c r="AM19" s="16">
        <v>20.620201415893909</v>
      </c>
      <c r="AN19" s="16">
        <v>14.507927011666169</v>
      </c>
      <c r="AO19" s="16">
        <v>17.121429711185574</v>
      </c>
      <c r="AP19" s="16">
        <v>6.9570767512366363</v>
      </c>
      <c r="AQ19" s="16">
        <v>10.882399872347216</v>
      </c>
      <c r="AR19" s="16">
        <v>13.291846178394767</v>
      </c>
      <c r="AS19" s="16">
        <v>28.420141540654754</v>
      </c>
      <c r="AT19" s="16">
        <v>78.051015732396522</v>
      </c>
      <c r="AU19" s="16">
        <v>85.306247136092864</v>
      </c>
      <c r="AV19" s="16">
        <v>81.686268519932796</v>
      </c>
      <c r="AW19" s="16">
        <v>26.326447954637505</v>
      </c>
      <c r="AX19" s="16">
        <v>13.317132442284326</v>
      </c>
      <c r="AY19" s="16">
        <v>24.08262454434994</v>
      </c>
      <c r="AZ19" s="16">
        <v>11.510733090319967</v>
      </c>
      <c r="BA19" s="16">
        <v>1.4690668321953237</v>
      </c>
      <c r="BB19" s="16">
        <v>15.580384854127871</v>
      </c>
      <c r="BC19" s="16">
        <v>9.3730602110490384</v>
      </c>
      <c r="BD19" s="16">
        <v>15.839023380922823</v>
      </c>
      <c r="BE19" s="16">
        <v>27.001223990208079</v>
      </c>
      <c r="BF19" s="16">
        <v>35.985312117503057</v>
      </c>
      <c r="BG19" s="16">
        <v>16.132190942472459</v>
      </c>
      <c r="BH19" s="16">
        <v>13.096695226438188</v>
      </c>
      <c r="BK19" s="12" t="s">
        <v>187</v>
      </c>
      <c r="BL19" s="8">
        <f t="shared" si="0"/>
        <v>23.694808304249875</v>
      </c>
      <c r="BM19" s="8"/>
      <c r="BN19" s="8"/>
      <c r="BO19" s="6" t="s">
        <v>44</v>
      </c>
      <c r="BP19" s="14">
        <f t="shared" si="1"/>
        <v>23.694808304249875</v>
      </c>
      <c r="BQ19" s="14">
        <f t="shared" si="1"/>
        <v>19.59921581955431</v>
      </c>
      <c r="BR19" s="14">
        <f t="shared" si="1"/>
        <v>18.870786440350802</v>
      </c>
      <c r="BS19" s="14">
        <f t="shared" si="1"/>
        <v>17.469960160818641</v>
      </c>
      <c r="BT19" s="48">
        <f t="shared" si="5"/>
        <v>19.908692681243409</v>
      </c>
      <c r="BU19" s="12" t="s">
        <v>187</v>
      </c>
      <c r="BV19" s="8">
        <f t="shared" si="6"/>
        <v>21.28699865037537</v>
      </c>
      <c r="BW19" s="8"/>
      <c r="BX19" s="6"/>
      <c r="BY19" t="s">
        <v>44</v>
      </c>
      <c r="BZ19" s="14">
        <f t="shared" si="2"/>
        <v>21.28699865037537</v>
      </c>
      <c r="CA19" s="14">
        <f t="shared" si="2"/>
        <v>14.533071668743931</v>
      </c>
      <c r="CB19" s="14">
        <f t="shared" si="2"/>
        <v>14.659321644148113</v>
      </c>
      <c r="CC19" s="14">
        <f t="shared" si="2"/>
        <v>12.546992618766124</v>
      </c>
      <c r="CD19" s="48">
        <f t="shared" si="7"/>
        <v>15.756596145508386</v>
      </c>
    </row>
    <row r="20" spans="8:82" x14ac:dyDescent="0.2">
      <c r="H20" s="6">
        <f>L5</f>
        <v>15.820857504217727</v>
      </c>
      <c r="I20" s="6"/>
      <c r="J20" s="6" t="s">
        <v>44</v>
      </c>
      <c r="K20" s="6">
        <v>9.1379654891117106</v>
      </c>
      <c r="L20" s="6">
        <v>15.045398866826558</v>
      </c>
      <c r="M20" s="15">
        <v>23.802396512902128</v>
      </c>
      <c r="N20" s="15">
        <v>23.989657402858938</v>
      </c>
      <c r="O20" s="15">
        <v>19.430266238965597</v>
      </c>
      <c r="P20" s="15">
        <v>2.2257940832684837</v>
      </c>
      <c r="Q20" s="15">
        <v>4.0616927978698367</v>
      </c>
      <c r="R20" s="15">
        <v>3.3825363117578942</v>
      </c>
      <c r="S20" s="15">
        <v>31.122250546319634</v>
      </c>
      <c r="T20" s="15">
        <v>72.398136382645504</v>
      </c>
      <c r="U20" s="15">
        <v>76.850095230620099</v>
      </c>
      <c r="V20" s="15">
        <v>70.059180232495152</v>
      </c>
      <c r="W20" s="15">
        <v>39.873220538763846</v>
      </c>
      <c r="X20" s="15">
        <v>1.046938319360692</v>
      </c>
      <c r="Y20" s="15">
        <v>0.71841164594296703</v>
      </c>
      <c r="Z20" s="15">
        <v>0.65640111576216187</v>
      </c>
      <c r="AA20" s="15">
        <v>1.2662705973375825</v>
      </c>
      <c r="AB20" s="15">
        <v>26.174156940046188</v>
      </c>
      <c r="AC20" s="15">
        <v>6.1871053686211379</v>
      </c>
      <c r="AD20" s="15">
        <v>5.4268346938821201</v>
      </c>
      <c r="AE20" s="15">
        <v>41.338876415000868</v>
      </c>
      <c r="AF20" s="15">
        <v>0.70487032517843329</v>
      </c>
      <c r="AG20" s="15">
        <v>1.6050170861486637</v>
      </c>
      <c r="AH20" s="15">
        <v>1.3051512081555907</v>
      </c>
      <c r="AI20" s="6">
        <f>AL5</f>
        <v>9.0138598065609727</v>
      </c>
      <c r="AJ20" t="s">
        <v>44</v>
      </c>
      <c r="AK20" s="16">
        <v>6.3914647522185666</v>
      </c>
      <c r="AL20" s="16">
        <v>4.8459467544122043</v>
      </c>
      <c r="AM20" s="16">
        <v>15.933792003190748</v>
      </c>
      <c r="AN20" s="16">
        <v>18.356765380396848</v>
      </c>
      <c r="AO20" s="16">
        <v>11.696186373065263</v>
      </c>
      <c r="AP20" s="16">
        <v>2.2498803255146003</v>
      </c>
      <c r="AQ20" s="16">
        <v>4.8348492101483966</v>
      </c>
      <c r="AR20" s="16">
        <v>1.5637466092229138</v>
      </c>
      <c r="AS20" s="16">
        <v>23.196374929993382</v>
      </c>
      <c r="AT20" s="16">
        <v>59.543811414897405</v>
      </c>
      <c r="AU20" s="16">
        <v>58.02657705819459</v>
      </c>
      <c r="AV20" s="16">
        <v>48.704241128252129</v>
      </c>
      <c r="AW20" s="16">
        <v>41.636289995949774</v>
      </c>
      <c r="AX20" s="16">
        <v>0.97205346294046169</v>
      </c>
      <c r="AY20" s="16">
        <v>1.0611583637100042</v>
      </c>
      <c r="AZ20" s="16">
        <v>0.82624544349939244</v>
      </c>
      <c r="BA20" s="16">
        <v>0.98282640182081527</v>
      </c>
      <c r="BB20" s="16">
        <v>18.901303538175046</v>
      </c>
      <c r="BC20" s="16">
        <v>6.4349265466583905</v>
      </c>
      <c r="BD20" s="16">
        <v>5.1210428305400368</v>
      </c>
      <c r="BE20" s="16">
        <v>43.818849449204407</v>
      </c>
      <c r="BF20" s="16">
        <v>0.68543451652386778</v>
      </c>
      <c r="BG20" s="16">
        <v>1.6646266829865362</v>
      </c>
      <c r="BH20" s="16">
        <v>0.70991432068543447</v>
      </c>
      <c r="BK20" s="18" t="s">
        <v>188</v>
      </c>
      <c r="BL20" s="8">
        <f t="shared" ref="BL20:BL35" si="8">BQ4</f>
        <v>21.474246672616612</v>
      </c>
      <c r="BM20" s="8"/>
      <c r="BN20" s="17"/>
      <c r="BT20" s="18"/>
      <c r="BU20" s="18" t="s">
        <v>188</v>
      </c>
      <c r="BV20" s="8">
        <f>CA4</f>
        <v>18.953246271559042</v>
      </c>
      <c r="BW20" s="8"/>
      <c r="BX20" s="19"/>
    </row>
    <row r="21" spans="8:82" x14ac:dyDescent="0.2">
      <c r="H21" s="6">
        <f t="shared" ref="H21:H35" si="9">L6</f>
        <v>45.31274520046145</v>
      </c>
      <c r="I21" s="6"/>
      <c r="AI21" s="6">
        <f t="shared" ref="AI21:AI35" si="10">AL6</f>
        <v>30.561372021138698</v>
      </c>
      <c r="BK21" s="18" t="s">
        <v>189</v>
      </c>
      <c r="BL21" s="8">
        <f t="shared" si="8"/>
        <v>27.955189280076212</v>
      </c>
      <c r="BM21" s="8"/>
      <c r="BN21" s="17"/>
      <c r="BO21" s="6" t="s">
        <v>190</v>
      </c>
      <c r="BP21" s="6">
        <f>AVERAGE(BP4:BS7)</f>
        <v>41.830596338839229</v>
      </c>
      <c r="BT21" s="18"/>
      <c r="BU21" s="18" t="s">
        <v>189</v>
      </c>
      <c r="BV21" s="8">
        <f t="shared" ref="BV21:BV35" si="11">CA5</f>
        <v>25.615852975631753</v>
      </c>
      <c r="BW21" s="8"/>
      <c r="BX21" s="19"/>
      <c r="BY21" s="6" t="s">
        <v>190</v>
      </c>
      <c r="BZ21" s="6">
        <f>AVERAGE(BZ4:CC7)</f>
        <v>36.841296853810007</v>
      </c>
    </row>
    <row r="22" spans="8:82" x14ac:dyDescent="0.2">
      <c r="H22" s="6">
        <f t="shared" si="9"/>
        <v>51.878382793901579</v>
      </c>
      <c r="I22" s="6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6">
        <f t="shared" si="10"/>
        <v>34.13102004187855</v>
      </c>
      <c r="BK22" s="18" t="s">
        <v>191</v>
      </c>
      <c r="BL22" s="8">
        <f t="shared" si="8"/>
        <v>40.576234689592816</v>
      </c>
      <c r="BM22" s="8"/>
      <c r="BN22" s="17"/>
      <c r="BO22" s="6" t="s">
        <v>192</v>
      </c>
      <c r="BP22" s="6">
        <f>AVERAGE(BP8:BS11)</f>
        <v>32.027883821202735</v>
      </c>
      <c r="BT22" s="18"/>
      <c r="BU22" s="18" t="s">
        <v>191</v>
      </c>
      <c r="BV22" s="8">
        <f t="shared" si="11"/>
        <v>36.029938229882482</v>
      </c>
      <c r="BW22" s="8"/>
      <c r="BX22" s="19"/>
      <c r="BY22" s="6" t="s">
        <v>192</v>
      </c>
      <c r="BZ22" s="6">
        <f>AVERAGE(BZ8:CC11)</f>
        <v>28.279196929283099</v>
      </c>
    </row>
    <row r="23" spans="8:82" x14ac:dyDescent="0.2">
      <c r="H23" s="6">
        <f t="shared" si="9"/>
        <v>43.789979528192639</v>
      </c>
      <c r="I23" s="6"/>
      <c r="P23" s="21"/>
      <c r="Q23" s="21"/>
      <c r="R23" s="21"/>
      <c r="S23" s="21"/>
      <c r="T23" s="21"/>
      <c r="AE23" s="20"/>
      <c r="AG23" s="20"/>
      <c r="AH23" s="20"/>
      <c r="AI23" s="6">
        <f t="shared" si="10"/>
        <v>37.062518695782231</v>
      </c>
      <c r="BK23" s="18" t="s">
        <v>193</v>
      </c>
      <c r="BL23" s="8">
        <f t="shared" si="8"/>
        <v>43.377850872520099</v>
      </c>
      <c r="BM23" s="8"/>
      <c r="BN23" s="17"/>
      <c r="BO23" s="6" t="s">
        <v>194</v>
      </c>
      <c r="BP23" s="6">
        <f>AVERAGE(BP12:BS15)</f>
        <v>29.174176132795687</v>
      </c>
      <c r="BT23" s="18"/>
      <c r="BU23" s="18" t="s">
        <v>193</v>
      </c>
      <c r="BV23" s="8">
        <f t="shared" si="11"/>
        <v>40.361430956664371</v>
      </c>
      <c r="BW23" s="8"/>
      <c r="BX23" s="19"/>
      <c r="BY23" s="6" t="s">
        <v>194</v>
      </c>
      <c r="BZ23" s="6">
        <f>AVERAGE(BZ12:CC15)</f>
        <v>25.357984882882199</v>
      </c>
    </row>
    <row r="24" spans="8:82" x14ac:dyDescent="0.2">
      <c r="H24" s="6">
        <f t="shared" si="9"/>
        <v>12.294658169718174</v>
      </c>
      <c r="I24" s="6"/>
      <c r="P24" s="21"/>
      <c r="Q24" s="21"/>
      <c r="R24" s="21"/>
      <c r="S24" s="21"/>
      <c r="T24" s="21"/>
      <c r="AE24" s="20"/>
      <c r="AI24" s="6">
        <f t="shared" si="10"/>
        <v>4.955628676837172</v>
      </c>
      <c r="BK24" s="18" t="s">
        <v>195</v>
      </c>
      <c r="BL24" s="8">
        <f t="shared" si="8"/>
        <v>23.356280807648904</v>
      </c>
      <c r="BM24" s="8"/>
      <c r="BN24" s="17"/>
      <c r="BO24" s="6" t="s">
        <v>196</v>
      </c>
      <c r="BP24" s="6">
        <f>AVERAGE(BP16:BS19)</f>
        <v>32.3069728990776</v>
      </c>
      <c r="BT24" s="18"/>
      <c r="BU24" s="18" t="s">
        <v>195</v>
      </c>
      <c r="BV24" s="8">
        <f t="shared" si="11"/>
        <v>18.88650512182743</v>
      </c>
      <c r="BW24" s="8"/>
      <c r="BX24" s="19"/>
      <c r="BY24" s="6" t="s">
        <v>197</v>
      </c>
      <c r="BZ24" s="6">
        <f>AVERAGE(BZ16:CC19)</f>
        <v>28.097778935306401</v>
      </c>
    </row>
    <row r="25" spans="8:82" x14ac:dyDescent="0.2">
      <c r="H25" s="6">
        <f t="shared" si="9"/>
        <v>38.003359777010672</v>
      </c>
      <c r="I25" s="6"/>
      <c r="AE25" s="20"/>
      <c r="AI25" s="6">
        <f t="shared" si="10"/>
        <v>16.940871472729086</v>
      </c>
      <c r="BK25" s="18" t="s">
        <v>198</v>
      </c>
      <c r="BL25" s="8">
        <f t="shared" si="8"/>
        <v>20.558428584543098</v>
      </c>
      <c r="BM25" s="8"/>
      <c r="BN25" s="17"/>
      <c r="BT25" s="18"/>
      <c r="BU25" s="18" t="s">
        <v>198</v>
      </c>
      <c r="BV25" s="8">
        <f t="shared" si="11"/>
        <v>15.850894363184148</v>
      </c>
      <c r="BW25" s="8"/>
      <c r="BX25" s="19"/>
    </row>
    <row r="26" spans="8:82" x14ac:dyDescent="0.2">
      <c r="H26" s="6">
        <f t="shared" si="9"/>
        <v>37.550735006790596</v>
      </c>
      <c r="I26" s="6"/>
      <c r="AE26" s="20"/>
      <c r="AI26" s="6">
        <f t="shared" si="10"/>
        <v>24.000398843354272</v>
      </c>
      <c r="BK26" s="18" t="s">
        <v>199</v>
      </c>
      <c r="BL26" s="8">
        <f t="shared" si="8"/>
        <v>24.108867212006015</v>
      </c>
      <c r="BM26" s="8"/>
      <c r="BN26" s="17"/>
      <c r="BO26" s="6" t="s">
        <v>200</v>
      </c>
      <c r="BP26" s="6">
        <f>AVERAGE(BP4:BS4,BP8:BS8,BP12:BS12,BP16:BS16)</f>
        <v>33.66659879435435</v>
      </c>
      <c r="BT26" s="18"/>
      <c r="BU26" s="18" t="s">
        <v>199</v>
      </c>
      <c r="BV26" s="8">
        <f t="shared" si="11"/>
        <v>24.425205077128627</v>
      </c>
      <c r="BW26" s="8"/>
      <c r="BX26" s="19"/>
      <c r="BY26" s="6" t="s">
        <v>200</v>
      </c>
      <c r="BZ26" s="6">
        <f>AVERAGE(BZ4:CC4,BZ8:CC8,BZ12:CC12,BZ16:CC16)</f>
        <v>28.821094494730648</v>
      </c>
    </row>
    <row r="27" spans="8:82" x14ac:dyDescent="0.2">
      <c r="H27" s="6">
        <f t="shared" si="9"/>
        <v>55.984875135311754</v>
      </c>
      <c r="I27" s="6"/>
      <c r="AE27" s="20"/>
      <c r="AI27" s="6">
        <f t="shared" si="10"/>
        <v>52.278392661282282</v>
      </c>
      <c r="BK27" s="18" t="s">
        <v>201</v>
      </c>
      <c r="BL27" s="8">
        <f t="shared" si="8"/>
        <v>40.908057702095228</v>
      </c>
      <c r="BM27" s="8"/>
      <c r="BN27" s="17"/>
      <c r="BO27" s="6" t="s">
        <v>202</v>
      </c>
      <c r="BP27" s="6">
        <f>AVERAGE(BP5:BS5,BP9:BS9,BP13:BS13,BP17:BS17)</f>
        <v>33.591762494081301</v>
      </c>
      <c r="BT27" s="18"/>
      <c r="BU27" s="18" t="s">
        <v>201</v>
      </c>
      <c r="BV27" s="8">
        <f t="shared" si="11"/>
        <v>35.456510777031546</v>
      </c>
      <c r="BW27" s="8"/>
      <c r="BX27" s="19"/>
      <c r="BY27" s="6" t="s">
        <v>202</v>
      </c>
      <c r="BZ27" s="6">
        <f>AVERAGE(BZ5:CC5,BZ9:CC9,BZ13:CC13,BZ17:CC17)</f>
        <v>29.755742504666426</v>
      </c>
    </row>
    <row r="28" spans="8:82" x14ac:dyDescent="0.2">
      <c r="H28" s="6">
        <f t="shared" si="9"/>
        <v>13.812394845816838</v>
      </c>
      <c r="I28" s="6"/>
      <c r="J28" s="22" t="s">
        <v>3</v>
      </c>
      <c r="K28" s="23">
        <v>1</v>
      </c>
      <c r="L28" s="23">
        <v>2</v>
      </c>
      <c r="M28" s="23">
        <v>3</v>
      </c>
      <c r="N28" s="23">
        <v>4</v>
      </c>
      <c r="O28" s="23">
        <v>5</v>
      </c>
      <c r="P28" s="23">
        <v>6</v>
      </c>
      <c r="Q28" s="23">
        <v>7</v>
      </c>
      <c r="R28" s="23">
        <v>8</v>
      </c>
      <c r="S28" s="23">
        <v>9</v>
      </c>
      <c r="T28" s="23">
        <v>10</v>
      </c>
      <c r="U28" s="23">
        <v>11</v>
      </c>
      <c r="V28" s="23">
        <v>12</v>
      </c>
      <c r="W28" s="23">
        <v>13</v>
      </c>
      <c r="X28" s="23">
        <v>14</v>
      </c>
      <c r="Y28" s="23">
        <v>15</v>
      </c>
      <c r="Z28" s="23">
        <v>16</v>
      </c>
      <c r="AA28" s="23">
        <v>17</v>
      </c>
      <c r="AB28" s="23">
        <v>18</v>
      </c>
      <c r="AC28" s="23">
        <v>19</v>
      </c>
      <c r="AD28" s="23">
        <v>20</v>
      </c>
      <c r="AE28" s="23">
        <v>21</v>
      </c>
      <c r="AF28" s="23">
        <v>22</v>
      </c>
      <c r="AG28" s="23">
        <v>23</v>
      </c>
      <c r="AH28" s="23">
        <v>24</v>
      </c>
      <c r="AI28" s="6">
        <f t="shared" si="10"/>
        <v>5.9327948948050651</v>
      </c>
      <c r="BK28" s="18" t="s">
        <v>203</v>
      </c>
      <c r="BL28" s="8">
        <f t="shared" si="8"/>
        <v>35.437560179973509</v>
      </c>
      <c r="BM28" s="8"/>
      <c r="BN28" s="17"/>
      <c r="BO28" s="6" t="s">
        <v>204</v>
      </c>
      <c r="BP28" s="6">
        <f>AVERAGE(BP6:BS6,BP10:BS10,BP14:BS14,BP18:BS18)</f>
        <v>32.939999880173268</v>
      </c>
      <c r="BT28" s="18"/>
      <c r="BU28" s="18" t="s">
        <v>203</v>
      </c>
      <c r="BV28" s="8">
        <f t="shared" si="11"/>
        <v>29.416728765410316</v>
      </c>
      <c r="BW28" s="8"/>
      <c r="BX28" s="19"/>
      <c r="BY28" s="6" t="s">
        <v>204</v>
      </c>
      <c r="BZ28" s="6">
        <f>AVERAGE(BZ6:CC6,BZ10:CC10,BZ14:CC14,BZ18:CC18)</f>
        <v>28.920879211398521</v>
      </c>
    </row>
    <row r="29" spans="8:82" x14ac:dyDescent="0.2">
      <c r="H29" s="6">
        <f t="shared" si="9"/>
        <v>16.043325901837573</v>
      </c>
      <c r="J29" s="24" t="s">
        <v>14</v>
      </c>
      <c r="K29" s="25">
        <f>K5</f>
        <v>5.8198319133471292</v>
      </c>
      <c r="L29" s="25">
        <f t="shared" ref="L29:AH29" si="12">L5</f>
        <v>15.820857504217727</v>
      </c>
      <c r="M29" s="25">
        <f t="shared" si="12"/>
        <v>49.785062737976425</v>
      </c>
      <c r="N29" s="25">
        <f t="shared" si="12"/>
        <v>75.574133060079504</v>
      </c>
      <c r="O29" s="25">
        <f t="shared" si="12"/>
        <v>5.4960857430525953</v>
      </c>
      <c r="P29" s="25">
        <f t="shared" si="12"/>
        <v>13.668395612388331</v>
      </c>
      <c r="Q29" s="25">
        <f t="shared" si="12"/>
        <v>24.006209376987407</v>
      </c>
      <c r="R29" s="25">
        <f t="shared" si="12"/>
        <v>38.125885297558149</v>
      </c>
      <c r="S29" s="25">
        <f t="shared" si="12"/>
        <v>60.420738041431115</v>
      </c>
      <c r="T29" s="25">
        <f t="shared" si="12"/>
        <v>37.60862988079797</v>
      </c>
      <c r="U29" s="25">
        <f t="shared" si="12"/>
        <v>75.048508534309391</v>
      </c>
      <c r="V29" s="25">
        <f t="shared" si="12"/>
        <v>54.902208473663407</v>
      </c>
      <c r="W29" s="25">
        <f t="shared" si="12"/>
        <v>14.488642619668967</v>
      </c>
      <c r="X29" s="25">
        <f t="shared" si="12"/>
        <v>14.409634123158146</v>
      </c>
      <c r="Y29" s="25">
        <f t="shared" si="12"/>
        <v>8.2607950724179631</v>
      </c>
      <c r="Z29" s="25">
        <f t="shared" si="12"/>
        <v>12.888120420525667</v>
      </c>
      <c r="AA29" s="25">
        <f t="shared" si="12"/>
        <v>7.4639981295719213</v>
      </c>
      <c r="AB29" s="25">
        <f t="shared" si="12"/>
        <v>29.720691994420704</v>
      </c>
      <c r="AC29" s="25">
        <f t="shared" si="12"/>
        <v>60.833634314039379</v>
      </c>
      <c r="AD29" s="25">
        <f t="shared" si="12"/>
        <v>59.994308499733101</v>
      </c>
      <c r="AE29" s="25">
        <f t="shared" si="12"/>
        <v>16.253461701586371</v>
      </c>
      <c r="AF29" s="25">
        <f t="shared" si="12"/>
        <v>17.617270920716795</v>
      </c>
      <c r="AG29" s="25">
        <f t="shared" si="12"/>
        <v>19.73830584629976</v>
      </c>
      <c r="AH29" s="25">
        <f t="shared" si="12"/>
        <v>37.91006096587197</v>
      </c>
      <c r="AI29" s="6">
        <f t="shared" si="10"/>
        <v>7.3686309701864596</v>
      </c>
      <c r="AK29" s="25">
        <f>AK5</f>
        <v>4.4570744839964105</v>
      </c>
      <c r="AL29" s="25">
        <f t="shared" ref="AL29:BH29" si="13">AL5</f>
        <v>9.0138598065609727</v>
      </c>
      <c r="AM29" s="25">
        <f t="shared" si="13"/>
        <v>42.975371422873664</v>
      </c>
      <c r="AN29" s="25">
        <f t="shared" si="13"/>
        <v>61.681124738259051</v>
      </c>
      <c r="AO29" s="25">
        <f t="shared" si="13"/>
        <v>5.3135471517472475</v>
      </c>
      <c r="AP29" s="25">
        <f t="shared" si="13"/>
        <v>12.063188128291049</v>
      </c>
      <c r="AQ29" s="25">
        <f t="shared" si="13"/>
        <v>21.908409127174085</v>
      </c>
      <c r="AR29" s="25">
        <f t="shared" si="13"/>
        <v>35.471517472474865</v>
      </c>
      <c r="AS29" s="25">
        <f t="shared" si="13"/>
        <v>62.099689425182014</v>
      </c>
      <c r="AT29" s="25">
        <f t="shared" si="13"/>
        <v>33.465709485260426</v>
      </c>
      <c r="AU29" s="25">
        <f t="shared" si="13"/>
        <v>53.561427625884626</v>
      </c>
      <c r="AV29" s="25">
        <f t="shared" si="13"/>
        <v>59.574359757649816</v>
      </c>
      <c r="AW29" s="25">
        <f t="shared" si="13"/>
        <v>12.742000810044553</v>
      </c>
      <c r="AX29" s="25">
        <f t="shared" si="13"/>
        <v>12.90400972053463</v>
      </c>
      <c r="AY29" s="25">
        <f t="shared" si="13"/>
        <v>7.8331308221952209</v>
      </c>
      <c r="AZ29" s="25">
        <f t="shared" si="13"/>
        <v>8.7565816119886595</v>
      </c>
      <c r="BA29" s="25">
        <f t="shared" si="13"/>
        <v>6.7659838609559282</v>
      </c>
      <c r="BB29" s="25">
        <f t="shared" si="13"/>
        <v>27.374301675977655</v>
      </c>
      <c r="BC29" s="25">
        <f t="shared" si="13"/>
        <v>59.155803848541275</v>
      </c>
      <c r="BD29" s="25">
        <f t="shared" si="13"/>
        <v>56.093523691289057</v>
      </c>
      <c r="BE29" s="25">
        <f t="shared" si="13"/>
        <v>15.83843329253366</v>
      </c>
      <c r="BF29" s="25">
        <f t="shared" si="13"/>
        <v>18.8984088127295</v>
      </c>
      <c r="BG29" s="25">
        <f t="shared" si="13"/>
        <v>12.484700122399021</v>
      </c>
      <c r="BH29" s="25">
        <f t="shared" si="13"/>
        <v>31.28518971848225</v>
      </c>
      <c r="BK29" s="18" t="s">
        <v>205</v>
      </c>
      <c r="BL29" s="8">
        <f t="shared" si="8"/>
        <v>24.900560418586384</v>
      </c>
      <c r="BM29" s="8"/>
      <c r="BN29" s="26"/>
      <c r="BO29" s="6" t="s">
        <v>206</v>
      </c>
      <c r="BP29" s="6">
        <f>AVERAGE(BP7:BS7,BP11:BS11,BP15:BS15,BP19:BS19)</f>
        <v>35.141268023306324</v>
      </c>
      <c r="BT29" s="18"/>
      <c r="BU29" s="18" t="s">
        <v>205</v>
      </c>
      <c r="BV29" s="8">
        <f t="shared" si="11"/>
        <v>26.17821650437962</v>
      </c>
      <c r="BW29" s="8"/>
      <c r="BX29" s="27"/>
      <c r="BY29" s="6" t="s">
        <v>206</v>
      </c>
      <c r="BZ29" s="6">
        <f>AVERAGE(BZ7:CC7,BZ11:CC11,BZ15:CC15,BZ19:CC19)</f>
        <v>31.078541390486116</v>
      </c>
    </row>
    <row r="30" spans="8:82" x14ac:dyDescent="0.2">
      <c r="H30" s="6">
        <f t="shared" si="9"/>
        <v>37.293553714599447</v>
      </c>
      <c r="J30" s="24" t="s">
        <v>16</v>
      </c>
      <c r="K30" s="25">
        <f t="shared" ref="K30:AH40" si="14">K6</f>
        <v>8.531366587609778</v>
      </c>
      <c r="L30" s="25">
        <f t="shared" si="14"/>
        <v>45.31274520046145</v>
      </c>
      <c r="M30" s="25">
        <f t="shared" si="14"/>
        <v>89.654385479020291</v>
      </c>
      <c r="N30" s="25">
        <f t="shared" si="14"/>
        <v>100</v>
      </c>
      <c r="O30" s="25">
        <f t="shared" si="14"/>
        <v>6.0010156445154186</v>
      </c>
      <c r="P30" s="25">
        <f t="shared" si="14"/>
        <v>32.828675907518274</v>
      </c>
      <c r="Q30" s="25">
        <f t="shared" si="14"/>
        <v>71.070955499614954</v>
      </c>
      <c r="R30" s="25">
        <f t="shared" si="14"/>
        <v>83.349345868509374</v>
      </c>
      <c r="S30" s="25">
        <f t="shared" si="14"/>
        <v>53.953371110860324</v>
      </c>
      <c r="T30" s="25">
        <f t="shared" si="14"/>
        <v>44.297667091946643</v>
      </c>
      <c r="U30" s="25">
        <f t="shared" si="14"/>
        <v>83.854688125189725</v>
      </c>
      <c r="V30" s="25">
        <f t="shared" si="14"/>
        <v>77.87804210121071</v>
      </c>
      <c r="W30" s="25">
        <f t="shared" si="14"/>
        <v>14.508062213529669</v>
      </c>
      <c r="X30" s="25">
        <f t="shared" si="14"/>
        <v>1.7451792466099654</v>
      </c>
      <c r="Y30" s="25">
        <f t="shared" si="14"/>
        <v>8.0192017603089223</v>
      </c>
      <c r="Z30" s="25">
        <f t="shared" si="14"/>
        <v>33.696708073973873</v>
      </c>
      <c r="AA30" s="25">
        <f t="shared" si="14"/>
        <v>7.6804657647373773</v>
      </c>
      <c r="AB30" s="25">
        <f t="shared" si="14"/>
        <v>34.29301381679592</v>
      </c>
      <c r="AC30" s="25">
        <f t="shared" si="14"/>
        <v>90.172328602996842</v>
      </c>
      <c r="AD30" s="25">
        <f t="shared" si="14"/>
        <v>92.912547316425062</v>
      </c>
      <c r="AE30" s="25">
        <f t="shared" si="14"/>
        <v>15.91744914208755</v>
      </c>
      <c r="AF30" s="25">
        <f t="shared" si="14"/>
        <v>9.253854417125007</v>
      </c>
      <c r="AG30" s="25">
        <f t="shared" si="14"/>
        <v>26.60043868163282</v>
      </c>
      <c r="AH30" s="25">
        <f t="shared" si="14"/>
        <v>54.565114800063327</v>
      </c>
      <c r="AI30" s="6">
        <f t="shared" si="10"/>
        <v>24.020341011067902</v>
      </c>
      <c r="AK30" s="25">
        <f t="shared" ref="AK30:BH40" si="15">AK6</f>
        <v>4.0283178781533548</v>
      </c>
      <c r="AL30" s="25">
        <f t="shared" si="15"/>
        <v>30.561372021138698</v>
      </c>
      <c r="AM30" s="25">
        <f t="shared" si="15"/>
        <v>75.08226144181873</v>
      </c>
      <c r="AN30" s="25">
        <f t="shared" si="15"/>
        <v>81.902482799880346</v>
      </c>
      <c r="AO30" s="25">
        <f t="shared" si="15"/>
        <v>4.3561512685495449</v>
      </c>
      <c r="AP30" s="25">
        <f t="shared" si="15"/>
        <v>28.610180309558004</v>
      </c>
      <c r="AQ30" s="25">
        <f t="shared" si="15"/>
        <v>54.459869155895966</v>
      </c>
      <c r="AR30" s="25">
        <f t="shared" si="15"/>
        <v>70.847295356629971</v>
      </c>
      <c r="AS30" s="25">
        <f t="shared" si="15"/>
        <v>46.448755155032842</v>
      </c>
      <c r="AT30" s="25">
        <f t="shared" si="15"/>
        <v>45.410111501451048</v>
      </c>
      <c r="AU30" s="25">
        <f t="shared" si="15"/>
        <v>51.392495290463827</v>
      </c>
      <c r="AV30" s="25">
        <f t="shared" si="15"/>
        <v>63.34198869711318</v>
      </c>
      <c r="AW30" s="25">
        <f t="shared" si="15"/>
        <v>15.609558525718915</v>
      </c>
      <c r="AX30" s="25">
        <f t="shared" si="15"/>
        <v>2.2843256379100851</v>
      </c>
      <c r="AY30" s="25">
        <f t="shared" si="15"/>
        <v>12.685297691373025</v>
      </c>
      <c r="AZ30" s="25">
        <f t="shared" si="15"/>
        <v>26.1077359254759</v>
      </c>
      <c r="BA30" s="25">
        <f t="shared" si="15"/>
        <v>4.3347817090833853</v>
      </c>
      <c r="BB30" s="25">
        <f t="shared" si="15"/>
        <v>34.295468653010552</v>
      </c>
      <c r="BC30" s="25">
        <f t="shared" si="15"/>
        <v>81.533209186840466</v>
      </c>
      <c r="BD30" s="25">
        <f t="shared" si="15"/>
        <v>68.632319470308303</v>
      </c>
      <c r="BE30" s="25">
        <f t="shared" si="15"/>
        <v>11.921664626682986</v>
      </c>
      <c r="BF30" s="25">
        <f t="shared" si="15"/>
        <v>12.533659730722155</v>
      </c>
      <c r="BG30" s="25">
        <f t="shared" si="15"/>
        <v>24.847001223990208</v>
      </c>
      <c r="BH30" s="25">
        <f t="shared" si="15"/>
        <v>52.705018359853121</v>
      </c>
      <c r="BK30" s="18" t="s">
        <v>207</v>
      </c>
      <c r="BL30" s="8">
        <f t="shared" si="8"/>
        <v>21.850551919886371</v>
      </c>
      <c r="BM30" s="8"/>
      <c r="BN30" s="26"/>
      <c r="BT30" s="18"/>
      <c r="BU30" s="18" t="s">
        <v>207</v>
      </c>
      <c r="BV30" s="8">
        <f t="shared" si="11"/>
        <v>14.169459534235429</v>
      </c>
      <c r="BW30" s="8"/>
      <c r="BX30" s="27"/>
    </row>
    <row r="31" spans="8:82" x14ac:dyDescent="0.2">
      <c r="H31" s="6">
        <f t="shared" si="9"/>
        <v>27.132357680928767</v>
      </c>
      <c r="J31" s="24" t="s">
        <v>18</v>
      </c>
      <c r="K31" s="25">
        <f t="shared" si="14"/>
        <v>5.7886727111474663</v>
      </c>
      <c r="L31" s="25">
        <f t="shared" si="14"/>
        <v>51.878382793901579</v>
      </c>
      <c r="M31" s="25">
        <f t="shared" si="14"/>
        <v>74.868894900274952</v>
      </c>
      <c r="N31" s="25">
        <f t="shared" si="14"/>
        <v>77.420402278794455</v>
      </c>
      <c r="O31" s="25">
        <f t="shared" si="14"/>
        <v>4.9342520954846991</v>
      </c>
      <c r="P31" s="25">
        <f t="shared" si="14"/>
        <v>46.640198649654039</v>
      </c>
      <c r="Q31" s="25">
        <f t="shared" si="14"/>
        <v>83.60954919004898</v>
      </c>
      <c r="R31" s="25">
        <f t="shared" si="14"/>
        <v>88.968246931205812</v>
      </c>
      <c r="S31" s="25">
        <f t="shared" si="14"/>
        <v>46.569322948208274</v>
      </c>
      <c r="T31" s="25">
        <f t="shared" si="14"/>
        <v>43.112487669738613</v>
      </c>
      <c r="U31" s="25">
        <f t="shared" si="14"/>
        <v>57.090252742288158</v>
      </c>
      <c r="V31" s="25">
        <f t="shared" si="14"/>
        <v>50.226925595997606</v>
      </c>
      <c r="W31" s="25">
        <f t="shared" si="14"/>
        <v>14.549128381807423</v>
      </c>
      <c r="X31" s="25">
        <f t="shared" si="14"/>
        <v>9.4912429909883063</v>
      </c>
      <c r="Y31" s="25">
        <f t="shared" si="14"/>
        <v>16.301721720310407</v>
      </c>
      <c r="Z31" s="25">
        <f t="shared" si="14"/>
        <v>32.460210329653663</v>
      </c>
      <c r="AA31" s="25">
        <f t="shared" si="14"/>
        <v>6.5963598936465893</v>
      </c>
      <c r="AB31" s="25">
        <f t="shared" si="14"/>
        <v>69.287094398087092</v>
      </c>
      <c r="AC31" s="25">
        <f t="shared" si="14"/>
        <v>97.481894620824121</v>
      </c>
      <c r="AD31" s="25">
        <f t="shared" si="14"/>
        <v>71.988700413905775</v>
      </c>
      <c r="AE31" s="25">
        <f t="shared" si="14"/>
        <v>16.045527874950988</v>
      </c>
      <c r="AF31" s="25">
        <f t="shared" si="14"/>
        <v>23.048001635187287</v>
      </c>
      <c r="AG31" s="25">
        <f t="shared" si="14"/>
        <v>50.121478762131716</v>
      </c>
      <c r="AH31" s="25">
        <f t="shared" si="14"/>
        <v>66.17550536372427</v>
      </c>
      <c r="AI31" s="6">
        <f t="shared" si="10"/>
        <v>24.608634958620001</v>
      </c>
      <c r="AK31" s="25">
        <f t="shared" si="15"/>
        <v>4.1978263037192143</v>
      </c>
      <c r="AL31" s="25">
        <f t="shared" si="15"/>
        <v>34.13102004187855</v>
      </c>
      <c r="AM31" s="25">
        <f t="shared" si="15"/>
        <v>56.396450294146973</v>
      </c>
      <c r="AN31" s="25">
        <f t="shared" si="15"/>
        <v>41.629275102203607</v>
      </c>
      <c r="AO31" s="25">
        <f t="shared" si="15"/>
        <v>4.9146322004148715</v>
      </c>
      <c r="AP31" s="25">
        <f t="shared" si="15"/>
        <v>49.465453965214614</v>
      </c>
      <c r="AQ31" s="25">
        <f t="shared" si="15"/>
        <v>99.138343705122068</v>
      </c>
      <c r="AR31" s="25">
        <f t="shared" si="15"/>
        <v>85.016754427955959</v>
      </c>
      <c r="AS31" s="25">
        <f t="shared" si="15"/>
        <v>30.049386487449723</v>
      </c>
      <c r="AT31" s="25">
        <f t="shared" si="15"/>
        <v>28.588157425792986</v>
      </c>
      <c r="AU31" s="25">
        <f t="shared" si="15"/>
        <v>45.150450588055598</v>
      </c>
      <c r="AV31" s="25">
        <f t="shared" si="15"/>
        <v>30.802912275342397</v>
      </c>
      <c r="AW31" s="25">
        <f t="shared" si="15"/>
        <v>15.682462535439448</v>
      </c>
      <c r="AX31" s="25">
        <f t="shared" si="15"/>
        <v>10.830295666261645</v>
      </c>
      <c r="AY31" s="25">
        <f t="shared" si="15"/>
        <v>10.69258809234508</v>
      </c>
      <c r="AZ31" s="25">
        <f t="shared" si="15"/>
        <v>40.477926285945728</v>
      </c>
      <c r="BA31" s="25">
        <f t="shared" si="15"/>
        <v>5.2038071591144215</v>
      </c>
      <c r="BB31" s="25">
        <f t="shared" si="15"/>
        <v>71.353196772191183</v>
      </c>
      <c r="BC31" s="25">
        <f t="shared" si="15"/>
        <v>100</v>
      </c>
      <c r="BD31" s="25">
        <f t="shared" si="15"/>
        <v>72.967101179391676</v>
      </c>
      <c r="BE31" s="25">
        <f t="shared" si="15"/>
        <v>10.501835985312118</v>
      </c>
      <c r="BF31" s="25">
        <f t="shared" si="15"/>
        <v>21.811505507955935</v>
      </c>
      <c r="BG31" s="25">
        <f t="shared" si="15"/>
        <v>68.837209302325576</v>
      </c>
      <c r="BH31" s="25">
        <f t="shared" si="15"/>
        <v>57.968176254589963</v>
      </c>
      <c r="BK31" s="18" t="s">
        <v>208</v>
      </c>
      <c r="BL31" s="8">
        <f t="shared" si="8"/>
        <v>22.364470704295385</v>
      </c>
      <c r="BM31" s="8"/>
      <c r="BN31" s="26"/>
      <c r="BT31" s="18"/>
      <c r="BU31" s="18" t="s">
        <v>208</v>
      </c>
      <c r="BV31" s="8">
        <f t="shared" si="11"/>
        <v>16.820143275551935</v>
      </c>
      <c r="BW31" s="8"/>
      <c r="BX31" s="27"/>
      <c r="BZ31" s="6">
        <f>BZ4</f>
        <v>17.869454837409972</v>
      </c>
      <c r="CA31" s="6">
        <f>BZ5</f>
        <v>14.449871527203504</v>
      </c>
      <c r="CB31" s="6">
        <f>BZ6</f>
        <v>11.758325111908299</v>
      </c>
      <c r="CC31" s="6">
        <f>BZ7</f>
        <v>11.81259258814878</v>
      </c>
    </row>
    <row r="32" spans="8:82" x14ac:dyDescent="0.2">
      <c r="H32" s="6">
        <f t="shared" si="9"/>
        <v>19.650795688695162</v>
      </c>
      <c r="J32" s="24" t="s">
        <v>20</v>
      </c>
      <c r="K32" s="25">
        <f t="shared" si="14"/>
        <v>10.161910079642221</v>
      </c>
      <c r="L32" s="25">
        <f t="shared" si="14"/>
        <v>43.789979528192639</v>
      </c>
      <c r="M32" s="25">
        <f t="shared" si="14"/>
        <v>60.639416120047926</v>
      </c>
      <c r="N32" s="25">
        <f t="shared" si="14"/>
        <v>69.001199234474427</v>
      </c>
      <c r="O32" s="25">
        <f t="shared" si="14"/>
        <v>8.0073986104066037</v>
      </c>
      <c r="P32" s="25">
        <f t="shared" si="14"/>
        <v>64.127313868343748</v>
      </c>
      <c r="Q32" s="25">
        <f t="shared" si="14"/>
        <v>100</v>
      </c>
      <c r="R32" s="25">
        <f t="shared" si="14"/>
        <v>94.165193012335493</v>
      </c>
      <c r="S32" s="25">
        <f t="shared" si="14"/>
        <v>49.488311640419624</v>
      </c>
      <c r="T32" s="25">
        <f t="shared" si="14"/>
        <v>38.290235322621484</v>
      </c>
      <c r="U32" s="25">
        <f t="shared" si="14"/>
        <v>41.352936322293679</v>
      </c>
      <c r="V32" s="25">
        <f t="shared" si="14"/>
        <v>37.525463169063535</v>
      </c>
      <c r="W32" s="25">
        <f t="shared" si="14"/>
        <v>11.944084866882651</v>
      </c>
      <c r="X32" s="25">
        <f t="shared" si="14"/>
        <v>15.723734001178038</v>
      </c>
      <c r="Y32" s="25">
        <f t="shared" si="14"/>
        <v>28.259290684508525</v>
      </c>
      <c r="Z32" s="25">
        <f t="shared" si="14"/>
        <v>29.124963958904296</v>
      </c>
      <c r="AA32" s="25">
        <f t="shared" si="14"/>
        <v>5.3154121930289451</v>
      </c>
      <c r="AB32" s="25">
        <f t="shared" si="14"/>
        <v>75.237961502061211</v>
      </c>
      <c r="AC32" s="25">
        <f t="shared" si="14"/>
        <v>100</v>
      </c>
      <c r="AD32" s="25">
        <f t="shared" si="14"/>
        <v>66.64216017811286</v>
      </c>
      <c r="AE32" s="25">
        <f t="shared" si="14"/>
        <v>14.836900189781398</v>
      </c>
      <c r="AF32" s="25">
        <f t="shared" si="14"/>
        <v>23.097881012723484</v>
      </c>
      <c r="AG32" s="25">
        <f t="shared" si="14"/>
        <v>34.962549364528165</v>
      </c>
      <c r="AH32" s="25">
        <f t="shared" si="14"/>
        <v>47.436405540489936</v>
      </c>
      <c r="AI32" s="6">
        <f t="shared" si="10"/>
        <v>10.3400139595174</v>
      </c>
      <c r="AK32" s="25">
        <f t="shared" si="15"/>
        <v>6.5111177585003492</v>
      </c>
      <c r="AL32" s="25">
        <f t="shared" si="15"/>
        <v>37.062518695782231</v>
      </c>
      <c r="AM32" s="25">
        <f t="shared" si="15"/>
        <v>67.683717220061823</v>
      </c>
      <c r="AN32" s="25">
        <f t="shared" si="15"/>
        <v>50.144580715923823</v>
      </c>
      <c r="AO32" s="25">
        <f t="shared" si="15"/>
        <v>3.2551460028721877</v>
      </c>
      <c r="AP32" s="25">
        <f t="shared" si="15"/>
        <v>56.087442157332056</v>
      </c>
      <c r="AQ32" s="25">
        <f t="shared" si="15"/>
        <v>99.936173607786813</v>
      </c>
      <c r="AR32" s="25">
        <f t="shared" si="15"/>
        <v>100</v>
      </c>
      <c r="AS32" s="25">
        <f t="shared" si="15"/>
        <v>35.838297439030598</v>
      </c>
      <c r="AT32" s="25">
        <f t="shared" si="15"/>
        <v>31.205132121582405</v>
      </c>
      <c r="AU32" s="25">
        <f t="shared" si="15"/>
        <v>31.424061911307977</v>
      </c>
      <c r="AV32" s="25">
        <f t="shared" si="15"/>
        <v>24.275749707245048</v>
      </c>
      <c r="AW32" s="25">
        <f t="shared" si="15"/>
        <v>9.226407452409882</v>
      </c>
      <c r="AX32" s="25">
        <f t="shared" si="15"/>
        <v>21.004455245038478</v>
      </c>
      <c r="AY32" s="25">
        <f t="shared" si="15"/>
        <v>30.48197650870798</v>
      </c>
      <c r="AZ32" s="25">
        <f t="shared" si="15"/>
        <v>35.398946942081814</v>
      </c>
      <c r="BA32" s="25">
        <f t="shared" si="15"/>
        <v>3.4864473411959445</v>
      </c>
      <c r="BB32" s="25">
        <f t="shared" si="15"/>
        <v>65.621767018415056</v>
      </c>
      <c r="BC32" s="25">
        <f t="shared" si="15"/>
        <v>72.625698324022352</v>
      </c>
      <c r="BD32" s="25">
        <f t="shared" si="15"/>
        <v>70.453134698944751</v>
      </c>
      <c r="BE32" s="25">
        <f t="shared" si="15"/>
        <v>12.55813953488372</v>
      </c>
      <c r="BF32" s="25">
        <f t="shared" si="15"/>
        <v>31.187270501835986</v>
      </c>
      <c r="BG32" s="25">
        <f t="shared" si="15"/>
        <v>31.064871481028153</v>
      </c>
      <c r="BH32" s="25">
        <f t="shared" si="15"/>
        <v>38.776009791921666</v>
      </c>
      <c r="BK32" s="18" t="s">
        <v>209</v>
      </c>
      <c r="BL32" s="8">
        <f t="shared" si="8"/>
        <v>57.47782399118654</v>
      </c>
      <c r="BM32" s="8"/>
      <c r="BN32" s="26"/>
      <c r="BT32" s="18"/>
      <c r="BU32" s="18" t="s">
        <v>209</v>
      </c>
      <c r="BV32" s="8">
        <f t="shared" si="11"/>
        <v>52.18793720214628</v>
      </c>
      <c r="BW32" s="8"/>
      <c r="BX32" s="27"/>
      <c r="BZ32" s="6">
        <f>BZ8</f>
        <v>16.392646746202946</v>
      </c>
      <c r="CA32" s="6">
        <f>BZ9</f>
        <v>15.803839643840101</v>
      </c>
      <c r="CB32" s="6">
        <f>BZ10</f>
        <v>14.571630724288932</v>
      </c>
      <c r="CC32" s="6">
        <f>BZ11</f>
        <v>15.045694526213666</v>
      </c>
    </row>
    <row r="33" spans="8:81" x14ac:dyDescent="0.2">
      <c r="H33" s="6">
        <f t="shared" si="9"/>
        <v>28.955407113341796</v>
      </c>
      <c r="J33" s="24" t="s">
        <v>22</v>
      </c>
      <c r="K33" s="25">
        <f t="shared" si="14"/>
        <v>6.695217332352347</v>
      </c>
      <c r="L33" s="25">
        <f t="shared" si="14"/>
        <v>12.294658169718174</v>
      </c>
      <c r="M33" s="25">
        <f t="shared" si="14"/>
        <v>41.222598652550531</v>
      </c>
      <c r="N33" s="25">
        <f t="shared" si="14"/>
        <v>45.507433022069989</v>
      </c>
      <c r="O33" s="25">
        <f t="shared" si="14"/>
        <v>7.6528489815244489</v>
      </c>
      <c r="P33" s="25">
        <f t="shared" si="14"/>
        <v>11.197385616443597</v>
      </c>
      <c r="Q33" s="25">
        <f t="shared" si="14"/>
        <v>17.951345525544365</v>
      </c>
      <c r="R33" s="25">
        <f t="shared" si="14"/>
        <v>31.829497817311275</v>
      </c>
      <c r="S33" s="25">
        <f t="shared" si="14"/>
        <v>45.802204735753051</v>
      </c>
      <c r="T33" s="25">
        <f t="shared" si="14"/>
        <v>36.153876094657086</v>
      </c>
      <c r="U33" s="25">
        <f t="shared" si="14"/>
        <v>52.648244914773848</v>
      </c>
      <c r="V33" s="25">
        <f t="shared" si="14"/>
        <v>73.231001640160628</v>
      </c>
      <c r="W33" s="25">
        <f t="shared" si="14"/>
        <v>19.126368450752409</v>
      </c>
      <c r="X33" s="25">
        <f t="shared" si="14"/>
        <v>32.5488764031805</v>
      </c>
      <c r="Y33" s="25">
        <f t="shared" si="14"/>
        <v>12.662769606606638</v>
      </c>
      <c r="Z33" s="25">
        <f t="shared" si="14"/>
        <v>9.3266190929771735</v>
      </c>
      <c r="AA33" s="25">
        <f t="shared" si="14"/>
        <v>4.6272640479607441</v>
      </c>
      <c r="AB33" s="25">
        <f t="shared" si="14"/>
        <v>25.582543737408276</v>
      </c>
      <c r="AC33" s="25">
        <f t="shared" si="14"/>
        <v>26.059418203474301</v>
      </c>
      <c r="AD33" s="25">
        <f t="shared" si="14"/>
        <v>48.479113734372987</v>
      </c>
      <c r="AE33" s="25">
        <f t="shared" si="14"/>
        <v>18.988182072658113</v>
      </c>
      <c r="AF33" s="25">
        <f t="shared" si="14"/>
        <v>22.360344824485814</v>
      </c>
      <c r="AG33" s="25">
        <f t="shared" si="14"/>
        <v>13.392585021646791</v>
      </c>
      <c r="AH33" s="25">
        <f t="shared" si="14"/>
        <v>25.794769027655267</v>
      </c>
      <c r="AI33" s="6">
        <f t="shared" si="10"/>
        <v>18.107488283976469</v>
      </c>
      <c r="AK33" s="25">
        <f t="shared" si="15"/>
        <v>7.6378502343204708</v>
      </c>
      <c r="AL33" s="25">
        <f t="shared" si="15"/>
        <v>4.955628676837172</v>
      </c>
      <c r="AM33" s="25">
        <f t="shared" si="15"/>
        <v>29.644032306311697</v>
      </c>
      <c r="AN33" s="25">
        <f t="shared" si="15"/>
        <v>27.011666168112473</v>
      </c>
      <c r="AO33" s="25">
        <f t="shared" si="15"/>
        <v>6.7177277804372109</v>
      </c>
      <c r="AP33" s="25">
        <f t="shared" si="15"/>
        <v>12.557842667943195</v>
      </c>
      <c r="AQ33" s="25">
        <f t="shared" si="15"/>
        <v>15.430030317536302</v>
      </c>
      <c r="AR33" s="25">
        <f t="shared" si="15"/>
        <v>25.690122865805009</v>
      </c>
      <c r="AS33" s="25">
        <f t="shared" si="15"/>
        <v>41.484649457766913</v>
      </c>
      <c r="AT33" s="25">
        <f t="shared" si="15"/>
        <v>34.112316073519679</v>
      </c>
      <c r="AU33" s="25">
        <f t="shared" si="15"/>
        <v>38.658927753169394</v>
      </c>
      <c r="AV33" s="25">
        <f t="shared" si="15"/>
        <v>66.534290514739581</v>
      </c>
      <c r="AW33" s="25">
        <f t="shared" si="15"/>
        <v>18.379910895099229</v>
      </c>
      <c r="AX33" s="25">
        <f t="shared" si="15"/>
        <v>32.118266504657754</v>
      </c>
      <c r="AY33" s="25">
        <f t="shared" si="15"/>
        <v>15.64196030781693</v>
      </c>
      <c r="AZ33" s="25">
        <f t="shared" si="15"/>
        <v>11.130012150668287</v>
      </c>
      <c r="BA33" s="25">
        <f t="shared" si="15"/>
        <v>3.8175046554934822</v>
      </c>
      <c r="BB33" s="25">
        <f t="shared" si="15"/>
        <v>14.152700186219739</v>
      </c>
      <c r="BC33" s="25">
        <f t="shared" si="15"/>
        <v>35.599006828057107</v>
      </c>
      <c r="BD33" s="25">
        <f t="shared" si="15"/>
        <v>32.764328574384443</v>
      </c>
      <c r="BE33" s="25">
        <f t="shared" si="15"/>
        <v>20.318237454100366</v>
      </c>
      <c r="BF33" s="25">
        <f t="shared" si="15"/>
        <v>15.422276621787026</v>
      </c>
      <c r="BG33" s="25">
        <f t="shared" si="15"/>
        <v>15.128518971848225</v>
      </c>
      <c r="BH33" s="25">
        <f t="shared" si="15"/>
        <v>21.346389228886167</v>
      </c>
      <c r="BK33" s="18" t="s">
        <v>210</v>
      </c>
      <c r="BL33" s="8">
        <f t="shared" si="8"/>
        <v>51.489634103350163</v>
      </c>
      <c r="BM33" s="8"/>
      <c r="BN33" s="26"/>
      <c r="BT33" s="18"/>
      <c r="BU33" s="18" t="s">
        <v>210</v>
      </c>
      <c r="BV33" s="8">
        <f t="shared" si="11"/>
        <v>49.629744105673872</v>
      </c>
      <c r="BW33" s="8"/>
      <c r="BX33" s="27"/>
      <c r="BZ33" s="6">
        <f>BZ12</f>
        <v>17.368471904697149</v>
      </c>
      <c r="CA33" s="6">
        <f>BZ13</f>
        <v>17.697401763663049</v>
      </c>
      <c r="CB33" s="6">
        <f>BZ14</f>
        <v>14.683913987427395</v>
      </c>
      <c r="CC33" s="6">
        <f>BZ15</f>
        <v>18.79931401204739</v>
      </c>
    </row>
    <row r="34" spans="8:81" x14ac:dyDescent="0.2">
      <c r="H34" s="6">
        <f t="shared" si="9"/>
        <v>17.709674918368393</v>
      </c>
      <c r="J34" s="24" t="s">
        <v>24</v>
      </c>
      <c r="K34" s="25">
        <f t="shared" si="14"/>
        <v>6.4310420172176563</v>
      </c>
      <c r="L34" s="25">
        <f t="shared" si="14"/>
        <v>38.003359777010672</v>
      </c>
      <c r="M34" s="25">
        <f t="shared" si="14"/>
        <v>60.727060350710289</v>
      </c>
      <c r="N34" s="25">
        <f t="shared" si="14"/>
        <v>76.678577064907415</v>
      </c>
      <c r="O34" s="25">
        <f t="shared" si="14"/>
        <v>10.164822358077974</v>
      </c>
      <c r="P34" s="25">
        <f t="shared" si="14"/>
        <v>5.1908851242753062</v>
      </c>
      <c r="Q34" s="25">
        <f t="shared" si="14"/>
        <v>12.962950975357378</v>
      </c>
      <c r="R34" s="25">
        <f t="shared" si="14"/>
        <v>26.253046496963499</v>
      </c>
      <c r="S34" s="25">
        <f t="shared" si="14"/>
        <v>41.093413421709684</v>
      </c>
      <c r="T34" s="25">
        <f t="shared" si="14"/>
        <v>52.598019911941719</v>
      </c>
      <c r="U34" s="25">
        <f t="shared" si="14"/>
        <v>0.20084209882877135</v>
      </c>
      <c r="V34" s="25">
        <f t="shared" si="14"/>
        <v>81.355224239107457</v>
      </c>
      <c r="W34" s="25">
        <f t="shared" si="14"/>
        <v>17.758335324015714</v>
      </c>
      <c r="X34" s="25">
        <f t="shared" si="14"/>
        <v>7.0853358929889341</v>
      </c>
      <c r="Y34" s="25">
        <f t="shared" si="14"/>
        <v>1.6295430406690565</v>
      </c>
      <c r="Z34" s="25">
        <f t="shared" si="14"/>
        <v>3.708949517742576</v>
      </c>
      <c r="AA34" s="25">
        <f t="shared" si="14"/>
        <v>4.6192850474179741</v>
      </c>
      <c r="AB34" s="25">
        <f t="shared" si="14"/>
        <v>13.61988897051933</v>
      </c>
      <c r="AC34" s="25">
        <f t="shared" si="14"/>
        <v>29.474716501250416</v>
      </c>
      <c r="AD34" s="25">
        <f t="shared" si="14"/>
        <v>39.457180918179326</v>
      </c>
      <c r="AE34" s="25">
        <f t="shared" si="14"/>
        <v>18.115689020876811</v>
      </c>
      <c r="AF34" s="25">
        <f t="shared" si="14"/>
        <v>6.8530818305226342</v>
      </c>
      <c r="AG34" s="25">
        <f t="shared" si="14"/>
        <v>6.732041390378444</v>
      </c>
      <c r="AH34" s="25">
        <f t="shared" si="14"/>
        <v>20.432611779256909</v>
      </c>
      <c r="AI34" s="6">
        <f t="shared" si="10"/>
        <v>8.6150164522883639</v>
      </c>
      <c r="AK34" s="25">
        <f t="shared" si="15"/>
        <v>2.6523083059128529</v>
      </c>
      <c r="AL34" s="25">
        <f t="shared" si="15"/>
        <v>16.940871472729086</v>
      </c>
      <c r="AM34" s="25">
        <f t="shared" si="15"/>
        <v>49.277096420380893</v>
      </c>
      <c r="AN34" s="25">
        <f t="shared" si="15"/>
        <v>63.8747631867584</v>
      </c>
      <c r="AO34" s="25">
        <f t="shared" si="15"/>
        <v>10.563267911281315</v>
      </c>
      <c r="AP34" s="25">
        <f t="shared" si="15"/>
        <v>5.6805489069730335</v>
      </c>
      <c r="AQ34" s="25">
        <f t="shared" si="15"/>
        <v>10.228179352162119</v>
      </c>
      <c r="AR34" s="25">
        <f t="shared" si="15"/>
        <v>27.301739269187809</v>
      </c>
      <c r="AS34" s="25">
        <f t="shared" si="15"/>
        <v>34.738557099943996</v>
      </c>
      <c r="AT34" s="25">
        <f t="shared" si="15"/>
        <v>47.889618654854644</v>
      </c>
      <c r="AU34" s="25">
        <f t="shared" si="15"/>
        <v>4.5822514128608521E-2</v>
      </c>
      <c r="AV34" s="25">
        <f t="shared" si="15"/>
        <v>69.120716867776594</v>
      </c>
      <c r="AW34" s="25">
        <f t="shared" si="15"/>
        <v>24.204131227217498</v>
      </c>
      <c r="AX34" s="25">
        <f t="shared" si="15"/>
        <v>9.0968003240178206</v>
      </c>
      <c r="AY34" s="25">
        <f t="shared" si="15"/>
        <v>2.5192385581206969</v>
      </c>
      <c r="AZ34" s="25">
        <f t="shared" si="15"/>
        <v>5.2085864722559743</v>
      </c>
      <c r="BA34" s="25">
        <f t="shared" si="15"/>
        <v>3.2278088144009933</v>
      </c>
      <c r="BB34" s="25">
        <f t="shared" si="15"/>
        <v>9.548934409269604</v>
      </c>
      <c r="BC34" s="25">
        <f t="shared" si="15"/>
        <v>25.036209393751292</v>
      </c>
      <c r="BD34" s="25">
        <f t="shared" si="15"/>
        <v>29.329608938547487</v>
      </c>
      <c r="BE34" s="25">
        <f t="shared" si="15"/>
        <v>19.436964504283967</v>
      </c>
      <c r="BF34" s="25">
        <f t="shared" si="15"/>
        <v>5.9485924112607096</v>
      </c>
      <c r="BG34" s="25">
        <f t="shared" si="15"/>
        <v>7.0257037943696448</v>
      </c>
      <c r="BH34" s="25">
        <f t="shared" si="15"/>
        <v>25.238678090575274</v>
      </c>
      <c r="BK34" s="18" t="s">
        <v>211</v>
      </c>
      <c r="BL34" s="8">
        <f t="shared" si="8"/>
        <v>29.318608987655079</v>
      </c>
      <c r="BM34" s="8"/>
      <c r="BN34" s="26"/>
      <c r="BT34" s="18"/>
      <c r="BU34" s="18" t="s">
        <v>211</v>
      </c>
      <c r="BV34" s="8">
        <f t="shared" si="11"/>
        <v>26.417656391639465</v>
      </c>
      <c r="BW34" s="8"/>
      <c r="BX34" s="27"/>
      <c r="BZ34" s="6">
        <f>BZ16</f>
        <v>20.858294992248201</v>
      </c>
      <c r="CA34" s="6">
        <f>BZ17</f>
        <v>21.071728564658081</v>
      </c>
      <c r="CB34" s="6">
        <f>BZ18</f>
        <v>17.886344788108648</v>
      </c>
      <c r="CC34" s="6">
        <f>BZ19</f>
        <v>21.28699865037537</v>
      </c>
    </row>
    <row r="35" spans="8:81" x14ac:dyDescent="0.2">
      <c r="H35" s="6">
        <f t="shared" si="9"/>
        <v>15.045398866826558</v>
      </c>
      <c r="J35" s="24" t="s">
        <v>26</v>
      </c>
      <c r="K35" s="25">
        <f t="shared" si="14"/>
        <v>7.8531671286345235</v>
      </c>
      <c r="L35" s="25">
        <f t="shared" si="14"/>
        <v>37.550735006790596</v>
      </c>
      <c r="M35" s="25">
        <f t="shared" si="14"/>
        <v>70.159979105864352</v>
      </c>
      <c r="N35" s="25">
        <f t="shared" si="14"/>
        <v>96.473069904220395</v>
      </c>
      <c r="O35" s="25">
        <f t="shared" si="14"/>
        <v>9.2036831741456577</v>
      </c>
      <c r="P35" s="25">
        <f t="shared" si="14"/>
        <v>6.4530453267416839</v>
      </c>
      <c r="Q35" s="25">
        <f t="shared" si="14"/>
        <v>22.054522434727502</v>
      </c>
      <c r="R35" s="25">
        <f t="shared" si="14"/>
        <v>48.25016281836222</v>
      </c>
      <c r="S35" s="25">
        <f t="shared" si="14"/>
        <v>40.672884129298986</v>
      </c>
      <c r="T35" s="25">
        <f t="shared" si="14"/>
        <v>66.693389258020488</v>
      </c>
      <c r="U35" s="25">
        <f t="shared" si="14"/>
        <v>100</v>
      </c>
      <c r="V35" s="25">
        <f t="shared" si="14"/>
        <v>86.175327797160463</v>
      </c>
      <c r="W35" s="25">
        <f t="shared" si="14"/>
        <v>17.738299715580212</v>
      </c>
      <c r="X35" s="25">
        <f t="shared" si="14"/>
        <v>0.79938565592789579</v>
      </c>
      <c r="Y35" s="25">
        <f t="shared" si="14"/>
        <v>1.294176393725458</v>
      </c>
      <c r="Z35" s="25">
        <f t="shared" si="14"/>
        <v>4.9240045557949568</v>
      </c>
      <c r="AA35" s="25">
        <f t="shared" si="14"/>
        <v>5.4943614973275725</v>
      </c>
      <c r="AB35" s="25">
        <f t="shared" si="14"/>
        <v>29.541519185481025</v>
      </c>
      <c r="AC35" s="25">
        <f t="shared" si="14"/>
        <v>44.312521793141791</v>
      </c>
      <c r="AD35" s="25">
        <f t="shared" si="14"/>
        <v>51.316564003151072</v>
      </c>
      <c r="AE35" s="25">
        <f t="shared" si="14"/>
        <v>17.724271836014076</v>
      </c>
      <c r="AF35" s="25">
        <f t="shared" si="14"/>
        <v>3.6151288390743996</v>
      </c>
      <c r="AG35" s="25">
        <f t="shared" si="14"/>
        <v>8.4452625937293444</v>
      </c>
      <c r="AH35" s="25">
        <f t="shared" si="14"/>
        <v>19.799629616721724</v>
      </c>
      <c r="AI35" s="6">
        <f t="shared" si="10"/>
        <v>4.8459467544122043</v>
      </c>
      <c r="AK35" s="25">
        <f t="shared" si="15"/>
        <v>7.5780237311795791</v>
      </c>
      <c r="AL35" s="25">
        <f t="shared" si="15"/>
        <v>24.000398843354272</v>
      </c>
      <c r="AM35" s="25">
        <f t="shared" si="15"/>
        <v>46.375511018047661</v>
      </c>
      <c r="AN35" s="25">
        <f t="shared" si="15"/>
        <v>88.074583707248976</v>
      </c>
      <c r="AO35" s="25">
        <f t="shared" si="15"/>
        <v>8.0102122227541095</v>
      </c>
      <c r="AP35" s="25">
        <f t="shared" si="15"/>
        <v>8.0740386149672894</v>
      </c>
      <c r="AQ35" s="25">
        <f t="shared" si="15"/>
        <v>21.621190362214776</v>
      </c>
      <c r="AR35" s="25">
        <f t="shared" si="15"/>
        <v>48.699537258656456</v>
      </c>
      <c r="AS35" s="25">
        <f t="shared" si="15"/>
        <v>36.09286696196731</v>
      </c>
      <c r="AT35" s="25">
        <f t="shared" si="15"/>
        <v>84.058856473702974</v>
      </c>
      <c r="AU35" s="25">
        <f t="shared" si="15"/>
        <v>100</v>
      </c>
      <c r="AV35" s="25">
        <f t="shared" si="15"/>
        <v>68.474110279517333</v>
      </c>
      <c r="AW35" s="25">
        <f t="shared" si="15"/>
        <v>14.062373430538679</v>
      </c>
      <c r="AX35" s="25">
        <f t="shared" si="15"/>
        <v>2.187120291616039</v>
      </c>
      <c r="AY35" s="25">
        <f t="shared" si="15"/>
        <v>2.1709194005670311</v>
      </c>
      <c r="AZ35" s="25">
        <f t="shared" si="15"/>
        <v>4.9169704333738355</v>
      </c>
      <c r="BA35" s="25">
        <f t="shared" si="15"/>
        <v>3.4243740947651564</v>
      </c>
      <c r="BB35" s="25">
        <f t="shared" si="15"/>
        <v>25.905234843782331</v>
      </c>
      <c r="BC35" s="25">
        <f t="shared" si="15"/>
        <v>22.180840057935029</v>
      </c>
      <c r="BD35" s="25">
        <f t="shared" si="15"/>
        <v>43.140906269397888</v>
      </c>
      <c r="BE35" s="25">
        <f t="shared" si="15"/>
        <v>18.261933904528764</v>
      </c>
      <c r="BF35" s="25">
        <f t="shared" si="15"/>
        <v>2.3255813953488373</v>
      </c>
      <c r="BG35" s="25">
        <f t="shared" si="15"/>
        <v>9.9877600979192174</v>
      </c>
      <c r="BH35" s="25">
        <f t="shared" si="15"/>
        <v>19.681762545899634</v>
      </c>
      <c r="BK35" s="18" t="s">
        <v>212</v>
      </c>
      <c r="BL35" s="8">
        <f t="shared" si="8"/>
        <v>19.59921581955431</v>
      </c>
      <c r="BM35" s="8"/>
      <c r="BN35" s="26"/>
      <c r="BT35" s="18"/>
      <c r="BU35" s="18" t="s">
        <v>212</v>
      </c>
      <c r="BV35" s="8">
        <f t="shared" si="11"/>
        <v>14.533071668743931</v>
      </c>
      <c r="BW35" s="8"/>
      <c r="BX35" s="27"/>
    </row>
    <row r="36" spans="8:81" x14ac:dyDescent="0.2">
      <c r="H36" s="6">
        <f>M5</f>
        <v>49.785062737976425</v>
      </c>
      <c r="J36" s="24" t="s">
        <v>28</v>
      </c>
      <c r="K36" s="25">
        <f t="shared" si="14"/>
        <v>7.9301226307939539</v>
      </c>
      <c r="L36" s="25">
        <f t="shared" si="14"/>
        <v>55.984875135311754</v>
      </c>
      <c r="M36" s="25">
        <f t="shared" si="14"/>
        <v>64.766307984004868</v>
      </c>
      <c r="N36" s="25">
        <f t="shared" si="14"/>
        <v>84.916767988405979</v>
      </c>
      <c r="O36" s="25">
        <f t="shared" si="14"/>
        <v>10.348983801879646</v>
      </c>
      <c r="P36" s="25">
        <f t="shared" si="14"/>
        <v>58.939256936152248</v>
      </c>
      <c r="Q36" s="25">
        <f t="shared" si="14"/>
        <v>86.028442691312137</v>
      </c>
      <c r="R36" s="25">
        <f t="shared" si="14"/>
        <v>81.700692366238016</v>
      </c>
      <c r="S36" s="25">
        <f t="shared" si="14"/>
        <v>42.476845582475129</v>
      </c>
      <c r="T36" s="25">
        <f t="shared" si="14"/>
        <v>48.202954785848945</v>
      </c>
      <c r="U36" s="25">
        <f t="shared" si="14"/>
        <v>45.491011143492784</v>
      </c>
      <c r="V36" s="25">
        <f t="shared" si="14"/>
        <v>50.183763851881466</v>
      </c>
      <c r="W36" s="25">
        <f t="shared" si="14"/>
        <v>18.760814416839203</v>
      </c>
      <c r="X36" s="25">
        <f t="shared" si="14"/>
        <v>4.6945479803455337</v>
      </c>
      <c r="Y36" s="25">
        <f t="shared" si="14"/>
        <v>12.921775837915801</v>
      </c>
      <c r="Z36" s="25">
        <f t="shared" si="14"/>
        <v>27.07362426585583</v>
      </c>
      <c r="AA36" s="25">
        <f t="shared" si="14"/>
        <v>5.3566530851668466</v>
      </c>
      <c r="AB36" s="25">
        <f t="shared" si="14"/>
        <v>63.650027042526332</v>
      </c>
      <c r="AC36" s="25">
        <f t="shared" si="14"/>
        <v>72.920300253601638</v>
      </c>
      <c r="AD36" s="25">
        <f t="shared" si="14"/>
        <v>92.158139192728612</v>
      </c>
      <c r="AE36" s="25">
        <f t="shared" si="14"/>
        <v>20.567382449292367</v>
      </c>
      <c r="AF36" s="25">
        <f t="shared" si="14"/>
        <v>13.976684332386581</v>
      </c>
      <c r="AG36" s="25">
        <f t="shared" si="14"/>
        <v>27.278271626906022</v>
      </c>
      <c r="AH36" s="25">
        <f t="shared" si="14"/>
        <v>59.522439888499683</v>
      </c>
      <c r="AI36" s="6">
        <f>AM5</f>
        <v>42.975371422873664</v>
      </c>
      <c r="AK36" s="25">
        <f t="shared" si="15"/>
        <v>4.5866985741350081</v>
      </c>
      <c r="AL36" s="25">
        <f t="shared" si="15"/>
        <v>52.278392661282282</v>
      </c>
      <c r="AM36" s="25">
        <f t="shared" si="15"/>
        <v>49.755708445508027</v>
      </c>
      <c r="AN36" s="25">
        <f t="shared" si="15"/>
        <v>55.469139495463153</v>
      </c>
      <c r="AO36" s="25">
        <f t="shared" si="15"/>
        <v>9.9569171852561027</v>
      </c>
      <c r="AP36" s="25">
        <f t="shared" si="15"/>
        <v>39.668102760491465</v>
      </c>
      <c r="AQ36" s="25">
        <f t="shared" si="15"/>
        <v>75.602361576511882</v>
      </c>
      <c r="AR36" s="25">
        <f t="shared" si="15"/>
        <v>66.108185734801339</v>
      </c>
      <c r="AS36" s="25">
        <f t="shared" si="15"/>
        <v>33.221322743241181</v>
      </c>
      <c r="AT36" s="25">
        <f t="shared" si="15"/>
        <v>54.533883203502874</v>
      </c>
      <c r="AU36" s="25">
        <f t="shared" si="15"/>
        <v>39.188432360877755</v>
      </c>
      <c r="AV36" s="25">
        <f t="shared" si="15"/>
        <v>55.368871238735302</v>
      </c>
      <c r="AW36" s="25">
        <f t="shared" si="15"/>
        <v>17.051437829080598</v>
      </c>
      <c r="AX36" s="25">
        <f t="shared" si="15"/>
        <v>6.1644390441474277</v>
      </c>
      <c r="AY36" s="25">
        <f t="shared" si="15"/>
        <v>13.932766302146618</v>
      </c>
      <c r="AZ36" s="25">
        <f t="shared" si="15"/>
        <v>24.341838801134063</v>
      </c>
      <c r="BA36" s="25">
        <f t="shared" si="15"/>
        <v>4.5520380715911442</v>
      </c>
      <c r="BB36" s="25">
        <f t="shared" si="15"/>
        <v>53.362300848334371</v>
      </c>
      <c r="BC36" s="25">
        <f t="shared" si="15"/>
        <v>80.746948065383819</v>
      </c>
      <c r="BD36" s="25">
        <f t="shared" si="15"/>
        <v>72.780881440099321</v>
      </c>
      <c r="BE36" s="25">
        <f t="shared" si="15"/>
        <v>20.905752753977968</v>
      </c>
      <c r="BF36" s="25">
        <f t="shared" si="15"/>
        <v>6.7319461444308448</v>
      </c>
      <c r="BG36" s="25">
        <f t="shared" si="15"/>
        <v>34.100367197062425</v>
      </c>
      <c r="BH36" s="25">
        <f t="shared" si="15"/>
        <v>84.700122399020813</v>
      </c>
      <c r="BK36" s="12" t="s">
        <v>213</v>
      </c>
      <c r="BL36" s="8">
        <f t="shared" ref="BL36:BL51" si="16">BR4</f>
        <v>39.612085980338392</v>
      </c>
      <c r="BM36" s="8"/>
      <c r="BN36" s="8"/>
      <c r="BU36" s="12" t="s">
        <v>213</v>
      </c>
      <c r="BV36" s="8">
        <f>CB4</f>
        <v>32.986473828177985</v>
      </c>
      <c r="BW36" s="8"/>
      <c r="BX36" s="6"/>
    </row>
    <row r="37" spans="8:81" x14ac:dyDescent="0.2">
      <c r="H37" s="6">
        <f t="shared" ref="H37:H51" si="17">M6</f>
        <v>89.654385479020291</v>
      </c>
      <c r="J37" s="24" t="s">
        <v>30</v>
      </c>
      <c r="K37" s="25">
        <f t="shared" si="14"/>
        <v>5.6023210272801833</v>
      </c>
      <c r="L37" s="25">
        <f t="shared" si="14"/>
        <v>13.812394845816838</v>
      </c>
      <c r="M37" s="25">
        <f t="shared" si="14"/>
        <v>47.954175159540064</v>
      </c>
      <c r="N37" s="25">
        <f t="shared" si="14"/>
        <v>43.815016304094144</v>
      </c>
      <c r="O37" s="25">
        <f t="shared" si="14"/>
        <v>8.7021430272108073</v>
      </c>
      <c r="P37" s="25">
        <f t="shared" si="14"/>
        <v>22.44602687639442</v>
      </c>
      <c r="Q37" s="25">
        <f t="shared" si="14"/>
        <v>43.671561944566591</v>
      </c>
      <c r="R37" s="25">
        <f t="shared" si="14"/>
        <v>26.718770078868452</v>
      </c>
      <c r="S37" s="25">
        <f t="shared" si="14"/>
        <v>44.237143077092284</v>
      </c>
      <c r="T37" s="25">
        <f t="shared" si="14"/>
        <v>43.396934755671595</v>
      </c>
      <c r="U37" s="25">
        <f t="shared" si="14"/>
        <v>68.528150805526849</v>
      </c>
      <c r="V37" s="25">
        <f t="shared" si="14"/>
        <v>69.429697475346472</v>
      </c>
      <c r="W37" s="25">
        <f t="shared" si="14"/>
        <v>29.582704684189792</v>
      </c>
      <c r="X37" s="25">
        <f t="shared" si="14"/>
        <v>51.103124808936251</v>
      </c>
      <c r="Y37" s="25">
        <f t="shared" si="14"/>
        <v>22.089520769527091</v>
      </c>
      <c r="Z37" s="25">
        <f t="shared" si="14"/>
        <v>8.9888894197375233</v>
      </c>
      <c r="AA37" s="25">
        <f t="shared" si="14"/>
        <v>3.9158024625810435</v>
      </c>
      <c r="AB37" s="25">
        <f t="shared" si="14"/>
        <v>30.365634658187908</v>
      </c>
      <c r="AC37" s="25">
        <f t="shared" si="14"/>
        <v>50.15152450443091</v>
      </c>
      <c r="AD37" s="25">
        <f t="shared" si="14"/>
        <v>43.662505561229175</v>
      </c>
      <c r="AE37" s="25">
        <f t="shared" si="14"/>
        <v>27.189152344292211</v>
      </c>
      <c r="AF37" s="25">
        <f t="shared" si="14"/>
        <v>51.501245134834015</v>
      </c>
      <c r="AG37" s="25">
        <f t="shared" si="14"/>
        <v>32.006708172588297</v>
      </c>
      <c r="AH37" s="25">
        <f t="shared" si="14"/>
        <v>21.969451077664289</v>
      </c>
      <c r="AI37" s="6">
        <f t="shared" ref="AI37:AI51" si="18">AM6</f>
        <v>75.08226144181873</v>
      </c>
      <c r="AK37" s="25">
        <f t="shared" si="15"/>
        <v>4.2277395552896602</v>
      </c>
      <c r="AL37" s="25">
        <f t="shared" si="15"/>
        <v>5.9327948948050651</v>
      </c>
      <c r="AM37" s="25">
        <f t="shared" si="15"/>
        <v>33.173795991624289</v>
      </c>
      <c r="AN37" s="25">
        <f t="shared" si="15"/>
        <v>39.126533054142982</v>
      </c>
      <c r="AO37" s="25">
        <f t="shared" si="15"/>
        <v>7.3400351045157173</v>
      </c>
      <c r="AP37" s="25">
        <f t="shared" si="15"/>
        <v>21.780756342747726</v>
      </c>
      <c r="AQ37" s="25">
        <f t="shared" si="15"/>
        <v>45.84330620711664</v>
      </c>
      <c r="AR37" s="25">
        <f t="shared" si="15"/>
        <v>22.96154459869156</v>
      </c>
      <c r="AS37" s="25">
        <f t="shared" si="15"/>
        <v>36.423807341785043</v>
      </c>
      <c r="AT37" s="25">
        <f t="shared" si="15"/>
        <v>34.845476299577413</v>
      </c>
      <c r="AU37" s="25">
        <f t="shared" si="15"/>
        <v>49.549411944402017</v>
      </c>
      <c r="AV37" s="25">
        <f t="shared" si="15"/>
        <v>70.592128710350792</v>
      </c>
      <c r="AW37" s="25">
        <f t="shared" si="15"/>
        <v>22.802754151478332</v>
      </c>
      <c r="AX37" s="25">
        <f t="shared" si="15"/>
        <v>36.970433373835561</v>
      </c>
      <c r="AY37" s="25">
        <f t="shared" si="15"/>
        <v>19.319562575941678</v>
      </c>
      <c r="AZ37" s="25">
        <f t="shared" si="15"/>
        <v>10.449574726609963</v>
      </c>
      <c r="BA37" s="25">
        <f t="shared" si="15"/>
        <v>4.6037657769501346</v>
      </c>
      <c r="BB37" s="25">
        <f t="shared" si="15"/>
        <v>33.788537140492451</v>
      </c>
      <c r="BC37" s="25">
        <f t="shared" si="15"/>
        <v>43.813366439064765</v>
      </c>
      <c r="BD37" s="25">
        <f t="shared" si="15"/>
        <v>29.929650320711772</v>
      </c>
      <c r="BE37" s="25">
        <f t="shared" si="15"/>
        <v>28.812729498164014</v>
      </c>
      <c r="BF37" s="25">
        <f t="shared" si="15"/>
        <v>43.182374541003675</v>
      </c>
      <c r="BG37" s="25">
        <f t="shared" si="15"/>
        <v>13.659730722154222</v>
      </c>
      <c r="BH37" s="25">
        <f t="shared" si="15"/>
        <v>17.919216646266829</v>
      </c>
      <c r="BK37" s="12" t="s">
        <v>214</v>
      </c>
      <c r="BL37" s="8">
        <f t="shared" si="16"/>
        <v>61.561999691460592</v>
      </c>
      <c r="BM37" s="8"/>
      <c r="BU37" s="12" t="s">
        <v>214</v>
      </c>
      <c r="BV37" s="8">
        <f t="shared" ref="BV37:BV51" si="19">CB5</f>
        <v>50.000022331730371</v>
      </c>
      <c r="BW37" s="8"/>
    </row>
    <row r="38" spans="8:81" x14ac:dyDescent="0.2">
      <c r="H38" s="6">
        <f t="shared" si="17"/>
        <v>74.868894900274952</v>
      </c>
      <c r="J38" s="24" t="s">
        <v>32</v>
      </c>
      <c r="K38" s="25">
        <f t="shared" si="14"/>
        <v>5.2810327037678357</v>
      </c>
      <c r="L38" s="25">
        <f t="shared" si="14"/>
        <v>16.043325901837573</v>
      </c>
      <c r="M38" s="25">
        <f t="shared" si="14"/>
        <v>40.050832231204723</v>
      </c>
      <c r="N38" s="25">
        <f t="shared" si="14"/>
        <v>47.958048398820146</v>
      </c>
      <c r="O38" s="25">
        <f t="shared" si="14"/>
        <v>8.5493361826734269</v>
      </c>
      <c r="P38" s="25">
        <f t="shared" si="14"/>
        <v>7.4154525990401483</v>
      </c>
      <c r="Q38" s="25">
        <f t="shared" si="14"/>
        <v>11.144610844985667</v>
      </c>
      <c r="R38" s="25">
        <f t="shared" si="14"/>
        <v>10.6206035193971</v>
      </c>
      <c r="S38" s="25">
        <f t="shared" si="14"/>
        <v>42.241360846171069</v>
      </c>
      <c r="T38" s="25">
        <f t="shared" si="14"/>
        <v>50.916767354683714</v>
      </c>
      <c r="U38" s="25">
        <f t="shared" si="14"/>
        <v>79.380402257984827</v>
      </c>
      <c r="V38" s="25">
        <f t="shared" si="14"/>
        <v>81.270672850409184</v>
      </c>
      <c r="W38" s="25">
        <f t="shared" si="14"/>
        <v>28.626133076922304</v>
      </c>
      <c r="X38" s="25">
        <f t="shared" si="14"/>
        <v>35.220507224757114</v>
      </c>
      <c r="Y38" s="25">
        <f t="shared" si="14"/>
        <v>16.375087058248091</v>
      </c>
      <c r="Z38" s="25">
        <f t="shared" si="14"/>
        <v>1.5297388569952801</v>
      </c>
      <c r="AA38" s="25">
        <f t="shared" si="14"/>
        <v>3.222531877717246</v>
      </c>
      <c r="AB38" s="25">
        <f t="shared" si="14"/>
        <v>18.139861963175466</v>
      </c>
      <c r="AC38" s="25">
        <f t="shared" si="14"/>
        <v>20.224685236827604</v>
      </c>
      <c r="AD38" s="25">
        <f t="shared" si="14"/>
        <v>25.263022935452643</v>
      </c>
      <c r="AE38" s="25">
        <f t="shared" si="14"/>
        <v>25.35639566223244</v>
      </c>
      <c r="AF38" s="25">
        <f t="shared" si="14"/>
        <v>21.667447468024321</v>
      </c>
      <c r="AG38" s="25">
        <f t="shared" si="14"/>
        <v>16.969635370190183</v>
      </c>
      <c r="AH38" s="25">
        <f t="shared" si="14"/>
        <v>11.411065754891625</v>
      </c>
      <c r="AI38" s="6">
        <f t="shared" si="18"/>
        <v>56.396450294146973</v>
      </c>
      <c r="AK38" s="25">
        <f t="shared" si="15"/>
        <v>5.2647322763984441</v>
      </c>
      <c r="AL38" s="25">
        <f t="shared" si="15"/>
        <v>7.3686309701864596</v>
      </c>
      <c r="AM38" s="25">
        <f t="shared" si="15"/>
        <v>27.699670954232726</v>
      </c>
      <c r="AN38" s="25">
        <f t="shared" si="15"/>
        <v>22.484794097118357</v>
      </c>
      <c r="AO38" s="25">
        <f t="shared" si="15"/>
        <v>7.1485559278761768</v>
      </c>
      <c r="AP38" s="25">
        <f t="shared" si="15"/>
        <v>8.5686931546194351</v>
      </c>
      <c r="AQ38" s="25">
        <f t="shared" si="15"/>
        <v>7.2921653103558324</v>
      </c>
      <c r="AR38" s="25">
        <f t="shared" si="15"/>
        <v>7.0049465453965212</v>
      </c>
      <c r="AS38" s="25">
        <f t="shared" si="15"/>
        <v>33.262053866911053</v>
      </c>
      <c r="AT38" s="25">
        <f t="shared" si="15"/>
        <v>53.403594521663869</v>
      </c>
      <c r="AU38" s="25">
        <f t="shared" si="15"/>
        <v>74.349574868896696</v>
      </c>
      <c r="AV38" s="25">
        <f t="shared" si="15"/>
        <v>84.369431291685757</v>
      </c>
      <c r="AW38" s="25">
        <f t="shared" si="15"/>
        <v>36.711219117051435</v>
      </c>
      <c r="AX38" s="25">
        <f t="shared" si="15"/>
        <v>47.557715674362093</v>
      </c>
      <c r="AY38" s="25">
        <f t="shared" si="15"/>
        <v>26.099635479951399</v>
      </c>
      <c r="AZ38" s="25">
        <f t="shared" si="15"/>
        <v>2.0980153908464967</v>
      </c>
      <c r="BA38" s="25">
        <f t="shared" si="15"/>
        <v>1.9863438857852265</v>
      </c>
      <c r="BB38" s="25">
        <f t="shared" si="15"/>
        <v>12.704324436168012</v>
      </c>
      <c r="BC38" s="25">
        <f t="shared" si="15"/>
        <v>15.549348230912477</v>
      </c>
      <c r="BD38" s="25">
        <f t="shared" si="15"/>
        <v>19.57376370784192</v>
      </c>
      <c r="BE38" s="25">
        <f t="shared" si="15"/>
        <v>21.811505507955935</v>
      </c>
      <c r="BF38" s="25">
        <f t="shared" si="15"/>
        <v>27.466340269277847</v>
      </c>
      <c r="BG38" s="25">
        <f t="shared" si="15"/>
        <v>20.293757649938801</v>
      </c>
      <c r="BH38" s="25">
        <f t="shared" si="15"/>
        <v>13.145654834761322</v>
      </c>
      <c r="BK38" s="12" t="s">
        <v>215</v>
      </c>
      <c r="BL38" s="8">
        <f t="shared" si="16"/>
        <v>63.245631989313061</v>
      </c>
      <c r="BM38" s="8"/>
      <c r="BU38" s="51" t="s">
        <v>215</v>
      </c>
      <c r="BV38" s="52">
        <f t="shared" si="19"/>
        <v>63.369173663665883</v>
      </c>
      <c r="BW38" s="8"/>
    </row>
    <row r="39" spans="8:81" x14ac:dyDescent="0.2">
      <c r="H39" s="6">
        <f t="shared" si="17"/>
        <v>60.639416120047926</v>
      </c>
      <c r="J39" s="24" t="s">
        <v>34</v>
      </c>
      <c r="K39" s="25">
        <f t="shared" si="14"/>
        <v>5.0400666834116121</v>
      </c>
      <c r="L39" s="25">
        <f t="shared" si="14"/>
        <v>37.293553714599447</v>
      </c>
      <c r="M39" s="25">
        <f t="shared" si="14"/>
        <v>56.177812472909864</v>
      </c>
      <c r="N39" s="25">
        <f t="shared" si="14"/>
        <v>52.353213140188537</v>
      </c>
      <c r="O39" s="25">
        <f t="shared" si="14"/>
        <v>8.5178139356314997</v>
      </c>
      <c r="P39" s="25">
        <f t="shared" si="14"/>
        <v>3.8865840460059204</v>
      </c>
      <c r="Q39" s="25">
        <f t="shared" si="14"/>
        <v>7.5968353241356894</v>
      </c>
      <c r="R39" s="25">
        <f t="shared" si="14"/>
        <v>11.066302769689994</v>
      </c>
      <c r="S39" s="25">
        <f t="shared" si="14"/>
        <v>38.851531707416463</v>
      </c>
      <c r="T39" s="25">
        <f t="shared" si="14"/>
        <v>75.725472079782648</v>
      </c>
      <c r="U39" s="25">
        <f t="shared" si="14"/>
        <v>91.683479490889439</v>
      </c>
      <c r="V39" s="25">
        <f t="shared" si="14"/>
        <v>86.073371090771744</v>
      </c>
      <c r="W39" s="25">
        <f t="shared" si="14"/>
        <v>27.154088171136987</v>
      </c>
      <c r="X39" s="25">
        <f t="shared" si="14"/>
        <v>1.0007035489161613</v>
      </c>
      <c r="Y39" s="25">
        <f t="shared" si="14"/>
        <v>1.4539988660627687</v>
      </c>
      <c r="Z39" s="25">
        <f t="shared" si="14"/>
        <v>1.0023008835956968</v>
      </c>
      <c r="AA39" s="25">
        <f t="shared" si="14"/>
        <v>4.4605481364964712</v>
      </c>
      <c r="AB39" s="25">
        <f t="shared" si="14"/>
        <v>10.878894707500935</v>
      </c>
      <c r="AC39" s="25">
        <f t="shared" si="14"/>
        <v>16.329900782234262</v>
      </c>
      <c r="AD39" s="25">
        <f t="shared" si="14"/>
        <v>19.744062750175353</v>
      </c>
      <c r="AE39" s="25">
        <f t="shared" si="14"/>
        <v>25.713394997659307</v>
      </c>
      <c r="AF39" s="25">
        <f t="shared" si="14"/>
        <v>2.3181034225130936</v>
      </c>
      <c r="AG39" s="25">
        <f t="shared" si="14"/>
        <v>3.4516537475510938</v>
      </c>
      <c r="AH39" s="25">
        <f t="shared" si="14"/>
        <v>6.4563449094306105</v>
      </c>
      <c r="AI39" s="6">
        <f t="shared" si="18"/>
        <v>67.683717220061823</v>
      </c>
      <c r="AK39" s="25">
        <f t="shared" si="15"/>
        <v>2.5426263834878853</v>
      </c>
      <c r="AL39" s="25">
        <f t="shared" si="15"/>
        <v>24.020341011067902</v>
      </c>
      <c r="AM39" s="25">
        <f t="shared" si="15"/>
        <v>42.048060624189851</v>
      </c>
      <c r="AN39" s="25">
        <f t="shared" si="15"/>
        <v>35.447203110978165</v>
      </c>
      <c r="AO39" s="25">
        <f t="shared" si="15"/>
        <v>10.48348492101484</v>
      </c>
      <c r="AP39" s="25">
        <f t="shared" si="15"/>
        <v>2.8083612573799268</v>
      </c>
      <c r="AQ39" s="25">
        <f t="shared" si="15"/>
        <v>6.3188128291048349</v>
      </c>
      <c r="AR39" s="25">
        <f t="shared" si="15"/>
        <v>12.557842667943195</v>
      </c>
      <c r="AS39" s="25">
        <f t="shared" si="15"/>
        <v>31.352782444885698</v>
      </c>
      <c r="AT39" s="25">
        <f t="shared" si="15"/>
        <v>46.718598849345753</v>
      </c>
      <c r="AU39" s="25">
        <f t="shared" si="15"/>
        <v>95.631586986405992</v>
      </c>
      <c r="AV39" s="25">
        <f t="shared" si="15"/>
        <v>72.542131256046019</v>
      </c>
      <c r="AW39" s="25">
        <f t="shared" si="15"/>
        <v>20.510328068043741</v>
      </c>
      <c r="AX39" s="25">
        <f t="shared" si="15"/>
        <v>1.7253948967193196</v>
      </c>
      <c r="AY39" s="25">
        <f t="shared" si="15"/>
        <v>1.7577966788173349</v>
      </c>
      <c r="AZ39" s="25">
        <f t="shared" si="15"/>
        <v>1.968408262454435</v>
      </c>
      <c r="BA39" s="25">
        <f t="shared" si="15"/>
        <v>2.7001862197392925</v>
      </c>
      <c r="BB39" s="25">
        <f t="shared" si="15"/>
        <v>7.6143182288433682</v>
      </c>
      <c r="BC39" s="25">
        <f t="shared" si="15"/>
        <v>13.314711359404097</v>
      </c>
      <c r="BD39" s="25">
        <f t="shared" si="15"/>
        <v>26.060417959859301</v>
      </c>
      <c r="BE39" s="25">
        <f t="shared" si="15"/>
        <v>20.514075887392902</v>
      </c>
      <c r="BF39" s="25">
        <f t="shared" si="15"/>
        <v>2.1297429620563038</v>
      </c>
      <c r="BG39" s="25">
        <f t="shared" si="15"/>
        <v>2.7906976744186047</v>
      </c>
      <c r="BH39" s="25">
        <f t="shared" si="15"/>
        <v>5.5813953488372094</v>
      </c>
      <c r="BK39" s="12" t="s">
        <v>216</v>
      </c>
      <c r="BL39" s="8">
        <f t="shared" si="16"/>
        <v>60.869032081896385</v>
      </c>
      <c r="BM39" s="8"/>
      <c r="BU39" s="12" t="s">
        <v>216</v>
      </c>
      <c r="BV39" s="8">
        <f t="shared" si="19"/>
        <v>55.536083175485849</v>
      </c>
      <c r="BW39" s="8"/>
    </row>
    <row r="40" spans="8:81" x14ac:dyDescent="0.2">
      <c r="H40" s="6">
        <f t="shared" si="17"/>
        <v>41.222598652550531</v>
      </c>
      <c r="I40" s="6"/>
      <c r="J40" s="24" t="s">
        <v>36</v>
      </c>
      <c r="K40" s="25">
        <f t="shared" si="14"/>
        <v>4.3015551905256206</v>
      </c>
      <c r="L40" s="25">
        <f t="shared" si="14"/>
        <v>27.132357680928767</v>
      </c>
      <c r="M40" s="25">
        <f t="shared" si="14"/>
        <v>48.612162609721999</v>
      </c>
      <c r="N40" s="25">
        <f t="shared" si="14"/>
        <v>87.437056416388998</v>
      </c>
      <c r="O40" s="25">
        <f t="shared" si="14"/>
        <v>8.5893397653525234</v>
      </c>
      <c r="P40" s="25">
        <f t="shared" si="14"/>
        <v>13.733363158986785</v>
      </c>
      <c r="Q40" s="25">
        <f t="shared" si="14"/>
        <v>21.548869588230449</v>
      </c>
      <c r="R40" s="25">
        <f t="shared" si="14"/>
        <v>46.312730113993105</v>
      </c>
      <c r="S40" s="25">
        <f t="shared" si="14"/>
        <v>43.702629071084793</v>
      </c>
      <c r="T40" s="25">
        <f t="shared" si="14"/>
        <v>67.299468822132795</v>
      </c>
      <c r="U40" s="25">
        <f t="shared" si="14"/>
        <v>91.118940235692108</v>
      </c>
      <c r="V40" s="25">
        <f t="shared" si="14"/>
        <v>75.608657000377875</v>
      </c>
      <c r="W40" s="25">
        <f t="shared" si="14"/>
        <v>25.694822610989036</v>
      </c>
      <c r="X40" s="25">
        <f t="shared" si="14"/>
        <v>0.90113731164664457</v>
      </c>
      <c r="Y40" s="25">
        <f t="shared" si="14"/>
        <v>1.4165731240839379</v>
      </c>
      <c r="Z40" s="25">
        <f t="shared" ref="Z40:AH40" si="20">Z16</f>
        <v>7.2080980625175606</v>
      </c>
      <c r="AA40" s="25">
        <f t="shared" si="20"/>
        <v>3.7155740323941</v>
      </c>
      <c r="AB40" s="25">
        <f t="shared" si="20"/>
        <v>21.959904649107628</v>
      </c>
      <c r="AC40" s="25">
        <f t="shared" si="20"/>
        <v>28.103085918471979</v>
      </c>
      <c r="AD40" s="25">
        <f t="shared" si="20"/>
        <v>79.090122201514319</v>
      </c>
      <c r="AE40" s="25">
        <f t="shared" si="20"/>
        <v>26.197800837511146</v>
      </c>
      <c r="AF40" s="25">
        <f t="shared" si="20"/>
        <v>3.1605926029696598</v>
      </c>
      <c r="AG40" s="25">
        <f t="shared" si="20"/>
        <v>5.7528524710158004</v>
      </c>
      <c r="AH40" s="25">
        <f t="shared" si="20"/>
        <v>32.17402674202549</v>
      </c>
      <c r="AI40" s="6">
        <f t="shared" si="18"/>
        <v>29.644032306311697</v>
      </c>
      <c r="AK40" s="25">
        <f t="shared" si="15"/>
        <v>4.965599760693987</v>
      </c>
      <c r="AL40" s="25">
        <f t="shared" si="15"/>
        <v>24.608634958620001</v>
      </c>
      <c r="AM40" s="25">
        <f t="shared" si="15"/>
        <v>35.108186259846448</v>
      </c>
      <c r="AN40" s="25">
        <f t="shared" si="15"/>
        <v>100</v>
      </c>
      <c r="AO40" s="25">
        <f t="shared" si="15"/>
        <v>8.3772139779798955</v>
      </c>
      <c r="AP40" s="25">
        <f t="shared" si="15"/>
        <v>13.674804531673848</v>
      </c>
      <c r="AQ40" s="25">
        <f t="shared" si="15"/>
        <v>24.860379767033667</v>
      </c>
      <c r="AR40" s="25">
        <f t="shared" si="15"/>
        <v>43.146641136109778</v>
      </c>
      <c r="AS40" s="25">
        <f t="shared" si="15"/>
        <v>37.661015223257472</v>
      </c>
      <c r="AT40" s="25">
        <f t="shared" si="15"/>
        <v>45.690137976681434</v>
      </c>
      <c r="AU40" s="25">
        <f t="shared" si="15"/>
        <v>82.460159869660401</v>
      </c>
      <c r="AV40" s="25">
        <f t="shared" si="15"/>
        <v>56.168219540756581</v>
      </c>
      <c r="AW40" s="25">
        <f t="shared" si="15"/>
        <v>28.934791413527744</v>
      </c>
      <c r="AX40" s="25">
        <f t="shared" si="15"/>
        <v>0.98015390846496553</v>
      </c>
      <c r="AY40" s="25">
        <f t="shared" si="15"/>
        <v>2.1709194005670311</v>
      </c>
      <c r="AZ40" s="25">
        <f t="shared" ref="AZ40:BH40" si="21">AZ16</f>
        <v>7.492912110166059</v>
      </c>
      <c r="BA40" s="25">
        <f t="shared" si="21"/>
        <v>2.8450237947444652</v>
      </c>
      <c r="BB40" s="25">
        <f t="shared" si="21"/>
        <v>13.200910407614318</v>
      </c>
      <c r="BC40" s="25">
        <f t="shared" si="21"/>
        <v>29.826194909993792</v>
      </c>
      <c r="BD40" s="25">
        <f t="shared" si="21"/>
        <v>51.531140078626109</v>
      </c>
      <c r="BE40" s="25">
        <f t="shared" si="21"/>
        <v>30.012239902080783</v>
      </c>
      <c r="BF40" s="25">
        <f t="shared" si="21"/>
        <v>2.7662178702570381</v>
      </c>
      <c r="BG40" s="25">
        <f t="shared" si="21"/>
        <v>6.780905752753978</v>
      </c>
      <c r="BH40" s="25">
        <f t="shared" si="21"/>
        <v>31.701346389228885</v>
      </c>
      <c r="BI40" s="6"/>
      <c r="BK40" s="12" t="s">
        <v>217</v>
      </c>
      <c r="BL40" s="8">
        <f t="shared" si="16"/>
        <v>27.322826987432748</v>
      </c>
      <c r="BM40" s="8"/>
      <c r="BN40" s="8"/>
      <c r="BU40" s="12" t="s">
        <v>217</v>
      </c>
      <c r="BV40" s="8">
        <f t="shared" si="19"/>
        <v>25.017079414123273</v>
      </c>
      <c r="BW40" s="8"/>
      <c r="BX40" s="6"/>
    </row>
    <row r="41" spans="8:81" x14ac:dyDescent="0.2">
      <c r="H41" s="6">
        <f t="shared" si="17"/>
        <v>60.727060350710289</v>
      </c>
      <c r="I41" s="6"/>
      <c r="J41" s="24" t="s">
        <v>38</v>
      </c>
      <c r="K41" s="25">
        <f t="shared" ref="K41:AH44" si="22">K17</f>
        <v>7.0565900326081881</v>
      </c>
      <c r="L41" s="25">
        <f t="shared" si="22"/>
        <v>19.650795688695162</v>
      </c>
      <c r="M41" s="25">
        <f t="shared" si="22"/>
        <v>30.138709853807732</v>
      </c>
      <c r="N41" s="25">
        <f t="shared" si="22"/>
        <v>38.762372595785166</v>
      </c>
      <c r="O41" s="25">
        <f t="shared" si="22"/>
        <v>14.753815737773095</v>
      </c>
      <c r="P41" s="25">
        <f t="shared" si="22"/>
        <v>37.126173802244217</v>
      </c>
      <c r="Q41" s="25">
        <f t="shared" si="22"/>
        <v>57.646890968183023</v>
      </c>
      <c r="R41" s="25">
        <f t="shared" si="22"/>
        <v>42.746033510651941</v>
      </c>
      <c r="S41" s="25">
        <f t="shared" si="22"/>
        <v>34.386343096119035</v>
      </c>
      <c r="T41" s="25">
        <f t="shared" si="22"/>
        <v>53.11586395699495</v>
      </c>
      <c r="U41" s="25">
        <f t="shared" si="22"/>
        <v>61.580752961504764</v>
      </c>
      <c r="V41" s="25">
        <f t="shared" si="22"/>
        <v>72.503436402325136</v>
      </c>
      <c r="W41" s="25">
        <f t="shared" si="22"/>
        <v>41.957368971615153</v>
      </c>
      <c r="X41" s="25">
        <f t="shared" si="22"/>
        <v>100</v>
      </c>
      <c r="Y41" s="25">
        <f t="shared" si="22"/>
        <v>61.011803437961369</v>
      </c>
      <c r="Z41" s="25">
        <f t="shared" si="22"/>
        <v>20.812945527245734</v>
      </c>
      <c r="AA41" s="25">
        <f t="shared" si="22"/>
        <v>2.0961210686387615</v>
      </c>
      <c r="AB41" s="25">
        <f t="shared" si="22"/>
        <v>34.974110499184889</v>
      </c>
      <c r="AC41" s="25">
        <f t="shared" si="22"/>
        <v>33.733804437277172</v>
      </c>
      <c r="AD41" s="25">
        <f t="shared" si="22"/>
        <v>34.338143331466533</v>
      </c>
      <c r="AE41" s="25">
        <f t="shared" si="22"/>
        <v>40.433529320040044</v>
      </c>
      <c r="AF41" s="25">
        <f t="shared" si="22"/>
        <v>100</v>
      </c>
      <c r="AG41" s="25">
        <f t="shared" si="22"/>
        <v>54.234844782655642</v>
      </c>
      <c r="AH41" s="25">
        <f t="shared" si="22"/>
        <v>31.101797789774135</v>
      </c>
      <c r="AI41" s="6">
        <f t="shared" si="18"/>
        <v>49.277096420380893</v>
      </c>
      <c r="AK41" s="25">
        <f t="shared" ref="AK41:BH44" si="23">AK17</f>
        <v>4.9955130122644329</v>
      </c>
      <c r="AL41" s="25">
        <f t="shared" si="23"/>
        <v>10.3400139595174</v>
      </c>
      <c r="AM41" s="25">
        <f t="shared" si="23"/>
        <v>14.029314986539037</v>
      </c>
      <c r="AN41" s="25">
        <f t="shared" si="23"/>
        <v>26.453285472130819</v>
      </c>
      <c r="AO41" s="25">
        <f t="shared" si="23"/>
        <v>14.887505983724269</v>
      </c>
      <c r="AP41" s="25">
        <f t="shared" si="23"/>
        <v>35.742779639380885</v>
      </c>
      <c r="AQ41" s="25">
        <f t="shared" si="23"/>
        <v>36.269347375139617</v>
      </c>
      <c r="AR41" s="25">
        <f t="shared" si="23"/>
        <v>37.880963778522421</v>
      </c>
      <c r="AS41" s="25">
        <f t="shared" si="23"/>
        <v>29.784634183595539</v>
      </c>
      <c r="AT41" s="25">
        <f t="shared" si="23"/>
        <v>42.360368616669213</v>
      </c>
      <c r="AU41" s="25">
        <f t="shared" si="23"/>
        <v>49.518863601649613</v>
      </c>
      <c r="AV41" s="25">
        <f t="shared" si="23"/>
        <v>66.259355429967925</v>
      </c>
      <c r="AW41" s="25">
        <f t="shared" si="23"/>
        <v>42.940461725394897</v>
      </c>
      <c r="AX41" s="25">
        <f t="shared" si="23"/>
        <v>100</v>
      </c>
      <c r="AY41" s="25">
        <f t="shared" si="23"/>
        <v>51.065208586472259</v>
      </c>
      <c r="AZ41" s="25">
        <f t="shared" si="23"/>
        <v>22.964763061968409</v>
      </c>
      <c r="BA41" s="25">
        <f t="shared" si="23"/>
        <v>2.1622180840057936</v>
      </c>
      <c r="BB41" s="25">
        <f t="shared" si="23"/>
        <v>24.684460997310158</v>
      </c>
      <c r="BC41" s="25">
        <f t="shared" si="23"/>
        <v>32.691909786881851</v>
      </c>
      <c r="BD41" s="25">
        <f t="shared" si="23"/>
        <v>26.577695013449205</v>
      </c>
      <c r="BE41" s="25">
        <f t="shared" si="23"/>
        <v>30.379436964504283</v>
      </c>
      <c r="BF41" s="25">
        <f t="shared" si="23"/>
        <v>100</v>
      </c>
      <c r="BG41" s="25">
        <f t="shared" si="23"/>
        <v>44.332925336597306</v>
      </c>
      <c r="BH41" s="25">
        <f t="shared" si="23"/>
        <v>25.483476132190944</v>
      </c>
      <c r="BI41" s="6"/>
      <c r="BK41" s="12" t="s">
        <v>218</v>
      </c>
      <c r="BL41" s="8">
        <f t="shared" si="16"/>
        <v>18.621192392865726</v>
      </c>
      <c r="BM41" s="8"/>
      <c r="BN41" s="8"/>
      <c r="BU41" s="12" t="s">
        <v>218</v>
      </c>
      <c r="BV41" s="8">
        <f t="shared" si="19"/>
        <v>15.688708338818877</v>
      </c>
      <c r="BW41" s="8"/>
      <c r="BX41" s="6"/>
    </row>
    <row r="42" spans="8:81" x14ac:dyDescent="0.2">
      <c r="H42" s="6">
        <f t="shared" si="17"/>
        <v>70.159979105864352</v>
      </c>
      <c r="I42" s="6"/>
      <c r="J42" s="24" t="s">
        <v>40</v>
      </c>
      <c r="K42" s="25">
        <f t="shared" si="22"/>
        <v>7.7835997039256535</v>
      </c>
      <c r="L42" s="25">
        <f t="shared" si="22"/>
        <v>28.955407113341796</v>
      </c>
      <c r="M42" s="25">
        <f t="shared" si="22"/>
        <v>21.6539014463632</v>
      </c>
      <c r="N42" s="25">
        <f t="shared" si="22"/>
        <v>28.23791867735676</v>
      </c>
      <c r="O42" s="25">
        <f t="shared" si="22"/>
        <v>14.174759593680983</v>
      </c>
      <c r="P42" s="25">
        <f t="shared" si="22"/>
        <v>20.478476695257587</v>
      </c>
      <c r="Q42" s="25">
        <f t="shared" si="22"/>
        <v>26.861762183021796</v>
      </c>
      <c r="R42" s="25">
        <f t="shared" si="22"/>
        <v>23.085323591086688</v>
      </c>
      <c r="S42" s="25">
        <f t="shared" si="22"/>
        <v>34.569131245780952</v>
      </c>
      <c r="T42" s="25">
        <f t="shared" si="22"/>
        <v>56.054245358587927</v>
      </c>
      <c r="U42" s="25">
        <f t="shared" si="22"/>
        <v>76.215518584122606</v>
      </c>
      <c r="V42" s="25">
        <f t="shared" si="22"/>
        <v>73.285893678763117</v>
      </c>
      <c r="W42" s="25">
        <f t="shared" si="22"/>
        <v>41.156534121186951</v>
      </c>
      <c r="X42" s="25">
        <f t="shared" si="22"/>
        <v>88.786383131130123</v>
      </c>
      <c r="Y42" s="25">
        <f t="shared" si="22"/>
        <v>73.924872816277116</v>
      </c>
      <c r="Z42" s="25">
        <f t="shared" si="22"/>
        <v>24.750717163513148</v>
      </c>
      <c r="AA42" s="25">
        <f t="shared" si="22"/>
        <v>1.5740636105466812</v>
      </c>
      <c r="AB42" s="25">
        <f t="shared" si="22"/>
        <v>22.272838780805852</v>
      </c>
      <c r="AC42" s="25">
        <f t="shared" si="22"/>
        <v>21.027287332359524</v>
      </c>
      <c r="AD42" s="25">
        <f t="shared" si="22"/>
        <v>29.778477219510155</v>
      </c>
      <c r="AE42" s="25">
        <f t="shared" si="22"/>
        <v>39.045683806876298</v>
      </c>
      <c r="AF42" s="25">
        <f t="shared" si="22"/>
        <v>92.390453540977688</v>
      </c>
      <c r="AG42" s="25">
        <f t="shared" si="22"/>
        <v>57.165418803095314</v>
      </c>
      <c r="AH42" s="25">
        <f t="shared" si="22"/>
        <v>29.459447535158112</v>
      </c>
      <c r="AI42" s="6">
        <f t="shared" si="18"/>
        <v>46.375511018047661</v>
      </c>
      <c r="AK42" s="25">
        <f t="shared" si="23"/>
        <v>4.4471034001395955</v>
      </c>
      <c r="AL42" s="25">
        <f t="shared" si="23"/>
        <v>18.107488283976469</v>
      </c>
      <c r="AM42" s="25">
        <f t="shared" si="23"/>
        <v>9.3628477415495066</v>
      </c>
      <c r="AN42" s="25">
        <f t="shared" si="23"/>
        <v>27.360654103101005</v>
      </c>
      <c r="AO42" s="25">
        <f t="shared" si="23"/>
        <v>11.057922450933461</v>
      </c>
      <c r="AP42" s="25">
        <f t="shared" si="23"/>
        <v>32.487633636508697</v>
      </c>
      <c r="AQ42" s="25">
        <f t="shared" si="23"/>
        <v>15.477900111696187</v>
      </c>
      <c r="AR42" s="25">
        <f t="shared" si="23"/>
        <v>20.009573958831979</v>
      </c>
      <c r="AS42" s="25">
        <f t="shared" si="23"/>
        <v>29.698080545797058</v>
      </c>
      <c r="AT42" s="25">
        <f t="shared" si="23"/>
        <v>52.492235629550429</v>
      </c>
      <c r="AU42" s="25">
        <f t="shared" si="23"/>
        <v>56.427880454152032</v>
      </c>
      <c r="AV42" s="25">
        <f t="shared" si="23"/>
        <v>62.934677460414441</v>
      </c>
      <c r="AW42" s="25">
        <f t="shared" si="23"/>
        <v>47.112191170514379</v>
      </c>
      <c r="AX42" s="25">
        <f t="shared" si="23"/>
        <v>86.861077359254764</v>
      </c>
      <c r="AY42" s="25">
        <f t="shared" si="23"/>
        <v>87.962737950587282</v>
      </c>
      <c r="AZ42" s="25">
        <f t="shared" si="23"/>
        <v>27.249898744430944</v>
      </c>
      <c r="BA42" s="25">
        <f t="shared" si="23"/>
        <v>1.1897372232567762</v>
      </c>
      <c r="BB42" s="25">
        <f t="shared" si="23"/>
        <v>17.866749430995242</v>
      </c>
      <c r="BC42" s="25">
        <f t="shared" si="23"/>
        <v>20.349679288226774</v>
      </c>
      <c r="BD42" s="25">
        <f t="shared" si="23"/>
        <v>20.80488309538589</v>
      </c>
      <c r="BE42" s="25">
        <f t="shared" si="23"/>
        <v>32.925336597307222</v>
      </c>
      <c r="BF42" s="25">
        <f t="shared" si="23"/>
        <v>89.963280293757649</v>
      </c>
      <c r="BG42" s="25">
        <f t="shared" si="23"/>
        <v>55.593635250917991</v>
      </c>
      <c r="BH42" s="25">
        <f t="shared" si="23"/>
        <v>37.52753977968176</v>
      </c>
      <c r="BI42" s="6"/>
      <c r="BK42" s="12" t="s">
        <v>219</v>
      </c>
      <c r="BL42" s="8">
        <f t="shared" si="16"/>
        <v>41.044410386864747</v>
      </c>
      <c r="BM42" s="8"/>
      <c r="BN42" s="8"/>
      <c r="BU42" s="12" t="s">
        <v>219</v>
      </c>
      <c r="BV42" s="8">
        <f t="shared" si="19"/>
        <v>33.722703489447291</v>
      </c>
      <c r="BW42" s="8"/>
      <c r="BX42" s="6"/>
    </row>
    <row r="43" spans="8:81" x14ac:dyDescent="0.2">
      <c r="H43" s="6">
        <f t="shared" si="17"/>
        <v>64.766307984004868</v>
      </c>
      <c r="I43" s="6"/>
      <c r="J43" s="24" t="s">
        <v>42</v>
      </c>
      <c r="K43" s="25">
        <f t="shared" si="22"/>
        <v>7.0229663004265523</v>
      </c>
      <c r="L43" s="25">
        <f t="shared" si="22"/>
        <v>17.709674918368393</v>
      </c>
      <c r="M43" s="25">
        <f t="shared" si="22"/>
        <v>29.999355393687747</v>
      </c>
      <c r="N43" s="25">
        <f t="shared" si="22"/>
        <v>31.22594393703308</v>
      </c>
      <c r="O43" s="25">
        <f t="shared" si="22"/>
        <v>16.322875000956433</v>
      </c>
      <c r="P43" s="25">
        <f t="shared" si="22"/>
        <v>8.4333273051906996</v>
      </c>
      <c r="Q43" s="25">
        <f t="shared" si="22"/>
        <v>12.23014799255199</v>
      </c>
      <c r="R43" s="25">
        <f t="shared" si="22"/>
        <v>9.8486340405823913</v>
      </c>
      <c r="S43" s="25">
        <f t="shared" si="22"/>
        <v>33.630650290936416</v>
      </c>
      <c r="T43" s="25">
        <f t="shared" si="22"/>
        <v>81.853392268437347</v>
      </c>
      <c r="U43" s="25">
        <f t="shared" si="22"/>
        <v>91.92659432817662</v>
      </c>
      <c r="V43" s="25">
        <f t="shared" si="22"/>
        <v>83.430919578320669</v>
      </c>
      <c r="W43" s="25">
        <f t="shared" si="22"/>
        <v>34.472664929566598</v>
      </c>
      <c r="X43" s="25">
        <f t="shared" si="22"/>
        <v>12.052031748906073</v>
      </c>
      <c r="Y43" s="25">
        <f t="shared" si="22"/>
        <v>20.928078711414312</v>
      </c>
      <c r="Z43" s="25">
        <f t="shared" si="22"/>
        <v>9.942910369845956</v>
      </c>
      <c r="AA43" s="25">
        <f t="shared" si="22"/>
        <v>2.0395106821977018</v>
      </c>
      <c r="AB43" s="25">
        <f t="shared" si="22"/>
        <v>20.590193110184781</v>
      </c>
      <c r="AC43" s="25">
        <f t="shared" si="22"/>
        <v>14.862111133748721</v>
      </c>
      <c r="AD43" s="25">
        <f t="shared" si="22"/>
        <v>16.40380392873055</v>
      </c>
      <c r="AE43" s="25">
        <f t="shared" si="22"/>
        <v>40.851848178649178</v>
      </c>
      <c r="AF43" s="25">
        <f t="shared" si="22"/>
        <v>35.273034574843173</v>
      </c>
      <c r="AG43" s="25">
        <f t="shared" si="22"/>
        <v>18.474711343974779</v>
      </c>
      <c r="AH43" s="25">
        <f t="shared" si="22"/>
        <v>17.28503038959947</v>
      </c>
      <c r="AI43" s="6">
        <f t="shared" si="18"/>
        <v>49.755708445508027</v>
      </c>
      <c r="AK43" s="25">
        <f t="shared" si="23"/>
        <v>6.9797586997706649</v>
      </c>
      <c r="AL43" s="25">
        <f t="shared" si="23"/>
        <v>8.6150164522883639</v>
      </c>
      <c r="AM43" s="25">
        <f t="shared" si="23"/>
        <v>20.620201415893909</v>
      </c>
      <c r="AN43" s="25">
        <f t="shared" si="23"/>
        <v>14.507927011666169</v>
      </c>
      <c r="AO43" s="25">
        <f t="shared" si="23"/>
        <v>17.121429711185574</v>
      </c>
      <c r="AP43" s="25">
        <f t="shared" si="23"/>
        <v>6.9570767512366363</v>
      </c>
      <c r="AQ43" s="25">
        <f t="shared" si="23"/>
        <v>10.882399872347216</v>
      </c>
      <c r="AR43" s="25">
        <f t="shared" si="23"/>
        <v>13.291846178394767</v>
      </c>
      <c r="AS43" s="25">
        <f t="shared" si="23"/>
        <v>28.420141540654754</v>
      </c>
      <c r="AT43" s="25">
        <f t="shared" si="23"/>
        <v>78.051015732396522</v>
      </c>
      <c r="AU43" s="25">
        <f t="shared" si="23"/>
        <v>85.306247136092864</v>
      </c>
      <c r="AV43" s="25">
        <f t="shared" si="23"/>
        <v>81.686268519932796</v>
      </c>
      <c r="AW43" s="25">
        <f t="shared" si="23"/>
        <v>26.326447954637505</v>
      </c>
      <c r="AX43" s="25">
        <f t="shared" si="23"/>
        <v>13.317132442284326</v>
      </c>
      <c r="AY43" s="25">
        <f t="shared" si="23"/>
        <v>24.08262454434994</v>
      </c>
      <c r="AZ43" s="25">
        <f t="shared" si="23"/>
        <v>11.510733090319967</v>
      </c>
      <c r="BA43" s="25">
        <f t="shared" si="23"/>
        <v>1.4690668321953237</v>
      </c>
      <c r="BB43" s="25">
        <f t="shared" si="23"/>
        <v>15.580384854127871</v>
      </c>
      <c r="BC43" s="25">
        <f t="shared" si="23"/>
        <v>9.3730602110490384</v>
      </c>
      <c r="BD43" s="25">
        <f t="shared" si="23"/>
        <v>15.839023380922823</v>
      </c>
      <c r="BE43" s="25">
        <f t="shared" si="23"/>
        <v>27.001223990208079</v>
      </c>
      <c r="BF43" s="25">
        <f t="shared" si="23"/>
        <v>35.985312117503057</v>
      </c>
      <c r="BG43" s="25">
        <f t="shared" si="23"/>
        <v>16.132190942472459</v>
      </c>
      <c r="BH43" s="25">
        <f t="shared" si="23"/>
        <v>13.096695226438188</v>
      </c>
      <c r="BI43" s="6"/>
      <c r="BK43" s="12" t="s">
        <v>220</v>
      </c>
      <c r="BL43" s="8">
        <f t="shared" si="16"/>
        <v>51.567684922872211</v>
      </c>
      <c r="BM43" s="8"/>
      <c r="BN43" s="8"/>
      <c r="BU43" s="12" t="s">
        <v>220</v>
      </c>
      <c r="BV43" s="8">
        <f t="shared" si="19"/>
        <v>48.887763991248427</v>
      </c>
      <c r="BW43" s="8"/>
      <c r="BX43" s="6"/>
    </row>
    <row r="44" spans="8:81" x14ac:dyDescent="0.2">
      <c r="H44" s="6">
        <f t="shared" si="17"/>
        <v>47.954175159540064</v>
      </c>
      <c r="I44" s="6"/>
      <c r="J44" s="24" t="s">
        <v>44</v>
      </c>
      <c r="K44" s="25">
        <f t="shared" si="22"/>
        <v>9.1379654891117106</v>
      </c>
      <c r="L44" s="25">
        <f t="shared" si="22"/>
        <v>15.045398866826558</v>
      </c>
      <c r="M44" s="25">
        <f t="shared" si="22"/>
        <v>23.802396512902128</v>
      </c>
      <c r="N44" s="25">
        <f t="shared" si="22"/>
        <v>23.989657402858938</v>
      </c>
      <c r="O44" s="25">
        <f t="shared" si="22"/>
        <v>19.430266238965597</v>
      </c>
      <c r="P44" s="25">
        <f t="shared" si="22"/>
        <v>2.2257940832684837</v>
      </c>
      <c r="Q44" s="25">
        <f t="shared" si="22"/>
        <v>4.0616927978698367</v>
      </c>
      <c r="R44" s="25">
        <f t="shared" si="22"/>
        <v>3.3825363117578942</v>
      </c>
      <c r="S44" s="25">
        <f t="shared" si="22"/>
        <v>31.122250546319634</v>
      </c>
      <c r="T44" s="25">
        <f t="shared" si="22"/>
        <v>72.398136382645504</v>
      </c>
      <c r="U44" s="25">
        <f t="shared" si="22"/>
        <v>76.850095230620099</v>
      </c>
      <c r="V44" s="25">
        <f t="shared" si="22"/>
        <v>70.059180232495152</v>
      </c>
      <c r="W44" s="25">
        <f t="shared" si="22"/>
        <v>39.873220538763846</v>
      </c>
      <c r="X44" s="25">
        <f t="shared" si="22"/>
        <v>1.046938319360692</v>
      </c>
      <c r="Y44" s="25">
        <f t="shared" si="22"/>
        <v>0.71841164594296703</v>
      </c>
      <c r="Z44" s="25">
        <f t="shared" si="22"/>
        <v>0.65640111576216187</v>
      </c>
      <c r="AA44" s="25">
        <f t="shared" si="22"/>
        <v>1.2662705973375825</v>
      </c>
      <c r="AB44" s="25">
        <f t="shared" si="22"/>
        <v>26.174156940046188</v>
      </c>
      <c r="AC44" s="25">
        <f t="shared" si="22"/>
        <v>6.1871053686211379</v>
      </c>
      <c r="AD44" s="25">
        <f t="shared" si="22"/>
        <v>5.4268346938821201</v>
      </c>
      <c r="AE44" s="25">
        <f t="shared" si="22"/>
        <v>41.338876415000868</v>
      </c>
      <c r="AF44" s="25">
        <f t="shared" si="22"/>
        <v>0.70487032517843329</v>
      </c>
      <c r="AG44" s="25">
        <f t="shared" si="22"/>
        <v>1.6050170861486637</v>
      </c>
      <c r="AH44" s="25">
        <f t="shared" si="22"/>
        <v>1.3051512081555907</v>
      </c>
      <c r="AI44" s="6">
        <f t="shared" si="18"/>
        <v>33.173795991624289</v>
      </c>
      <c r="AK44" s="25">
        <f t="shared" si="23"/>
        <v>6.3914647522185666</v>
      </c>
      <c r="AL44" s="25">
        <f t="shared" si="23"/>
        <v>4.8459467544122043</v>
      </c>
      <c r="AM44" s="25">
        <f t="shared" si="23"/>
        <v>15.933792003190748</v>
      </c>
      <c r="AN44" s="25">
        <f t="shared" si="23"/>
        <v>18.356765380396848</v>
      </c>
      <c r="AO44" s="25">
        <f t="shared" si="23"/>
        <v>11.696186373065263</v>
      </c>
      <c r="AP44" s="25">
        <f t="shared" si="23"/>
        <v>2.2498803255146003</v>
      </c>
      <c r="AQ44" s="25">
        <f t="shared" si="23"/>
        <v>4.8348492101483966</v>
      </c>
      <c r="AR44" s="25">
        <f t="shared" si="23"/>
        <v>1.5637466092229138</v>
      </c>
      <c r="AS44" s="25">
        <f t="shared" si="23"/>
        <v>23.196374929993382</v>
      </c>
      <c r="AT44" s="25">
        <f t="shared" si="23"/>
        <v>59.543811414897405</v>
      </c>
      <c r="AU44" s="25">
        <f t="shared" si="23"/>
        <v>58.02657705819459</v>
      </c>
      <c r="AV44" s="25">
        <f t="shared" si="23"/>
        <v>48.704241128252129</v>
      </c>
      <c r="AW44" s="25">
        <f t="shared" si="23"/>
        <v>41.636289995949774</v>
      </c>
      <c r="AX44" s="25">
        <f t="shared" si="23"/>
        <v>0.97205346294046169</v>
      </c>
      <c r="AY44" s="25">
        <f t="shared" si="23"/>
        <v>1.0611583637100042</v>
      </c>
      <c r="AZ44" s="25">
        <f t="shared" si="23"/>
        <v>0.82624544349939244</v>
      </c>
      <c r="BA44" s="25">
        <f t="shared" si="23"/>
        <v>0.98282640182081527</v>
      </c>
      <c r="BB44" s="25">
        <f t="shared" si="23"/>
        <v>18.901303538175046</v>
      </c>
      <c r="BC44" s="25">
        <f t="shared" si="23"/>
        <v>6.4349265466583905</v>
      </c>
      <c r="BD44" s="25">
        <f t="shared" si="23"/>
        <v>5.1210428305400368</v>
      </c>
      <c r="BE44" s="25">
        <f t="shared" si="23"/>
        <v>43.818849449204407</v>
      </c>
      <c r="BF44" s="25">
        <f t="shared" si="23"/>
        <v>0.68543451652386778</v>
      </c>
      <c r="BG44" s="25">
        <f t="shared" si="23"/>
        <v>1.6646266829865362</v>
      </c>
      <c r="BH44" s="25">
        <f t="shared" si="23"/>
        <v>0.70991432068543447</v>
      </c>
      <c r="BI44" s="6"/>
      <c r="BK44" s="12" t="s">
        <v>221</v>
      </c>
      <c r="BL44" s="8">
        <f t="shared" si="16"/>
        <v>44.066940226029971</v>
      </c>
      <c r="BM44" s="8"/>
      <c r="BN44" s="8"/>
      <c r="BU44" s="12" t="s">
        <v>221</v>
      </c>
      <c r="BV44" s="8">
        <f t="shared" si="19"/>
        <v>34.226528980050603</v>
      </c>
      <c r="BW44" s="8"/>
      <c r="BX44" s="6"/>
    </row>
    <row r="45" spans="8:81" x14ac:dyDescent="0.2">
      <c r="H45" s="6">
        <f t="shared" si="17"/>
        <v>40.050832231204723</v>
      </c>
      <c r="I45" s="6"/>
      <c r="K45" s="21"/>
      <c r="AE45" s="20"/>
      <c r="AI45" s="6">
        <f t="shared" si="18"/>
        <v>27.699670954232726</v>
      </c>
      <c r="BI45" s="6"/>
      <c r="BK45" s="12" t="s">
        <v>222</v>
      </c>
      <c r="BL45" s="8">
        <f t="shared" si="16"/>
        <v>30.690875499906848</v>
      </c>
      <c r="BM45" s="8"/>
      <c r="BN45" s="8"/>
      <c r="BU45" s="12" t="s">
        <v>222</v>
      </c>
      <c r="BV45" s="8">
        <f t="shared" si="19"/>
        <v>28.547358749047987</v>
      </c>
      <c r="BW45" s="8"/>
      <c r="BX45" s="6"/>
    </row>
    <row r="46" spans="8:81" x14ac:dyDescent="0.2">
      <c r="H46" s="6">
        <f t="shared" si="17"/>
        <v>56.177812472909864</v>
      </c>
      <c r="I46" s="6"/>
      <c r="K46" s="15" t="s">
        <v>72</v>
      </c>
      <c r="L46" s="28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I46" s="6">
        <f t="shared" si="18"/>
        <v>42.048060624189851</v>
      </c>
      <c r="BI46" s="6"/>
      <c r="BK46" s="12" t="s">
        <v>223</v>
      </c>
      <c r="BL46" s="8">
        <f t="shared" si="16"/>
        <v>29.448946780630518</v>
      </c>
      <c r="BM46" s="8"/>
      <c r="BN46" s="8"/>
      <c r="BU46" s="12" t="s">
        <v>223</v>
      </c>
      <c r="BV46" s="8">
        <f t="shared" si="19"/>
        <v>26.976944358723454</v>
      </c>
      <c r="BW46" s="8"/>
      <c r="BX46" s="6"/>
    </row>
    <row r="47" spans="8:81" x14ac:dyDescent="0.2">
      <c r="H47" s="6">
        <f t="shared" si="17"/>
        <v>48.612162609721999</v>
      </c>
      <c r="I47" s="6"/>
      <c r="J47" s="30"/>
      <c r="K47" s="47">
        <v>100</v>
      </c>
      <c r="L47" s="28">
        <v>100</v>
      </c>
      <c r="AE47" s="20"/>
      <c r="AI47" s="6">
        <f t="shared" si="18"/>
        <v>35.108186259846448</v>
      </c>
      <c r="BI47" s="6"/>
      <c r="BK47" s="12" t="s">
        <v>224</v>
      </c>
      <c r="BL47" s="8">
        <f t="shared" si="16"/>
        <v>32.758747324536046</v>
      </c>
      <c r="BM47" s="8"/>
      <c r="BN47" s="8"/>
      <c r="BU47" s="12" t="s">
        <v>224</v>
      </c>
      <c r="BV47" s="8">
        <f t="shared" si="19"/>
        <v>30.201124326642557</v>
      </c>
      <c r="BW47" s="8"/>
      <c r="BX47" s="6"/>
    </row>
    <row r="48" spans="8:81" ht="16" x14ac:dyDescent="0.2">
      <c r="H48" s="6">
        <f t="shared" si="17"/>
        <v>30.138709853807732</v>
      </c>
      <c r="I48" s="6"/>
      <c r="K48" s="47">
        <v>90</v>
      </c>
      <c r="L48" s="28"/>
      <c r="O48" s="13"/>
      <c r="AE48" s="20"/>
      <c r="AI48" s="6">
        <f t="shared" si="18"/>
        <v>14.029314986539037</v>
      </c>
      <c r="BI48" s="6"/>
      <c r="BK48" s="12" t="s">
        <v>225</v>
      </c>
      <c r="BL48" s="8">
        <f t="shared" si="16"/>
        <v>49.724467740231624</v>
      </c>
      <c r="BM48" s="8"/>
      <c r="BN48" s="8"/>
      <c r="BU48" s="12" t="s">
        <v>225</v>
      </c>
      <c r="BV48" s="8">
        <f t="shared" si="19"/>
        <v>37.984594945546611</v>
      </c>
      <c r="BW48" s="8"/>
      <c r="BX48" s="6"/>
    </row>
    <row r="49" spans="7:81" x14ac:dyDescent="0.2">
      <c r="H49" s="6">
        <f t="shared" si="17"/>
        <v>21.6539014463632</v>
      </c>
      <c r="I49" s="6"/>
      <c r="K49" s="47">
        <v>80</v>
      </c>
      <c r="L49" s="28"/>
      <c r="AE49" s="20"/>
      <c r="AI49" s="6">
        <f t="shared" si="18"/>
        <v>9.3628477415495066</v>
      </c>
      <c r="BI49" s="6"/>
      <c r="BK49" s="12" t="s">
        <v>226</v>
      </c>
      <c r="BL49" s="8">
        <f t="shared" si="16"/>
        <v>46.141460194206587</v>
      </c>
      <c r="BM49" s="8"/>
      <c r="BN49" s="8"/>
      <c r="BU49" s="12" t="s">
        <v>226</v>
      </c>
      <c r="BV49" s="8">
        <f t="shared" si="19"/>
        <v>40.862446799521635</v>
      </c>
      <c r="BW49" s="8"/>
      <c r="BX49" s="6"/>
    </row>
    <row r="50" spans="7:81" x14ac:dyDescent="0.2">
      <c r="H50" s="6">
        <f t="shared" si="17"/>
        <v>29.999355393687747</v>
      </c>
      <c r="I50" s="6"/>
      <c r="K50" s="47">
        <v>70</v>
      </c>
      <c r="L50" s="28"/>
      <c r="AE50" s="20"/>
      <c r="AI50" s="6">
        <f t="shared" si="18"/>
        <v>20.620201415893909</v>
      </c>
      <c r="BI50" s="6"/>
      <c r="BK50" s="12" t="s">
        <v>227</v>
      </c>
      <c r="BL50" s="8">
        <f t="shared" si="16"/>
        <v>31.403499817259029</v>
      </c>
      <c r="BM50" s="8"/>
      <c r="BN50" s="8"/>
      <c r="BU50" s="12" t="s">
        <v>227</v>
      </c>
      <c r="BV50" s="8">
        <f t="shared" si="19"/>
        <v>27.732787353700903</v>
      </c>
      <c r="BW50" s="8"/>
      <c r="BX50" s="6"/>
    </row>
    <row r="51" spans="7:81" x14ac:dyDescent="0.2">
      <c r="H51" s="6">
        <f t="shared" si="17"/>
        <v>23.802396512902128</v>
      </c>
      <c r="I51" s="6"/>
      <c r="K51" s="47">
        <v>60</v>
      </c>
      <c r="L51" s="28"/>
      <c r="AE51" s="20"/>
      <c r="AI51" s="6">
        <f t="shared" si="18"/>
        <v>15.933792003190748</v>
      </c>
      <c r="BI51" s="6"/>
      <c r="BK51" s="12" t="s">
        <v>228</v>
      </c>
      <c r="BL51" s="8">
        <f t="shared" si="16"/>
        <v>18.870786440350802</v>
      </c>
      <c r="BM51" s="8"/>
      <c r="BU51" s="12" t="s">
        <v>228</v>
      </c>
      <c r="BV51" s="8">
        <f t="shared" si="19"/>
        <v>14.659321644148113</v>
      </c>
      <c r="BW51" s="8"/>
    </row>
    <row r="52" spans="7:81" x14ac:dyDescent="0.2">
      <c r="H52" s="6">
        <f>N5</f>
        <v>75.574133060079504</v>
      </c>
      <c r="I52" s="6"/>
      <c r="K52" s="47">
        <v>50</v>
      </c>
      <c r="L52" s="28"/>
      <c r="AE52" s="20"/>
      <c r="AI52" s="6">
        <f>AN5</f>
        <v>61.681124738259051</v>
      </c>
      <c r="BI52" s="6"/>
      <c r="BK52" s="12" t="s">
        <v>229</v>
      </c>
      <c r="BL52" s="8">
        <f t="shared" ref="BL52:BL67" si="24">BS4</f>
        <v>46.56578611957196</v>
      </c>
      <c r="BM52" s="8"/>
      <c r="BN52" s="8"/>
      <c r="BU52" s="12" t="s">
        <v>229</v>
      </c>
      <c r="BV52" s="8">
        <f>CC4</f>
        <v>42.143716165023946</v>
      </c>
      <c r="BW52" s="8"/>
      <c r="BX52" s="6"/>
    </row>
    <row r="53" spans="7:81" x14ac:dyDescent="0.2">
      <c r="H53" s="6">
        <f t="shared" ref="H53:H67" si="25">N6</f>
        <v>100</v>
      </c>
      <c r="I53" s="6"/>
      <c r="K53" s="47">
        <v>40</v>
      </c>
      <c r="L53" s="28"/>
      <c r="AE53" s="20"/>
      <c r="AI53" s="6">
        <f t="shared" ref="AI53:AI67" si="26">AN6</f>
        <v>81.902482799880346</v>
      </c>
      <c r="BI53" s="6"/>
      <c r="BK53" s="12" t="s">
        <v>230</v>
      </c>
      <c r="BL53" s="8">
        <f t="shared" si="24"/>
        <v>73.733626360030385</v>
      </c>
      <c r="BM53" s="8"/>
      <c r="BN53" s="8"/>
      <c r="BU53" s="51" t="s">
        <v>230</v>
      </c>
      <c r="BV53" s="52">
        <f t="shared" ref="BV53:BV67" si="27">CC5</f>
        <v>60.589473434876801</v>
      </c>
      <c r="BW53" s="8"/>
      <c r="BX53" s="6"/>
    </row>
    <row r="54" spans="7:81" x14ac:dyDescent="0.2">
      <c r="H54" s="6">
        <f t="shared" si="25"/>
        <v>77.420402278794455</v>
      </c>
      <c r="I54" s="6"/>
      <c r="K54" s="47">
        <v>30</v>
      </c>
      <c r="L54" s="28"/>
      <c r="AE54" s="20"/>
      <c r="AI54" s="6">
        <f t="shared" si="26"/>
        <v>41.629275102203607</v>
      </c>
      <c r="BK54" s="12" t="s">
        <v>231</v>
      </c>
      <c r="BL54" s="8">
        <f t="shared" si="24"/>
        <v>64.539998485546917</v>
      </c>
      <c r="BM54" s="8"/>
      <c r="BN54" s="8"/>
      <c r="BU54" s="12" t="s">
        <v>231</v>
      </c>
      <c r="BV54" s="8">
        <f t="shared" si="27"/>
        <v>54.810357587571559</v>
      </c>
      <c r="BW54" s="8"/>
      <c r="BX54" s="6"/>
    </row>
    <row r="55" spans="7:81" x14ac:dyDescent="0.2">
      <c r="H55" s="6">
        <f t="shared" si="25"/>
        <v>69.001199234474427</v>
      </c>
      <c r="I55" s="6"/>
      <c r="K55" s="47">
        <v>20</v>
      </c>
      <c r="L55" s="28"/>
      <c r="AE55" s="20"/>
      <c r="AI55" s="6">
        <f t="shared" si="26"/>
        <v>50.144580715923823</v>
      </c>
      <c r="BK55" s="12" t="s">
        <v>232</v>
      </c>
      <c r="BL55" s="8">
        <f t="shared" si="24"/>
        <v>57.315897515563421</v>
      </c>
      <c r="BM55" s="8"/>
      <c r="BN55" s="8"/>
      <c r="BU55" s="12" t="s">
        <v>232</v>
      </c>
      <c r="BV55" s="8">
        <f t="shared" si="27"/>
        <v>53.174736976019517</v>
      </c>
      <c r="BW55" s="8"/>
      <c r="BX55" s="6"/>
    </row>
    <row r="56" spans="7:81" x14ac:dyDescent="0.2">
      <c r="H56" s="6">
        <f t="shared" si="25"/>
        <v>45.507433022069989</v>
      </c>
      <c r="I56" s="6"/>
      <c r="K56" s="47">
        <v>10</v>
      </c>
      <c r="L56" s="28"/>
      <c r="AE56" s="20"/>
      <c r="AI56" s="6">
        <f t="shared" si="26"/>
        <v>27.011666168112473</v>
      </c>
      <c r="BK56" s="12" t="s">
        <v>233</v>
      </c>
      <c r="BL56" s="8">
        <f t="shared" si="24"/>
        <v>39.028072389091221</v>
      </c>
      <c r="BM56" s="8"/>
      <c r="BN56" s="8"/>
      <c r="BU56" s="12" t="s">
        <v>233</v>
      </c>
      <c r="BV56" s="8">
        <f t="shared" si="27"/>
        <v>30.746134917099329</v>
      </c>
      <c r="BW56" s="8"/>
      <c r="BX56" s="6"/>
    </row>
    <row r="57" spans="7:81" x14ac:dyDescent="0.2">
      <c r="H57" s="6">
        <f t="shared" si="25"/>
        <v>76.678577064907415</v>
      </c>
      <c r="I57" s="6"/>
      <c r="K57" s="47">
        <v>0</v>
      </c>
      <c r="L57" s="28">
        <v>0</v>
      </c>
      <c r="AE57" s="20"/>
      <c r="AI57" s="6">
        <f t="shared" si="26"/>
        <v>63.8747631867584</v>
      </c>
      <c r="BK57" s="12" t="s">
        <v>234</v>
      </c>
      <c r="BL57" s="8">
        <f t="shared" si="24"/>
        <v>41.314265002692864</v>
      </c>
      <c r="BM57" s="8"/>
      <c r="BN57" s="8"/>
      <c r="BU57" s="12" t="s">
        <v>234</v>
      </c>
      <c r="BV57" s="8">
        <f t="shared" si="27"/>
        <v>36.679015470850253</v>
      </c>
      <c r="BW57" s="8"/>
      <c r="BX57" s="6"/>
    </row>
    <row r="58" spans="7:81" x14ac:dyDescent="0.2">
      <c r="H58" s="6">
        <f t="shared" si="25"/>
        <v>96.473069904220395</v>
      </c>
      <c r="I58" s="6"/>
      <c r="K58" s="21"/>
      <c r="AE58" s="20"/>
      <c r="AI58" s="6">
        <f t="shared" si="26"/>
        <v>88.074583707248976</v>
      </c>
      <c r="BK58" s="12" t="s">
        <v>235</v>
      </c>
      <c r="BL58" s="8">
        <f t="shared" si="24"/>
        <v>51.156459782568476</v>
      </c>
      <c r="BM58" s="8"/>
      <c r="BN58" s="8"/>
      <c r="BU58" s="12" t="s">
        <v>235</v>
      </c>
      <c r="BV58" s="8">
        <f t="shared" si="27"/>
        <v>45.497978415682354</v>
      </c>
      <c r="BW58" s="8"/>
      <c r="BX58" s="6"/>
    </row>
    <row r="59" spans="7:81" x14ac:dyDescent="0.2">
      <c r="H59" s="6">
        <f t="shared" si="25"/>
        <v>84.916767988405979</v>
      </c>
      <c r="I59" s="6"/>
      <c r="K59" s="21"/>
      <c r="AE59" s="20"/>
      <c r="AI59" s="6">
        <f t="shared" si="26"/>
        <v>55.469139495463153</v>
      </c>
      <c r="BK59" s="12" t="s">
        <v>236</v>
      </c>
      <c r="BL59" s="8">
        <f t="shared" si="24"/>
        <v>65.925904592268253</v>
      </c>
      <c r="BM59" s="8"/>
      <c r="BN59" s="8"/>
      <c r="BU59" s="51" t="s">
        <v>236</v>
      </c>
      <c r="BV59" s="52">
        <f t="shared" si="27"/>
        <v>59.794839851542328</v>
      </c>
      <c r="BW59" s="8"/>
      <c r="BX59" s="6"/>
    </row>
    <row r="60" spans="7:81" x14ac:dyDescent="0.2">
      <c r="H60" s="6">
        <f t="shared" si="25"/>
        <v>43.815016304094144</v>
      </c>
      <c r="I60" s="6"/>
      <c r="K60" s="21"/>
      <c r="AE60" s="20"/>
      <c r="AI60" s="6">
        <f t="shared" si="26"/>
        <v>39.126533054142982</v>
      </c>
      <c r="BK60" s="12" t="s">
        <v>237</v>
      </c>
      <c r="BL60" s="8">
        <f t="shared" si="24"/>
        <v>35.76405498615668</v>
      </c>
      <c r="BM60" s="8"/>
      <c r="BN60" s="8"/>
      <c r="BU60" s="12" t="s">
        <v>237</v>
      </c>
      <c r="BV60" s="8">
        <f t="shared" si="27"/>
        <v>31.829774676128981</v>
      </c>
      <c r="BW60" s="8"/>
      <c r="BX60" s="6"/>
    </row>
    <row r="61" spans="7:81" x14ac:dyDescent="0.2">
      <c r="H61" s="6">
        <f t="shared" si="25"/>
        <v>47.958048398820146</v>
      </c>
      <c r="I61" s="6"/>
      <c r="K61" s="21"/>
      <c r="AE61" s="20"/>
      <c r="AI61" s="6">
        <f t="shared" si="26"/>
        <v>22.484794097118357</v>
      </c>
      <c r="BK61" s="12" t="s">
        <v>238</v>
      </c>
      <c r="BL61" s="8">
        <f t="shared" si="24"/>
        <v>29.675525385994334</v>
      </c>
      <c r="BM61" s="8"/>
      <c r="BN61" s="8"/>
      <c r="BU61" s="12" t="s">
        <v>238</v>
      </c>
      <c r="BV61" s="8">
        <f t="shared" si="27"/>
        <v>24.779434311275065</v>
      </c>
      <c r="BW61" s="8"/>
      <c r="BX61" s="6"/>
    </row>
    <row r="62" spans="7:81" x14ac:dyDescent="0.2">
      <c r="H62" s="6">
        <f t="shared" si="25"/>
        <v>52.353213140188537</v>
      </c>
      <c r="I62" s="6"/>
      <c r="K62" s="21"/>
      <c r="AE62" s="20"/>
      <c r="AI62" s="6">
        <f t="shared" si="26"/>
        <v>35.447203110978165</v>
      </c>
      <c r="BK62" s="12" t="s">
        <v>239</v>
      </c>
      <c r="BL62" s="8">
        <f t="shared" si="24"/>
        <v>29.449265923975322</v>
      </c>
      <c r="BM62" s="8"/>
      <c r="BN62" s="8"/>
      <c r="BU62" s="12" t="s">
        <v>239</v>
      </c>
      <c r="BV62" s="8">
        <f t="shared" si="27"/>
        <v>25.692899767686388</v>
      </c>
      <c r="BW62" s="8"/>
      <c r="BX62" s="6"/>
    </row>
    <row r="63" spans="7:81" s="9" customFormat="1" x14ac:dyDescent="0.2">
      <c r="G63" s="5"/>
      <c r="H63" s="6">
        <f t="shared" si="25"/>
        <v>87.437056416388998</v>
      </c>
      <c r="I63" s="6"/>
      <c r="J63"/>
      <c r="K63" s="2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0"/>
      <c r="AF63" s="7"/>
      <c r="AG63" s="7"/>
      <c r="AH63" s="7"/>
      <c r="AI63" s="6">
        <f t="shared" si="26"/>
        <v>100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2" t="s">
        <v>240</v>
      </c>
      <c r="BL63" s="8">
        <f t="shared" si="24"/>
        <v>54.638448422802895</v>
      </c>
      <c r="BM63" s="8"/>
      <c r="BN63" s="8"/>
      <c r="BO63"/>
      <c r="BP63"/>
      <c r="BQ63"/>
      <c r="BR63"/>
      <c r="BS63"/>
      <c r="BT63" s="12"/>
      <c r="BU63" s="12" t="s">
        <v>240</v>
      </c>
      <c r="BV63" s="8">
        <f t="shared" si="27"/>
        <v>48.3400432091479</v>
      </c>
      <c r="BW63" s="8"/>
      <c r="BX63" s="6"/>
      <c r="BY63"/>
      <c r="BZ63"/>
      <c r="CA63"/>
      <c r="CB63"/>
      <c r="CC63"/>
    </row>
    <row r="64" spans="7:81" s="9" customFormat="1" x14ac:dyDescent="0.2">
      <c r="G64" s="5"/>
      <c r="H64" s="6">
        <f t="shared" si="25"/>
        <v>38.762372595785166</v>
      </c>
      <c r="I64" s="6"/>
      <c r="J64"/>
      <c r="K64" s="21"/>
      <c r="L64" s="32"/>
      <c r="M64" s="32"/>
      <c r="N64" s="32"/>
      <c r="O64" s="32"/>
      <c r="P64" s="32"/>
      <c r="Q64" s="32"/>
      <c r="R64" s="32"/>
      <c r="S64" s="32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0"/>
      <c r="AF64" s="7"/>
      <c r="AG64" s="7"/>
      <c r="AH64" s="7"/>
      <c r="AI64" s="6">
        <f t="shared" si="26"/>
        <v>26.453285472130819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2" t="s">
        <v>241</v>
      </c>
      <c r="BL64" s="8">
        <f t="shared" si="24"/>
        <v>40.044121526208109</v>
      </c>
      <c r="BM64" s="8"/>
      <c r="BN64" s="8"/>
      <c r="BO64"/>
      <c r="BP64"/>
      <c r="BQ64"/>
      <c r="BR64"/>
      <c r="BS64"/>
      <c r="BT64" s="12"/>
      <c r="BU64" s="12" t="s">
        <v>241</v>
      </c>
      <c r="BV64" s="8">
        <f t="shared" si="27"/>
        <v>34.269923148038288</v>
      </c>
      <c r="BW64" s="8"/>
      <c r="BX64" s="6"/>
      <c r="BY64"/>
      <c r="BZ64"/>
      <c r="CA64"/>
      <c r="CB64"/>
      <c r="CC64"/>
    </row>
    <row r="65" spans="7:81" s="9" customFormat="1" x14ac:dyDescent="0.2">
      <c r="H65" s="14">
        <f t="shared" si="25"/>
        <v>28.23791867735676</v>
      </c>
      <c r="P65" s="33"/>
      <c r="Q65" s="33"/>
      <c r="R65" s="33"/>
      <c r="S65" s="33"/>
      <c r="AE65" s="33"/>
      <c r="AI65" s="14">
        <f t="shared" si="26"/>
        <v>27.360654103101005</v>
      </c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K65" s="12" t="s">
        <v>242</v>
      </c>
      <c r="BL65" s="8">
        <f t="shared" si="24"/>
        <v>34.766296310897999</v>
      </c>
      <c r="BM65" s="8"/>
      <c r="BN65" s="34"/>
      <c r="BT65" s="12"/>
      <c r="BU65" s="12" t="s">
        <v>242</v>
      </c>
      <c r="BV65" s="8">
        <f t="shared" si="27"/>
        <v>32.647871190307676</v>
      </c>
      <c r="BW65" s="8"/>
      <c r="BX65" s="35"/>
    </row>
    <row r="66" spans="7:81" s="9" customFormat="1" x14ac:dyDescent="0.2">
      <c r="H66" s="14">
        <f t="shared" si="25"/>
        <v>31.22594393703308</v>
      </c>
      <c r="N66" s="14"/>
      <c r="O66" s="14"/>
      <c r="P66" s="33"/>
      <c r="Q66" s="33"/>
      <c r="R66" s="33"/>
      <c r="S66" s="33"/>
      <c r="AE66" s="33"/>
      <c r="AI66" s="14">
        <f t="shared" si="26"/>
        <v>14.507927011666169</v>
      </c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K66" s="12" t="s">
        <v>243</v>
      </c>
      <c r="BL66" s="8">
        <f t="shared" si="24"/>
        <v>28.022873707352016</v>
      </c>
      <c r="BM66" s="8"/>
      <c r="BN66" s="36"/>
      <c r="BT66" s="12"/>
      <c r="BU66" s="12" t="s">
        <v>243</v>
      </c>
      <c r="BV66" s="8">
        <f t="shared" si="27"/>
        <v>24.988748901279113</v>
      </c>
      <c r="BW66" s="8"/>
      <c r="BX66" s="37"/>
    </row>
    <row r="67" spans="7:81" s="9" customFormat="1" x14ac:dyDescent="0.2">
      <c r="H67" s="14">
        <f t="shared" si="25"/>
        <v>23.989657402858938</v>
      </c>
      <c r="N67" s="14"/>
      <c r="O67" s="14"/>
      <c r="P67" s="33"/>
      <c r="Q67" s="33"/>
      <c r="R67" s="33"/>
      <c r="S67" s="33"/>
      <c r="AE67" s="33"/>
      <c r="AI67" s="14">
        <f t="shared" si="26"/>
        <v>18.356765380396848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K67" s="12" t="s">
        <v>244</v>
      </c>
      <c r="BL67" s="8">
        <f t="shared" si="24"/>
        <v>17.469960160818641</v>
      </c>
      <c r="BM67" s="8"/>
      <c r="BN67" s="36"/>
      <c r="BT67" s="12"/>
      <c r="BU67" s="12" t="s">
        <v>244</v>
      </c>
      <c r="BV67" s="8">
        <f t="shared" si="27"/>
        <v>12.546992618766124</v>
      </c>
      <c r="BW67" s="8"/>
      <c r="BX67" s="37"/>
    </row>
    <row r="68" spans="7:81" s="9" customFormat="1" x14ac:dyDescent="0.2">
      <c r="H68" s="14">
        <f t="shared" ref="H68:H83" si="28">O5</f>
        <v>5.4960857430525953</v>
      </c>
      <c r="N68" s="14"/>
      <c r="O68" s="14"/>
      <c r="P68" s="33"/>
      <c r="Q68" s="33"/>
      <c r="R68" s="33"/>
      <c r="S68" s="33"/>
      <c r="AE68" s="33"/>
      <c r="AI68" s="14">
        <f t="shared" ref="AI68:AI83" si="29">AO5</f>
        <v>5.3135471517472475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K68" s="38"/>
      <c r="BL68" s="36"/>
      <c r="BM68" s="36"/>
      <c r="BN68" s="36"/>
      <c r="BT68" s="38"/>
      <c r="BU68" s="38"/>
      <c r="BV68" s="36"/>
      <c r="BW68" s="36"/>
      <c r="BX68" s="37"/>
    </row>
    <row r="69" spans="7:81" s="9" customFormat="1" x14ac:dyDescent="0.2">
      <c r="H69" s="14">
        <f t="shared" si="28"/>
        <v>6.0010156445154186</v>
      </c>
      <c r="N69" s="14"/>
      <c r="O69" s="14"/>
      <c r="P69" s="33"/>
      <c r="Q69" s="33"/>
      <c r="R69" s="33"/>
      <c r="S69" s="33"/>
      <c r="AE69" s="33"/>
      <c r="AI69" s="14">
        <f t="shared" si="29"/>
        <v>4.3561512685495449</v>
      </c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K69" s="38"/>
      <c r="BL69" s="36"/>
      <c r="BM69" s="36"/>
      <c r="BN69" s="36"/>
      <c r="BT69" s="38"/>
      <c r="BU69" s="38"/>
      <c r="BV69" s="36"/>
      <c r="BW69" s="36"/>
      <c r="BX69" s="37"/>
    </row>
    <row r="70" spans="7:81" s="9" customFormat="1" x14ac:dyDescent="0.2">
      <c r="H70" s="14">
        <f t="shared" si="28"/>
        <v>4.9342520954846991</v>
      </c>
      <c r="N70" s="14"/>
      <c r="O70" s="14"/>
      <c r="AE70" s="33"/>
      <c r="AI70" s="14">
        <f t="shared" si="29"/>
        <v>4.9146322004148715</v>
      </c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K70" s="38"/>
      <c r="BL70" s="36"/>
      <c r="BM70" s="36"/>
      <c r="BN70" s="36"/>
      <c r="BT70" s="38"/>
      <c r="BU70" s="38"/>
      <c r="BV70" s="36"/>
      <c r="BW70" s="36"/>
      <c r="BX70" s="37"/>
    </row>
    <row r="71" spans="7:81" s="9" customFormat="1" x14ac:dyDescent="0.2">
      <c r="H71" s="14">
        <f t="shared" si="28"/>
        <v>8.0073986104066037</v>
      </c>
      <c r="N71" s="14"/>
      <c r="O71" s="14"/>
      <c r="AE71" s="33"/>
      <c r="AI71" s="14">
        <f t="shared" si="29"/>
        <v>3.2551460028721877</v>
      </c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K71" s="38"/>
      <c r="BL71" s="36"/>
      <c r="BM71" s="36"/>
      <c r="BN71" s="36"/>
      <c r="BT71" s="38"/>
      <c r="BU71" s="38"/>
      <c r="BV71" s="36"/>
      <c r="BW71" s="36"/>
      <c r="BX71" s="37"/>
    </row>
    <row r="72" spans="7:81" s="9" customFormat="1" x14ac:dyDescent="0.2">
      <c r="H72" s="14">
        <f t="shared" si="28"/>
        <v>7.6528489815244489</v>
      </c>
      <c r="N72" s="14"/>
      <c r="O72" s="14"/>
      <c r="AE72" s="33"/>
      <c r="AI72" s="14">
        <f t="shared" si="29"/>
        <v>6.7177277804372109</v>
      </c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K72" s="38"/>
      <c r="BL72" s="36"/>
      <c r="BM72" s="36"/>
      <c r="BN72" s="36"/>
      <c r="BT72" s="38"/>
      <c r="BU72" s="38"/>
      <c r="BV72" s="36"/>
      <c r="BW72" s="36"/>
      <c r="BX72" s="37"/>
    </row>
    <row r="73" spans="7:81" s="9" customFormat="1" x14ac:dyDescent="0.2">
      <c r="H73" s="14">
        <f t="shared" si="28"/>
        <v>10.164822358077974</v>
      </c>
      <c r="N73" s="14"/>
      <c r="O73" s="14"/>
      <c r="AE73" s="33"/>
      <c r="AI73" s="14">
        <f t="shared" si="29"/>
        <v>10.563267911281315</v>
      </c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K73" s="38"/>
      <c r="BL73" s="36"/>
      <c r="BM73" s="36"/>
      <c r="BN73" s="36"/>
      <c r="BT73" s="38"/>
      <c r="BU73" s="38"/>
      <c r="BV73" s="36"/>
      <c r="BW73" s="36"/>
      <c r="BX73" s="37"/>
    </row>
    <row r="74" spans="7:81" s="9" customFormat="1" x14ac:dyDescent="0.2">
      <c r="G74" s="39"/>
      <c r="H74" s="14">
        <f t="shared" si="28"/>
        <v>9.2036831741456577</v>
      </c>
      <c r="N74" s="14"/>
      <c r="O74" s="14"/>
      <c r="AE74" s="33"/>
      <c r="AI74" s="14">
        <f t="shared" si="29"/>
        <v>8.0102122227541095</v>
      </c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K74" s="38"/>
      <c r="BL74" s="36"/>
      <c r="BM74" s="36"/>
      <c r="BN74" s="36"/>
      <c r="BT74" s="38"/>
      <c r="BU74" s="38"/>
      <c r="BV74" s="36"/>
      <c r="BW74" s="36"/>
      <c r="BX74" s="37"/>
    </row>
    <row r="75" spans="7:81" s="9" customFormat="1" x14ac:dyDescent="0.2">
      <c r="G75" s="39"/>
      <c r="H75" s="14">
        <f t="shared" si="28"/>
        <v>10.348983801879646</v>
      </c>
      <c r="N75" s="14"/>
      <c r="O75" s="14"/>
      <c r="AE75" s="33"/>
      <c r="AI75" s="14">
        <f t="shared" si="29"/>
        <v>9.9569171852561027</v>
      </c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K75" s="38"/>
      <c r="BL75" s="36"/>
      <c r="BM75" s="36"/>
      <c r="BN75" s="36"/>
      <c r="BT75" s="38"/>
      <c r="BU75" s="38"/>
      <c r="BV75" s="36"/>
      <c r="BW75" s="36"/>
      <c r="BX75" s="37"/>
    </row>
    <row r="76" spans="7:81" s="9" customFormat="1" x14ac:dyDescent="0.2">
      <c r="G76" s="39"/>
      <c r="H76" s="14">
        <f t="shared" si="28"/>
        <v>8.7021430272108073</v>
      </c>
      <c r="N76" s="14"/>
      <c r="O76" s="14"/>
      <c r="AE76" s="33"/>
      <c r="AI76" s="14">
        <f t="shared" si="29"/>
        <v>7.3400351045157173</v>
      </c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K76" s="38"/>
      <c r="BL76" s="36"/>
      <c r="BM76" s="36"/>
      <c r="BN76" s="36"/>
      <c r="BT76" s="38"/>
      <c r="BU76" s="38"/>
      <c r="BV76" s="36"/>
      <c r="BW76" s="36"/>
      <c r="BX76" s="37"/>
    </row>
    <row r="77" spans="7:81" s="9" customFormat="1" x14ac:dyDescent="0.2">
      <c r="G77" s="39"/>
      <c r="H77" s="14">
        <f t="shared" si="28"/>
        <v>8.5493361826734269</v>
      </c>
      <c r="N77" s="14"/>
      <c r="O77" s="14"/>
      <c r="AE77" s="33"/>
      <c r="AI77" s="14">
        <f t="shared" si="29"/>
        <v>7.1485559278761768</v>
      </c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K77" s="38"/>
      <c r="BL77" s="36"/>
      <c r="BM77" s="36"/>
      <c r="BN77" s="36"/>
      <c r="BT77" s="38"/>
      <c r="BU77" s="38"/>
      <c r="BV77" s="36"/>
      <c r="BW77" s="36"/>
      <c r="BX77" s="37"/>
    </row>
    <row r="78" spans="7:81" s="9" customFormat="1" x14ac:dyDescent="0.2">
      <c r="G78" s="39"/>
      <c r="H78" s="14">
        <f t="shared" si="28"/>
        <v>8.5178139356314997</v>
      </c>
      <c r="N78" s="14"/>
      <c r="O78" s="14"/>
      <c r="AE78" s="33"/>
      <c r="AI78" s="14">
        <f t="shared" si="29"/>
        <v>10.48348492101484</v>
      </c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K78" s="38"/>
      <c r="BL78" s="36"/>
      <c r="BM78" s="36"/>
      <c r="BN78" s="36"/>
      <c r="BT78" s="38"/>
      <c r="BU78" s="38"/>
      <c r="BV78" s="36"/>
      <c r="BW78" s="36"/>
      <c r="BX78" s="37"/>
    </row>
    <row r="79" spans="7:81" s="9" customFormat="1" x14ac:dyDescent="0.2">
      <c r="G79" s="39"/>
      <c r="H79" s="14">
        <f t="shared" si="28"/>
        <v>8.5893397653525234</v>
      </c>
      <c r="N79" s="14"/>
      <c r="O79" s="14"/>
      <c r="AE79" s="33"/>
      <c r="AI79" s="14">
        <f t="shared" si="29"/>
        <v>8.3772139779798955</v>
      </c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K79" s="38"/>
      <c r="BL79" s="36"/>
      <c r="BM79" s="36"/>
      <c r="BN79" s="36"/>
      <c r="BT79" s="38"/>
      <c r="BU79" s="38"/>
      <c r="BV79" s="36"/>
      <c r="BW79" s="36"/>
      <c r="BX79" s="37"/>
    </row>
    <row r="80" spans="7:81" x14ac:dyDescent="0.2">
      <c r="G80" s="39"/>
      <c r="H80" s="14">
        <f t="shared" si="28"/>
        <v>14.753815737773095</v>
      </c>
      <c r="I80" s="9"/>
      <c r="J80" s="9"/>
      <c r="K80" s="9"/>
      <c r="L80" s="9"/>
      <c r="M80" s="9"/>
      <c r="N80" s="14"/>
      <c r="O80" s="14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33"/>
      <c r="AF80" s="9"/>
      <c r="AG80" s="9"/>
      <c r="AH80" s="9"/>
      <c r="AI80" s="14">
        <f t="shared" si="29"/>
        <v>14.887505983724269</v>
      </c>
      <c r="AJ80" s="9"/>
      <c r="AK80" s="9"/>
      <c r="AL80" s="9"/>
      <c r="AM80" s="9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9"/>
      <c r="BK80" s="38"/>
      <c r="BL80" s="36"/>
      <c r="BM80" s="36"/>
      <c r="BN80" s="36"/>
      <c r="BO80" s="9"/>
      <c r="BP80" s="9"/>
      <c r="BQ80" s="9"/>
      <c r="BR80" s="9"/>
      <c r="BS80" s="9"/>
      <c r="BT80" s="38"/>
      <c r="BU80" s="38"/>
      <c r="BV80" s="36"/>
      <c r="BW80" s="36"/>
      <c r="BX80" s="37"/>
      <c r="BY80" s="9"/>
      <c r="BZ80" s="9"/>
      <c r="CA80" s="9"/>
      <c r="CB80" s="9"/>
      <c r="CC80" s="9"/>
    </row>
    <row r="81" spans="7:81" x14ac:dyDescent="0.2">
      <c r="G81" s="39"/>
      <c r="H81" s="14">
        <f t="shared" si="28"/>
        <v>14.174759593680983</v>
      </c>
      <c r="I81" s="9"/>
      <c r="J81" s="9"/>
      <c r="K81" s="9"/>
      <c r="L81" s="9"/>
      <c r="M81" s="9"/>
      <c r="N81" s="14"/>
      <c r="O81" s="14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33"/>
      <c r="AF81" s="9"/>
      <c r="AG81" s="9"/>
      <c r="AH81" s="9"/>
      <c r="AI81" s="14">
        <f t="shared" si="29"/>
        <v>11.057922450933461</v>
      </c>
      <c r="AJ81" s="9"/>
      <c r="AK81" s="9"/>
      <c r="AL81" s="9"/>
      <c r="AM81" s="9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9"/>
      <c r="BK81" s="38"/>
      <c r="BL81" s="36"/>
      <c r="BM81" s="36"/>
      <c r="BN81" s="36"/>
      <c r="BO81" s="9"/>
      <c r="BP81" s="9"/>
      <c r="BQ81" s="9"/>
      <c r="BR81" s="9"/>
      <c r="BS81" s="9"/>
      <c r="BT81" s="38"/>
      <c r="BU81" s="38"/>
      <c r="BV81" s="36"/>
      <c r="BW81" s="36"/>
      <c r="BX81" s="37"/>
      <c r="BY81" s="9"/>
      <c r="BZ81" s="9"/>
      <c r="CA81" s="9"/>
      <c r="CB81" s="9"/>
      <c r="CC81" s="9"/>
    </row>
    <row r="82" spans="7:81" x14ac:dyDescent="0.2">
      <c r="H82" s="6">
        <f t="shared" si="28"/>
        <v>16.322875000956433</v>
      </c>
      <c r="I82" s="6"/>
      <c r="K82" s="21"/>
      <c r="AE82" s="20"/>
      <c r="AI82" s="6">
        <f t="shared" si="29"/>
        <v>17.121429711185574</v>
      </c>
      <c r="BL82" s="8"/>
      <c r="BM82" s="8"/>
      <c r="BN82" s="8"/>
      <c r="BV82" s="8"/>
      <c r="BW82" s="8"/>
      <c r="BX82" s="6"/>
    </row>
    <row r="83" spans="7:81" x14ac:dyDescent="0.2">
      <c r="H83" s="6">
        <f t="shared" si="28"/>
        <v>19.430266238965597</v>
      </c>
      <c r="I83" s="6"/>
      <c r="K83" s="21"/>
      <c r="AE83" s="20"/>
      <c r="AI83" s="6">
        <f t="shared" si="29"/>
        <v>11.696186373065263</v>
      </c>
      <c r="BL83" s="8"/>
      <c r="BM83" s="8"/>
      <c r="BN83" s="8"/>
      <c r="BV83" s="8"/>
      <c r="BW83" s="8"/>
      <c r="BX83" s="6"/>
    </row>
    <row r="84" spans="7:81" x14ac:dyDescent="0.2">
      <c r="H84" s="6">
        <f t="shared" ref="H84:H99" si="30">P5</f>
        <v>13.668395612388331</v>
      </c>
      <c r="I84" s="6"/>
      <c r="K84" s="21"/>
      <c r="AE84" s="20"/>
      <c r="AI84" s="6">
        <f t="shared" ref="AI84:AI99" si="31">AP5</f>
        <v>12.063188128291049</v>
      </c>
      <c r="BL84" s="8"/>
      <c r="BM84" s="8"/>
      <c r="BN84" s="8"/>
      <c r="BV84" s="8"/>
      <c r="BW84" s="8"/>
      <c r="BX84" s="6"/>
    </row>
    <row r="85" spans="7:81" x14ac:dyDescent="0.2">
      <c r="H85" s="6">
        <f t="shared" si="30"/>
        <v>32.828675907518274</v>
      </c>
      <c r="I85" s="6"/>
      <c r="K85" s="21"/>
      <c r="AE85" s="20"/>
      <c r="AI85" s="6">
        <f t="shared" si="31"/>
        <v>28.610180309558004</v>
      </c>
      <c r="BL85" s="8"/>
      <c r="BM85" s="8"/>
      <c r="BN85" s="8"/>
      <c r="BV85" s="8"/>
      <c r="BW85" s="8"/>
      <c r="BX85" s="6"/>
    </row>
    <row r="86" spans="7:81" x14ac:dyDescent="0.2">
      <c r="H86" s="6">
        <f t="shared" si="30"/>
        <v>46.640198649654039</v>
      </c>
      <c r="I86" s="6"/>
      <c r="K86" s="21"/>
      <c r="AI86" s="6">
        <f t="shared" si="31"/>
        <v>49.465453965214614</v>
      </c>
      <c r="BL86" s="8"/>
      <c r="BM86" s="8"/>
      <c r="BN86" s="8"/>
      <c r="BV86" s="8"/>
      <c r="BW86" s="8"/>
      <c r="BX86" s="6"/>
    </row>
    <row r="87" spans="7:81" x14ac:dyDescent="0.2">
      <c r="H87" s="6">
        <f t="shared" si="30"/>
        <v>64.127313868343748</v>
      </c>
      <c r="I87" s="6"/>
      <c r="K87" s="21"/>
      <c r="AI87" s="6">
        <f t="shared" si="31"/>
        <v>56.087442157332056</v>
      </c>
      <c r="BL87" s="8"/>
      <c r="BM87" s="8"/>
      <c r="BN87" s="8"/>
      <c r="BV87" s="8"/>
      <c r="BW87" s="8"/>
      <c r="BX87" s="6"/>
    </row>
    <row r="88" spans="7:81" x14ac:dyDescent="0.2">
      <c r="H88" s="6">
        <f t="shared" si="30"/>
        <v>11.197385616443597</v>
      </c>
      <c r="I88" s="6"/>
      <c r="K88" s="21"/>
      <c r="AI88" s="6">
        <f t="shared" si="31"/>
        <v>12.557842667943195</v>
      </c>
      <c r="BL88" s="8"/>
      <c r="BM88" s="8"/>
      <c r="BN88" s="8"/>
      <c r="BV88" s="8"/>
      <c r="BW88" s="8"/>
      <c r="BX88" s="6"/>
    </row>
    <row r="89" spans="7:81" x14ac:dyDescent="0.2">
      <c r="H89" s="6">
        <f t="shared" si="30"/>
        <v>5.1908851242753062</v>
      </c>
      <c r="I89" s="6"/>
      <c r="K89" s="21"/>
      <c r="AI89" s="6">
        <f t="shared" si="31"/>
        <v>5.6805489069730335</v>
      </c>
      <c r="BL89" s="8"/>
      <c r="BM89" s="8"/>
      <c r="BN89" s="8"/>
      <c r="BV89" s="8"/>
      <c r="BW89" s="8"/>
      <c r="BX89" s="6"/>
    </row>
    <row r="90" spans="7:81" x14ac:dyDescent="0.2">
      <c r="H90" s="6">
        <f t="shared" si="30"/>
        <v>6.4530453267416839</v>
      </c>
      <c r="I90" s="6"/>
      <c r="K90" s="21"/>
      <c r="AI90" s="6">
        <f t="shared" si="31"/>
        <v>8.0740386149672894</v>
      </c>
      <c r="BL90" s="8"/>
      <c r="BM90" s="8"/>
      <c r="BN90" s="8"/>
      <c r="BV90" s="8"/>
      <c r="BW90" s="8"/>
      <c r="BX90" s="6"/>
    </row>
    <row r="91" spans="7:81" x14ac:dyDescent="0.2">
      <c r="H91" s="6">
        <f t="shared" si="30"/>
        <v>58.939256936152248</v>
      </c>
      <c r="I91" s="6"/>
      <c r="K91" s="21"/>
      <c r="AI91" s="6">
        <f t="shared" si="31"/>
        <v>39.668102760491465</v>
      </c>
      <c r="BL91" s="8"/>
      <c r="BM91" s="8"/>
      <c r="BN91" s="8"/>
      <c r="BV91" s="8"/>
      <c r="BW91" s="8"/>
      <c r="BX91" s="6"/>
    </row>
    <row r="92" spans="7:81" x14ac:dyDescent="0.2">
      <c r="H92" s="6">
        <f t="shared" si="30"/>
        <v>22.44602687639442</v>
      </c>
      <c r="I92" s="6"/>
      <c r="AI92" s="6">
        <f t="shared" si="31"/>
        <v>21.780756342747726</v>
      </c>
      <c r="BL92" s="8"/>
      <c r="BM92" s="8"/>
      <c r="BN92" s="8"/>
      <c r="BV92" s="8"/>
      <c r="BW92" s="8"/>
      <c r="BX92" s="6"/>
    </row>
    <row r="93" spans="7:81" x14ac:dyDescent="0.2">
      <c r="H93" s="6">
        <f>P14</f>
        <v>7.4154525990401483</v>
      </c>
      <c r="I93" s="6"/>
      <c r="AI93" s="6">
        <f t="shared" si="31"/>
        <v>8.5686931546194351</v>
      </c>
      <c r="BL93" s="8"/>
      <c r="BM93" s="8"/>
      <c r="BN93" s="8"/>
      <c r="BV93" s="8"/>
      <c r="BW93" s="8"/>
      <c r="BX93" s="6"/>
    </row>
    <row r="94" spans="7:81" x14ac:dyDescent="0.2">
      <c r="H94" s="6">
        <f t="shared" si="30"/>
        <v>3.8865840460059204</v>
      </c>
      <c r="I94" s="6"/>
      <c r="AI94" s="6">
        <f t="shared" si="31"/>
        <v>2.8083612573799268</v>
      </c>
      <c r="BL94" s="8"/>
      <c r="BM94" s="8"/>
      <c r="BN94" s="8"/>
      <c r="BV94" s="8"/>
      <c r="BW94" s="8"/>
      <c r="BX94" s="6"/>
    </row>
    <row r="95" spans="7:81" s="40" customFormat="1" x14ac:dyDescent="0.2">
      <c r="G95" s="5"/>
      <c r="H95" s="6">
        <f t="shared" si="30"/>
        <v>13.733363158986785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31"/>
        <v>13.674804531673848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2"/>
      <c r="BL95" s="8"/>
      <c r="BM95" s="8"/>
      <c r="BN95" s="8"/>
      <c r="BO95"/>
      <c r="BP95"/>
      <c r="BQ95"/>
      <c r="BR95"/>
      <c r="BS95"/>
      <c r="BT95" s="12"/>
      <c r="BU95" s="12"/>
      <c r="BV95" s="8"/>
      <c r="BW95" s="8"/>
      <c r="BX95" s="6"/>
      <c r="BY95"/>
      <c r="BZ95"/>
      <c r="CA95"/>
      <c r="CB95"/>
      <c r="CC95"/>
    </row>
    <row r="96" spans="7:81" x14ac:dyDescent="0.2">
      <c r="H96" s="6">
        <f t="shared" si="30"/>
        <v>37.126173802244217</v>
      </c>
      <c r="I96" s="6"/>
      <c r="AI96" s="6">
        <f t="shared" si="31"/>
        <v>35.742779639380885</v>
      </c>
      <c r="BL96" s="8"/>
      <c r="BM96" s="8"/>
      <c r="BN96" s="8"/>
      <c r="BV96" s="8"/>
      <c r="BW96" s="8"/>
      <c r="BX96" s="6"/>
    </row>
    <row r="97" spans="7:81" x14ac:dyDescent="0.2">
      <c r="G97" s="41"/>
      <c r="H97" s="42">
        <f t="shared" si="30"/>
        <v>20.478476695257587</v>
      </c>
      <c r="I97" s="42"/>
      <c r="J97" s="40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2">
        <f t="shared" si="31"/>
        <v>32.487633636508697</v>
      </c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0"/>
      <c r="BK97" s="44"/>
      <c r="BL97" s="45"/>
      <c r="BM97" s="45"/>
      <c r="BN97" s="45"/>
      <c r="BO97" s="40"/>
      <c r="BP97" s="40"/>
      <c r="BQ97" s="40"/>
      <c r="BR97" s="40"/>
      <c r="BS97" s="40"/>
      <c r="BT97" s="44"/>
      <c r="BU97" s="44"/>
      <c r="BV97" s="45"/>
      <c r="BW97" s="45"/>
      <c r="BX97" s="46"/>
      <c r="BY97" s="40"/>
      <c r="BZ97" s="40"/>
      <c r="CA97" s="40"/>
      <c r="CB97" s="40"/>
      <c r="CC97" s="40"/>
    </row>
    <row r="98" spans="7:81" x14ac:dyDescent="0.2">
      <c r="H98" s="6">
        <f t="shared" si="30"/>
        <v>8.4333273051906996</v>
      </c>
      <c r="I98" s="6"/>
      <c r="AI98" s="6">
        <f t="shared" si="31"/>
        <v>6.9570767512366363</v>
      </c>
      <c r="BL98" s="8"/>
      <c r="BM98" s="8"/>
      <c r="BN98" s="8"/>
      <c r="BV98" s="8"/>
      <c r="BW98" s="8"/>
      <c r="BX98" s="6"/>
    </row>
    <row r="99" spans="7:81" x14ac:dyDescent="0.2">
      <c r="H99" s="6">
        <f t="shared" si="30"/>
        <v>2.2257940832684837</v>
      </c>
      <c r="I99" s="6"/>
      <c r="AI99" s="6">
        <f t="shared" si="31"/>
        <v>2.2498803255146003</v>
      </c>
      <c r="BL99" s="8"/>
      <c r="BM99" s="8"/>
      <c r="BN99" s="8"/>
      <c r="BV99" s="8"/>
      <c r="BW99" s="8"/>
      <c r="BX99" s="6"/>
    </row>
    <row r="100" spans="7:81" x14ac:dyDescent="0.2">
      <c r="H100" s="6">
        <f t="shared" ref="H100:H115" si="32">Q5</f>
        <v>24.006209376987407</v>
      </c>
      <c r="I100" s="6"/>
      <c r="AI100" s="6">
        <f t="shared" ref="AI100:AI115" si="33">AQ5</f>
        <v>21.908409127174085</v>
      </c>
      <c r="BL100" s="8"/>
      <c r="BM100" s="8"/>
      <c r="BN100" s="8"/>
      <c r="BV100" s="8"/>
      <c r="BW100" s="8"/>
      <c r="BX100" s="6"/>
    </row>
    <row r="101" spans="7:81" x14ac:dyDescent="0.2">
      <c r="H101" s="6">
        <f t="shared" si="32"/>
        <v>71.070955499614954</v>
      </c>
      <c r="I101" s="6"/>
      <c r="AI101" s="6">
        <f t="shared" si="33"/>
        <v>54.459869155895966</v>
      </c>
      <c r="BL101" s="8"/>
      <c r="BM101" s="8"/>
      <c r="BN101" s="8"/>
      <c r="BV101" s="8"/>
      <c r="BW101" s="8"/>
      <c r="BX101" s="6"/>
    </row>
    <row r="102" spans="7:81" x14ac:dyDescent="0.2">
      <c r="H102" s="6">
        <f t="shared" si="32"/>
        <v>83.60954919004898</v>
      </c>
      <c r="I102" s="6"/>
      <c r="AI102" s="6">
        <f t="shared" si="33"/>
        <v>99.138343705122068</v>
      </c>
      <c r="BL102" s="8"/>
      <c r="BM102" s="8"/>
      <c r="BN102" s="8"/>
      <c r="BV102" s="8"/>
      <c r="BW102" s="8"/>
      <c r="BX102" s="6"/>
    </row>
    <row r="103" spans="7:81" x14ac:dyDescent="0.2">
      <c r="H103" s="6">
        <f t="shared" si="32"/>
        <v>100</v>
      </c>
      <c r="I103" s="6"/>
      <c r="AI103" s="6">
        <f t="shared" si="33"/>
        <v>99.936173607786813</v>
      </c>
      <c r="BL103" s="8"/>
      <c r="BM103" s="8"/>
      <c r="BN103" s="8"/>
      <c r="BV103" s="8"/>
      <c r="BW103" s="8"/>
      <c r="BX103" s="6"/>
    </row>
    <row r="104" spans="7:81" x14ac:dyDescent="0.2">
      <c r="H104" s="6">
        <f t="shared" si="32"/>
        <v>17.951345525544365</v>
      </c>
      <c r="I104" s="6"/>
      <c r="AI104" s="6">
        <f t="shared" si="33"/>
        <v>15.430030317536302</v>
      </c>
      <c r="BL104" s="8"/>
      <c r="BM104" s="8"/>
      <c r="BN104" s="8"/>
      <c r="BV104" s="8"/>
      <c r="BW104" s="8"/>
      <c r="BX104" s="6"/>
    </row>
    <row r="105" spans="7:81" x14ac:dyDescent="0.2">
      <c r="H105" s="6">
        <f t="shared" si="32"/>
        <v>12.962950975357378</v>
      </c>
      <c r="I105" s="6"/>
      <c r="AI105" s="6">
        <f t="shared" si="33"/>
        <v>10.228179352162119</v>
      </c>
      <c r="BL105" s="8"/>
      <c r="BM105" s="8"/>
      <c r="BN105" s="8"/>
      <c r="BV105" s="8"/>
      <c r="BW105" s="8"/>
      <c r="BX105" s="6"/>
    </row>
    <row r="106" spans="7:81" x14ac:dyDescent="0.2">
      <c r="H106" s="6">
        <f t="shared" si="32"/>
        <v>22.054522434727502</v>
      </c>
      <c r="I106" s="6"/>
      <c r="AI106" s="6">
        <f t="shared" si="33"/>
        <v>21.621190362214776</v>
      </c>
      <c r="BL106" s="8"/>
      <c r="BM106" s="8"/>
      <c r="BN106" s="8"/>
      <c r="BV106" s="8"/>
      <c r="BW106" s="8"/>
      <c r="BX106" s="6"/>
    </row>
    <row r="107" spans="7:81" x14ac:dyDescent="0.2">
      <c r="H107" s="6">
        <f t="shared" si="32"/>
        <v>86.028442691312137</v>
      </c>
      <c r="I107" s="6"/>
      <c r="AI107" s="6">
        <f t="shared" si="33"/>
        <v>75.602361576511882</v>
      </c>
      <c r="BL107" s="8"/>
      <c r="BM107" s="8"/>
      <c r="BN107" s="8"/>
      <c r="BV107" s="8"/>
      <c r="BW107" s="8"/>
      <c r="BX107" s="6"/>
    </row>
    <row r="108" spans="7:81" x14ac:dyDescent="0.2">
      <c r="H108" s="6">
        <f t="shared" si="32"/>
        <v>43.671561944566591</v>
      </c>
      <c r="I108" s="6"/>
      <c r="AI108" s="6">
        <f t="shared" si="33"/>
        <v>45.84330620711664</v>
      </c>
      <c r="BL108" s="8"/>
      <c r="BM108" s="8"/>
      <c r="BN108" s="8"/>
      <c r="BV108" s="8"/>
      <c r="BW108" s="8"/>
      <c r="BX108" s="6"/>
    </row>
    <row r="109" spans="7:81" x14ac:dyDescent="0.2">
      <c r="H109" s="6">
        <f t="shared" si="32"/>
        <v>11.144610844985667</v>
      </c>
      <c r="I109" s="6"/>
      <c r="AI109" s="6">
        <f t="shared" si="33"/>
        <v>7.2921653103558324</v>
      </c>
      <c r="BL109" s="8"/>
      <c r="BM109" s="8"/>
      <c r="BN109" s="8"/>
      <c r="BV109" s="8"/>
      <c r="BW109" s="8"/>
      <c r="BX109" s="6"/>
    </row>
    <row r="110" spans="7:81" x14ac:dyDescent="0.2">
      <c r="H110" s="6">
        <f t="shared" si="32"/>
        <v>7.5968353241356894</v>
      </c>
      <c r="I110" s="6"/>
      <c r="AI110" s="6">
        <f t="shared" si="33"/>
        <v>6.3188128291048349</v>
      </c>
      <c r="BL110" s="8"/>
      <c r="BM110" s="8"/>
      <c r="BN110" s="8"/>
      <c r="BV110" s="8"/>
      <c r="BW110" s="8"/>
      <c r="BX110" s="6"/>
    </row>
    <row r="111" spans="7:81" x14ac:dyDescent="0.2">
      <c r="H111" s="6">
        <f t="shared" si="32"/>
        <v>21.548869588230449</v>
      </c>
      <c r="I111" s="6"/>
      <c r="AI111" s="6">
        <f t="shared" si="33"/>
        <v>24.860379767033667</v>
      </c>
      <c r="BL111" s="8"/>
      <c r="BM111" s="8"/>
      <c r="BN111" s="8"/>
      <c r="BV111" s="8"/>
      <c r="BW111" s="8"/>
      <c r="BX111" s="6"/>
    </row>
    <row r="112" spans="7:81" x14ac:dyDescent="0.2">
      <c r="H112" s="6">
        <f t="shared" si="32"/>
        <v>57.646890968183023</v>
      </c>
      <c r="I112" s="6"/>
      <c r="AI112" s="6">
        <f t="shared" si="33"/>
        <v>36.269347375139617</v>
      </c>
      <c r="BL112" s="8"/>
      <c r="BM112" s="8"/>
      <c r="BN112" s="8"/>
      <c r="BV112" s="8"/>
      <c r="BW112" s="8"/>
      <c r="BX112" s="6"/>
    </row>
    <row r="113" spans="8:76" x14ac:dyDescent="0.2">
      <c r="H113" s="6">
        <f t="shared" si="32"/>
        <v>26.861762183021796</v>
      </c>
      <c r="I113" s="6"/>
      <c r="AI113" s="6">
        <f t="shared" si="33"/>
        <v>15.477900111696187</v>
      </c>
      <c r="BL113" s="8"/>
      <c r="BM113" s="8"/>
      <c r="BN113" s="8"/>
      <c r="BV113" s="8"/>
      <c r="BW113" s="8"/>
      <c r="BX113" s="6"/>
    </row>
    <row r="114" spans="8:76" x14ac:dyDescent="0.2">
      <c r="H114" s="6">
        <f t="shared" si="32"/>
        <v>12.23014799255199</v>
      </c>
      <c r="I114" s="6"/>
      <c r="AI114" s="6">
        <f t="shared" si="33"/>
        <v>10.882399872347216</v>
      </c>
      <c r="BL114" s="8"/>
      <c r="BM114" s="8"/>
      <c r="BN114" s="8"/>
      <c r="BV114" s="8"/>
      <c r="BW114" s="8"/>
      <c r="BX114" s="6"/>
    </row>
    <row r="115" spans="8:76" x14ac:dyDescent="0.2">
      <c r="H115" s="6">
        <f t="shared" si="32"/>
        <v>4.0616927978698367</v>
      </c>
      <c r="I115" s="6"/>
      <c r="AI115" s="6">
        <f t="shared" si="33"/>
        <v>4.8348492101483966</v>
      </c>
      <c r="BL115" s="8"/>
      <c r="BM115" s="8"/>
      <c r="BN115" s="8"/>
      <c r="BV115" s="8"/>
      <c r="BW115" s="8"/>
      <c r="BX115" s="6"/>
    </row>
    <row r="116" spans="8:76" x14ac:dyDescent="0.2">
      <c r="H116" s="6">
        <f t="shared" ref="H116:H131" si="34">R5</f>
        <v>38.125885297558149</v>
      </c>
      <c r="I116" s="6"/>
      <c r="AI116" s="6">
        <f t="shared" ref="AI116:AI131" si="35">AR5</f>
        <v>35.471517472474865</v>
      </c>
      <c r="BL116" s="8"/>
      <c r="BM116" s="8"/>
      <c r="BN116" s="8"/>
      <c r="BV116" s="8"/>
      <c r="BW116" s="8"/>
      <c r="BX116" s="6"/>
    </row>
    <row r="117" spans="8:76" x14ac:dyDescent="0.2">
      <c r="H117" s="6">
        <f t="shared" si="34"/>
        <v>83.349345868509374</v>
      </c>
      <c r="I117" s="6"/>
      <c r="AI117" s="6">
        <f t="shared" si="35"/>
        <v>70.847295356629971</v>
      </c>
      <c r="BL117" s="8"/>
      <c r="BM117" s="8"/>
      <c r="BN117" s="8"/>
      <c r="BV117" s="8"/>
      <c r="BW117" s="8"/>
      <c r="BX117" s="6"/>
    </row>
    <row r="118" spans="8:76" x14ac:dyDescent="0.2">
      <c r="H118" s="6">
        <f t="shared" si="34"/>
        <v>88.968246931205812</v>
      </c>
      <c r="I118" s="6"/>
      <c r="AI118" s="6">
        <f t="shared" si="35"/>
        <v>85.016754427955959</v>
      </c>
      <c r="BL118" s="8"/>
      <c r="BM118" s="8"/>
      <c r="BN118" s="8"/>
      <c r="BV118" s="8"/>
      <c r="BW118" s="8"/>
      <c r="BX118" s="6"/>
    </row>
    <row r="119" spans="8:76" x14ac:dyDescent="0.2">
      <c r="H119" s="6">
        <f t="shared" si="34"/>
        <v>94.165193012335493</v>
      </c>
      <c r="I119" s="6"/>
      <c r="AI119" s="6">
        <f t="shared" si="35"/>
        <v>100</v>
      </c>
      <c r="BL119" s="8"/>
      <c r="BM119" s="8"/>
      <c r="BN119" s="8"/>
      <c r="BV119" s="8"/>
      <c r="BW119" s="8"/>
      <c r="BX119" s="6"/>
    </row>
    <row r="120" spans="8:76" x14ac:dyDescent="0.2">
      <c r="H120" s="6">
        <f t="shared" si="34"/>
        <v>31.829497817311275</v>
      </c>
      <c r="I120" s="6"/>
      <c r="AI120" s="6">
        <f t="shared" si="35"/>
        <v>25.690122865805009</v>
      </c>
      <c r="BL120" s="8"/>
      <c r="BM120" s="8"/>
      <c r="BN120" s="8"/>
      <c r="BV120" s="8"/>
      <c r="BW120" s="8"/>
      <c r="BX120" s="6"/>
    </row>
    <row r="121" spans="8:76" x14ac:dyDescent="0.2">
      <c r="H121" s="6">
        <f t="shared" si="34"/>
        <v>26.253046496963499</v>
      </c>
      <c r="I121" s="6"/>
      <c r="AI121" s="6">
        <f t="shared" si="35"/>
        <v>27.301739269187809</v>
      </c>
      <c r="BL121" s="8"/>
      <c r="BM121" s="8"/>
      <c r="BN121" s="8"/>
      <c r="BV121" s="8"/>
      <c r="BW121" s="8"/>
      <c r="BX121" s="6"/>
    </row>
    <row r="122" spans="8:76" x14ac:dyDescent="0.2">
      <c r="H122" s="6">
        <f t="shared" si="34"/>
        <v>48.25016281836222</v>
      </c>
      <c r="I122" s="6"/>
      <c r="AI122" s="6">
        <f t="shared" si="35"/>
        <v>48.699537258656456</v>
      </c>
      <c r="BL122" s="8"/>
      <c r="BM122" s="8"/>
      <c r="BN122" s="8"/>
      <c r="BV122" s="8"/>
      <c r="BW122" s="8"/>
      <c r="BX122" s="6"/>
    </row>
    <row r="123" spans="8:76" x14ac:dyDescent="0.2">
      <c r="H123" s="6">
        <f t="shared" si="34"/>
        <v>81.700692366238016</v>
      </c>
      <c r="I123" s="6"/>
      <c r="AI123" s="6">
        <f t="shared" si="35"/>
        <v>66.108185734801339</v>
      </c>
      <c r="BL123" s="8"/>
      <c r="BM123" s="8"/>
      <c r="BN123" s="8"/>
      <c r="BV123" s="8"/>
      <c r="BW123" s="8"/>
      <c r="BX123" s="6"/>
    </row>
    <row r="124" spans="8:76" x14ac:dyDescent="0.2">
      <c r="H124" s="6">
        <f t="shared" si="34"/>
        <v>26.718770078868452</v>
      </c>
      <c r="I124" s="6"/>
      <c r="AI124" s="6">
        <f t="shared" si="35"/>
        <v>22.96154459869156</v>
      </c>
      <c r="BL124" s="8"/>
      <c r="BM124" s="8"/>
      <c r="BN124" s="8"/>
      <c r="BV124" s="8"/>
      <c r="BW124" s="8"/>
      <c r="BX124" s="6"/>
    </row>
    <row r="125" spans="8:76" x14ac:dyDescent="0.2">
      <c r="H125" s="6">
        <f t="shared" si="34"/>
        <v>10.6206035193971</v>
      </c>
      <c r="I125" s="6"/>
      <c r="AI125" s="6">
        <f t="shared" si="35"/>
        <v>7.0049465453965212</v>
      </c>
      <c r="BL125" s="8"/>
      <c r="BM125" s="8"/>
      <c r="BN125" s="8"/>
      <c r="BV125" s="8"/>
      <c r="BW125" s="8"/>
      <c r="BX125" s="6"/>
    </row>
    <row r="126" spans="8:76" x14ac:dyDescent="0.2">
      <c r="H126" s="6">
        <f t="shared" si="34"/>
        <v>11.066302769689994</v>
      </c>
      <c r="I126" s="6"/>
      <c r="AI126" s="6">
        <f t="shared" si="35"/>
        <v>12.557842667943195</v>
      </c>
      <c r="BL126" s="8"/>
      <c r="BM126" s="8"/>
      <c r="BN126" s="8"/>
      <c r="BV126" s="8"/>
      <c r="BW126" s="8"/>
      <c r="BX126" s="6"/>
    </row>
    <row r="127" spans="8:76" x14ac:dyDescent="0.2">
      <c r="H127" s="6">
        <f t="shared" si="34"/>
        <v>46.312730113993105</v>
      </c>
      <c r="I127" s="6"/>
      <c r="AI127" s="6">
        <f t="shared" si="35"/>
        <v>43.146641136109778</v>
      </c>
      <c r="BL127" s="8"/>
      <c r="BM127" s="8"/>
      <c r="BN127" s="8"/>
      <c r="BV127" s="8"/>
      <c r="BW127" s="8"/>
      <c r="BX127" s="6"/>
    </row>
    <row r="128" spans="8:76" x14ac:dyDescent="0.2">
      <c r="H128" s="6">
        <f t="shared" si="34"/>
        <v>42.746033510651941</v>
      </c>
      <c r="I128" s="6"/>
      <c r="AI128" s="6">
        <f t="shared" si="35"/>
        <v>37.880963778522421</v>
      </c>
      <c r="BL128" s="8"/>
      <c r="BM128" s="8"/>
      <c r="BN128" s="8"/>
      <c r="BV128" s="8"/>
      <c r="BW128" s="8"/>
      <c r="BX128" s="6"/>
    </row>
    <row r="129" spans="8:76" x14ac:dyDescent="0.2">
      <c r="H129" s="6">
        <f t="shared" si="34"/>
        <v>23.085323591086688</v>
      </c>
      <c r="I129" s="6"/>
      <c r="AI129" s="6">
        <f t="shared" si="35"/>
        <v>20.009573958831979</v>
      </c>
      <c r="BL129" s="8"/>
      <c r="BM129" s="8"/>
      <c r="BN129" s="8"/>
      <c r="BV129" s="8"/>
      <c r="BW129" s="8"/>
      <c r="BX129" s="6"/>
    </row>
    <row r="130" spans="8:76" x14ac:dyDescent="0.2">
      <c r="H130" s="6">
        <f t="shared" si="34"/>
        <v>9.8486340405823913</v>
      </c>
      <c r="I130" s="6"/>
      <c r="AI130" s="6">
        <f t="shared" si="35"/>
        <v>13.291846178394767</v>
      </c>
      <c r="BL130" s="8"/>
      <c r="BM130" s="8"/>
      <c r="BN130" s="8"/>
      <c r="BV130" s="8"/>
      <c r="BW130" s="8"/>
      <c r="BX130" s="6"/>
    </row>
    <row r="131" spans="8:76" x14ac:dyDescent="0.2">
      <c r="H131" s="6">
        <f t="shared" si="34"/>
        <v>3.3825363117578942</v>
      </c>
      <c r="I131" s="6"/>
      <c r="AI131" s="6">
        <f t="shared" si="35"/>
        <v>1.5637466092229138</v>
      </c>
      <c r="BL131" s="8"/>
      <c r="BM131" s="8"/>
      <c r="BN131" s="8"/>
      <c r="BV131" s="8"/>
      <c r="BW131" s="8"/>
      <c r="BX131" s="6"/>
    </row>
    <row r="132" spans="8:76" x14ac:dyDescent="0.2">
      <c r="H132" s="6">
        <f t="shared" ref="H132:H147" si="36">S5</f>
        <v>60.420738041431115</v>
      </c>
      <c r="I132" s="6"/>
      <c r="AI132" s="6">
        <f t="shared" ref="AI132:AI147" si="37">AS5</f>
        <v>62.099689425182014</v>
      </c>
      <c r="BL132" s="8"/>
      <c r="BM132" s="8"/>
      <c r="BN132" s="8"/>
      <c r="BV132" s="8"/>
      <c r="BW132" s="8"/>
      <c r="BX132" s="6"/>
    </row>
    <row r="133" spans="8:76" x14ac:dyDescent="0.2">
      <c r="H133" s="6">
        <f t="shared" si="36"/>
        <v>53.953371110860324</v>
      </c>
      <c r="I133" s="6"/>
      <c r="AI133" s="6">
        <f t="shared" si="37"/>
        <v>46.448755155032842</v>
      </c>
      <c r="BL133" s="8"/>
      <c r="BM133" s="8"/>
      <c r="BN133" s="8"/>
      <c r="BV133" s="8"/>
      <c r="BW133" s="8"/>
      <c r="BX133" s="6"/>
    </row>
    <row r="134" spans="8:76" x14ac:dyDescent="0.2">
      <c r="H134" s="6">
        <f t="shared" si="36"/>
        <v>46.569322948208274</v>
      </c>
      <c r="I134" s="6"/>
      <c r="AI134" s="6">
        <f t="shared" si="37"/>
        <v>30.049386487449723</v>
      </c>
      <c r="BL134" s="8"/>
      <c r="BM134" s="8"/>
      <c r="BN134" s="8"/>
      <c r="BV134" s="8"/>
      <c r="BW134" s="8"/>
      <c r="BX134" s="6"/>
    </row>
    <row r="135" spans="8:76" x14ac:dyDescent="0.2">
      <c r="H135" s="6">
        <f t="shared" si="36"/>
        <v>49.488311640419624</v>
      </c>
      <c r="I135" s="6"/>
      <c r="AI135" s="6">
        <f t="shared" si="37"/>
        <v>35.838297439030598</v>
      </c>
      <c r="BL135" s="8"/>
      <c r="BM135" s="8"/>
      <c r="BN135" s="8"/>
      <c r="BV135" s="8"/>
      <c r="BW135" s="8"/>
      <c r="BX135" s="6"/>
    </row>
    <row r="136" spans="8:76" x14ac:dyDescent="0.2">
      <c r="H136" s="6">
        <f t="shared" si="36"/>
        <v>45.802204735753051</v>
      </c>
      <c r="I136" s="6"/>
      <c r="AI136" s="6">
        <f t="shared" si="37"/>
        <v>41.484649457766913</v>
      </c>
      <c r="BL136" s="8"/>
      <c r="BM136" s="8"/>
      <c r="BN136" s="8"/>
      <c r="BV136" s="8"/>
      <c r="BW136" s="8"/>
      <c r="BX136" s="6"/>
    </row>
    <row r="137" spans="8:76" x14ac:dyDescent="0.2">
      <c r="H137" s="6">
        <f t="shared" si="36"/>
        <v>41.093413421709684</v>
      </c>
      <c r="I137" s="6"/>
      <c r="AI137" s="6">
        <f t="shared" si="37"/>
        <v>34.738557099943996</v>
      </c>
      <c r="BL137" s="8"/>
      <c r="BM137" s="8"/>
      <c r="BN137" s="8"/>
      <c r="BV137" s="8"/>
      <c r="BW137" s="8"/>
      <c r="BX137" s="6"/>
    </row>
    <row r="138" spans="8:76" x14ac:dyDescent="0.2">
      <c r="H138" s="6">
        <f t="shared" si="36"/>
        <v>40.672884129298986</v>
      </c>
      <c r="I138" s="6"/>
      <c r="AI138" s="6">
        <f t="shared" si="37"/>
        <v>36.09286696196731</v>
      </c>
      <c r="BL138" s="8"/>
      <c r="BM138" s="8"/>
      <c r="BN138" s="8"/>
      <c r="BV138" s="8"/>
      <c r="BW138" s="8"/>
      <c r="BX138" s="6"/>
    </row>
    <row r="139" spans="8:76" x14ac:dyDescent="0.2">
      <c r="H139" s="6">
        <f t="shared" si="36"/>
        <v>42.476845582475129</v>
      </c>
      <c r="I139" s="6"/>
      <c r="AI139" s="6">
        <f t="shared" si="37"/>
        <v>33.221322743241181</v>
      </c>
      <c r="BL139" s="8"/>
      <c r="BM139" s="8"/>
      <c r="BN139" s="8"/>
      <c r="BV139" s="8"/>
      <c r="BW139" s="8"/>
      <c r="BX139" s="6"/>
    </row>
    <row r="140" spans="8:76" x14ac:dyDescent="0.2">
      <c r="H140" s="6">
        <f t="shared" si="36"/>
        <v>44.237143077092284</v>
      </c>
      <c r="I140" s="6"/>
      <c r="AI140" s="6">
        <f t="shared" si="37"/>
        <v>36.423807341785043</v>
      </c>
      <c r="BL140" s="8"/>
      <c r="BM140" s="8"/>
      <c r="BN140" s="8"/>
      <c r="BV140" s="8"/>
      <c r="BW140" s="8"/>
      <c r="BX140" s="6"/>
    </row>
    <row r="141" spans="8:76" x14ac:dyDescent="0.2">
      <c r="H141" s="6">
        <f t="shared" si="36"/>
        <v>42.241360846171069</v>
      </c>
      <c r="I141" s="6"/>
      <c r="AI141" s="6">
        <f t="shared" si="37"/>
        <v>33.262053866911053</v>
      </c>
      <c r="BL141" s="8"/>
      <c r="BM141" s="8"/>
      <c r="BN141" s="8"/>
      <c r="BV141" s="8"/>
      <c r="BW141" s="8"/>
      <c r="BX141" s="6"/>
    </row>
    <row r="142" spans="8:76" x14ac:dyDescent="0.2">
      <c r="H142" s="6">
        <f t="shared" si="36"/>
        <v>38.851531707416463</v>
      </c>
      <c r="I142" s="6"/>
      <c r="AI142" s="6">
        <f t="shared" si="37"/>
        <v>31.352782444885698</v>
      </c>
      <c r="BL142" s="8"/>
      <c r="BM142" s="8"/>
      <c r="BN142" s="8"/>
      <c r="BV142" s="8"/>
      <c r="BW142" s="8"/>
      <c r="BX142" s="6"/>
    </row>
    <row r="143" spans="8:76" x14ac:dyDescent="0.2">
      <c r="H143" s="6">
        <f t="shared" si="36"/>
        <v>43.702629071084793</v>
      </c>
      <c r="I143" s="6"/>
      <c r="AI143" s="6">
        <f t="shared" si="37"/>
        <v>37.661015223257472</v>
      </c>
      <c r="BL143" s="8"/>
      <c r="BM143" s="8"/>
      <c r="BN143" s="8"/>
      <c r="BV143" s="8"/>
      <c r="BW143" s="8"/>
      <c r="BX143" s="6"/>
    </row>
    <row r="144" spans="8:76" x14ac:dyDescent="0.2">
      <c r="H144" s="6">
        <f t="shared" si="36"/>
        <v>34.386343096119035</v>
      </c>
      <c r="I144" s="6"/>
      <c r="AI144" s="6">
        <f t="shared" si="37"/>
        <v>29.784634183595539</v>
      </c>
      <c r="BL144" s="8"/>
      <c r="BM144" s="8"/>
      <c r="BN144" s="8"/>
      <c r="BV144" s="8"/>
      <c r="BW144" s="8"/>
      <c r="BX144" s="6"/>
    </row>
    <row r="145" spans="8:76" x14ac:dyDescent="0.2">
      <c r="H145" s="6">
        <f t="shared" si="36"/>
        <v>34.569131245780952</v>
      </c>
      <c r="I145" s="6"/>
      <c r="AI145" s="6">
        <f t="shared" si="37"/>
        <v>29.698080545797058</v>
      </c>
      <c r="BL145" s="8"/>
      <c r="BM145" s="8"/>
      <c r="BN145" s="8"/>
      <c r="BV145" s="8"/>
      <c r="BW145" s="8"/>
      <c r="BX145" s="6"/>
    </row>
    <row r="146" spans="8:76" x14ac:dyDescent="0.2">
      <c r="H146" s="6">
        <f t="shared" si="36"/>
        <v>33.630650290936416</v>
      </c>
      <c r="I146" s="6"/>
      <c r="AI146" s="6">
        <f t="shared" si="37"/>
        <v>28.420141540654754</v>
      </c>
      <c r="BL146" s="8"/>
      <c r="BM146" s="8"/>
      <c r="BN146" s="8"/>
      <c r="BV146" s="8"/>
      <c r="BW146" s="8"/>
      <c r="BX146" s="6"/>
    </row>
    <row r="147" spans="8:76" x14ac:dyDescent="0.2">
      <c r="H147" s="6">
        <f t="shared" si="36"/>
        <v>31.122250546319634</v>
      </c>
      <c r="I147" s="6"/>
      <c r="AI147" s="6">
        <f t="shared" si="37"/>
        <v>23.196374929993382</v>
      </c>
      <c r="BL147" s="8"/>
      <c r="BM147" s="8"/>
      <c r="BN147" s="8"/>
      <c r="BV147" s="8"/>
      <c r="BW147" s="8"/>
      <c r="BX147" s="6"/>
    </row>
    <row r="148" spans="8:76" x14ac:dyDescent="0.2">
      <c r="H148" s="6">
        <f t="shared" ref="H148:H163" si="38">T5</f>
        <v>37.60862988079797</v>
      </c>
      <c r="I148" s="6"/>
      <c r="AI148" s="6">
        <f t="shared" ref="AI148:AI163" si="39">AT5</f>
        <v>33.465709485260426</v>
      </c>
      <c r="BL148" s="8"/>
      <c r="BM148" s="8"/>
      <c r="BN148" s="8"/>
      <c r="BV148" s="8"/>
      <c r="BW148" s="8"/>
      <c r="BX148" s="6"/>
    </row>
    <row r="149" spans="8:76" x14ac:dyDescent="0.2">
      <c r="H149" s="6">
        <f t="shared" si="38"/>
        <v>44.297667091946643</v>
      </c>
      <c r="I149" s="6"/>
      <c r="AI149" s="6">
        <f t="shared" si="39"/>
        <v>45.410111501451048</v>
      </c>
      <c r="BL149" s="8"/>
      <c r="BM149" s="8"/>
      <c r="BN149" s="8"/>
      <c r="BV149" s="8"/>
      <c r="BW149" s="8"/>
      <c r="BX149" s="6"/>
    </row>
    <row r="150" spans="8:76" x14ac:dyDescent="0.2">
      <c r="H150" s="6">
        <f t="shared" si="38"/>
        <v>43.112487669738613</v>
      </c>
      <c r="I150" s="6"/>
      <c r="AI150" s="6">
        <f t="shared" si="39"/>
        <v>28.588157425792986</v>
      </c>
      <c r="BL150" s="8"/>
      <c r="BM150" s="8"/>
      <c r="BN150" s="8"/>
      <c r="BV150" s="8"/>
      <c r="BW150" s="8"/>
      <c r="BX150" s="6"/>
    </row>
    <row r="151" spans="8:76" x14ac:dyDescent="0.2">
      <c r="H151" s="6">
        <f t="shared" si="38"/>
        <v>38.290235322621484</v>
      </c>
      <c r="I151" s="6"/>
      <c r="AI151" s="6">
        <f t="shared" si="39"/>
        <v>31.205132121582405</v>
      </c>
      <c r="BL151" s="8"/>
      <c r="BM151" s="8"/>
      <c r="BN151" s="8"/>
      <c r="BV151" s="8"/>
      <c r="BW151" s="8"/>
      <c r="BX151" s="6"/>
    </row>
    <row r="152" spans="8:76" x14ac:dyDescent="0.2">
      <c r="H152" s="6">
        <f t="shared" si="38"/>
        <v>36.153876094657086</v>
      </c>
      <c r="I152" s="6"/>
      <c r="AI152" s="6">
        <f t="shared" si="39"/>
        <v>34.112316073519679</v>
      </c>
      <c r="BL152" s="8"/>
      <c r="BM152" s="8"/>
      <c r="BN152" s="8"/>
      <c r="BV152" s="8"/>
      <c r="BW152" s="8"/>
      <c r="BX152" s="6"/>
    </row>
    <row r="153" spans="8:76" x14ac:dyDescent="0.2">
      <c r="H153" s="6">
        <f t="shared" si="38"/>
        <v>52.598019911941719</v>
      </c>
      <c r="I153" s="6"/>
      <c r="AI153" s="6">
        <f t="shared" si="39"/>
        <v>47.889618654854644</v>
      </c>
      <c r="BL153" s="8"/>
      <c r="BM153" s="8"/>
      <c r="BN153" s="8"/>
      <c r="BV153" s="8"/>
      <c r="BW153" s="8"/>
      <c r="BX153" s="6"/>
    </row>
    <row r="154" spans="8:76" x14ac:dyDescent="0.2">
      <c r="H154" s="6">
        <f t="shared" si="38"/>
        <v>66.693389258020488</v>
      </c>
      <c r="I154" s="6"/>
      <c r="AI154" s="6">
        <f t="shared" si="39"/>
        <v>84.058856473702974</v>
      </c>
      <c r="BL154" s="8"/>
      <c r="BM154" s="8"/>
      <c r="BN154" s="8"/>
      <c r="BV154" s="8"/>
      <c r="BW154" s="8"/>
      <c r="BX154" s="6"/>
    </row>
    <row r="155" spans="8:76" x14ac:dyDescent="0.2">
      <c r="H155" s="6">
        <f t="shared" si="38"/>
        <v>48.202954785848945</v>
      </c>
      <c r="I155" s="6"/>
      <c r="AI155" s="6">
        <f t="shared" si="39"/>
        <v>54.533883203502874</v>
      </c>
      <c r="BL155" s="8"/>
      <c r="BM155" s="8"/>
      <c r="BN155" s="8"/>
      <c r="BV155" s="8"/>
      <c r="BW155" s="8"/>
      <c r="BX155" s="6"/>
    </row>
    <row r="156" spans="8:76" x14ac:dyDescent="0.2">
      <c r="H156" s="6">
        <f t="shared" si="38"/>
        <v>43.396934755671595</v>
      </c>
      <c r="I156" s="6"/>
      <c r="AI156" s="6">
        <f t="shared" si="39"/>
        <v>34.845476299577413</v>
      </c>
      <c r="BL156" s="8"/>
      <c r="BM156" s="8"/>
      <c r="BN156" s="8"/>
      <c r="BV156" s="8"/>
      <c r="BW156" s="8"/>
      <c r="BX156" s="6"/>
    </row>
    <row r="157" spans="8:76" x14ac:dyDescent="0.2">
      <c r="H157" s="6">
        <f t="shared" si="38"/>
        <v>50.916767354683714</v>
      </c>
      <c r="I157" s="6"/>
      <c r="AI157" s="6">
        <f t="shared" si="39"/>
        <v>53.403594521663869</v>
      </c>
      <c r="BL157" s="8"/>
      <c r="BM157" s="8"/>
      <c r="BN157" s="8"/>
      <c r="BV157" s="8"/>
      <c r="BW157" s="8"/>
      <c r="BX157" s="6"/>
    </row>
    <row r="158" spans="8:76" x14ac:dyDescent="0.2">
      <c r="H158" s="6">
        <f t="shared" si="38"/>
        <v>75.725472079782648</v>
      </c>
      <c r="I158" s="6"/>
      <c r="AI158" s="6">
        <f t="shared" si="39"/>
        <v>46.718598849345753</v>
      </c>
      <c r="BL158" s="8"/>
      <c r="BM158" s="8"/>
      <c r="BN158" s="8"/>
      <c r="BV158" s="8"/>
      <c r="BW158" s="8"/>
      <c r="BX158" s="6"/>
    </row>
    <row r="159" spans="8:76" x14ac:dyDescent="0.2">
      <c r="H159" s="6">
        <f t="shared" si="38"/>
        <v>67.299468822132795</v>
      </c>
      <c r="I159" s="6"/>
      <c r="AI159" s="6">
        <f t="shared" si="39"/>
        <v>45.690137976681434</v>
      </c>
      <c r="BL159" s="8"/>
      <c r="BM159" s="8"/>
      <c r="BN159" s="8"/>
      <c r="BV159" s="8"/>
      <c r="BW159" s="8"/>
      <c r="BX159" s="6"/>
    </row>
    <row r="160" spans="8:76" x14ac:dyDescent="0.2">
      <c r="H160" s="6">
        <f t="shared" si="38"/>
        <v>53.11586395699495</v>
      </c>
      <c r="I160" s="6"/>
      <c r="AI160" s="6">
        <f t="shared" si="39"/>
        <v>42.360368616669213</v>
      </c>
      <c r="BL160" s="8"/>
      <c r="BM160" s="8"/>
      <c r="BN160" s="8"/>
      <c r="BV160" s="8"/>
      <c r="BW160" s="8"/>
      <c r="BX160" s="6"/>
    </row>
    <row r="161" spans="8:76" x14ac:dyDescent="0.2">
      <c r="H161" s="6">
        <f t="shared" si="38"/>
        <v>56.054245358587927</v>
      </c>
      <c r="I161" s="6"/>
      <c r="AI161" s="6">
        <f t="shared" si="39"/>
        <v>52.492235629550429</v>
      </c>
      <c r="BL161" s="8"/>
      <c r="BM161" s="8"/>
      <c r="BN161" s="8"/>
      <c r="BV161" s="8"/>
      <c r="BW161" s="8"/>
      <c r="BX161" s="6"/>
    </row>
    <row r="162" spans="8:76" x14ac:dyDescent="0.2">
      <c r="H162" s="6">
        <f t="shared" si="38"/>
        <v>81.853392268437347</v>
      </c>
      <c r="I162" s="6"/>
      <c r="AI162" s="6">
        <f t="shared" si="39"/>
        <v>78.051015732396522</v>
      </c>
      <c r="BL162" s="8"/>
      <c r="BM162" s="8"/>
      <c r="BN162" s="8"/>
      <c r="BV162" s="8"/>
      <c r="BW162" s="8"/>
      <c r="BX162" s="6"/>
    </row>
    <row r="163" spans="8:76" x14ac:dyDescent="0.2">
      <c r="H163" s="6">
        <f t="shared" si="38"/>
        <v>72.398136382645504</v>
      </c>
      <c r="I163" s="6"/>
      <c r="AI163" s="6">
        <f t="shared" si="39"/>
        <v>59.543811414897405</v>
      </c>
      <c r="BL163" s="8"/>
      <c r="BM163" s="8"/>
      <c r="BN163" s="8"/>
      <c r="BV163" s="8"/>
      <c r="BW163" s="8"/>
      <c r="BX163" s="6"/>
    </row>
    <row r="164" spans="8:76" x14ac:dyDescent="0.2">
      <c r="H164" s="6">
        <f t="shared" ref="H164:H179" si="40">U5</f>
        <v>75.048508534309391</v>
      </c>
      <c r="I164" s="6"/>
      <c r="AI164" s="6">
        <f t="shared" ref="AI164:AI179" si="41">AU5</f>
        <v>53.561427625884626</v>
      </c>
      <c r="BL164" s="8"/>
      <c r="BM164" s="8"/>
      <c r="BN164" s="8"/>
      <c r="BV164" s="8"/>
      <c r="BW164" s="8"/>
      <c r="BX164" s="6"/>
    </row>
    <row r="165" spans="8:76" x14ac:dyDescent="0.2">
      <c r="H165" s="6">
        <f t="shared" si="40"/>
        <v>83.854688125189725</v>
      </c>
      <c r="I165" s="6"/>
      <c r="AI165" s="6">
        <f t="shared" si="41"/>
        <v>51.392495290463827</v>
      </c>
      <c r="BL165" s="8"/>
      <c r="BM165" s="8"/>
      <c r="BN165" s="8"/>
      <c r="BV165" s="8"/>
      <c r="BW165" s="8"/>
      <c r="BX165" s="6"/>
    </row>
    <row r="166" spans="8:76" x14ac:dyDescent="0.2">
      <c r="H166" s="6">
        <f t="shared" si="40"/>
        <v>57.090252742288158</v>
      </c>
      <c r="I166" s="6"/>
      <c r="AI166" s="6">
        <f t="shared" si="41"/>
        <v>45.150450588055598</v>
      </c>
      <c r="BL166" s="8"/>
      <c r="BM166" s="8"/>
      <c r="BN166" s="8"/>
      <c r="BV166" s="8"/>
      <c r="BW166" s="8"/>
      <c r="BX166" s="6"/>
    </row>
    <row r="167" spans="8:76" x14ac:dyDescent="0.2">
      <c r="H167" s="6">
        <f t="shared" si="40"/>
        <v>41.352936322293679</v>
      </c>
      <c r="I167" s="6"/>
      <c r="AI167" s="6">
        <f t="shared" si="41"/>
        <v>31.424061911307977</v>
      </c>
      <c r="BL167" s="8"/>
      <c r="BM167" s="8"/>
      <c r="BN167" s="8"/>
      <c r="BV167" s="8"/>
      <c r="BW167" s="8"/>
      <c r="BX167" s="6"/>
    </row>
    <row r="168" spans="8:76" x14ac:dyDescent="0.2">
      <c r="H168" s="6">
        <f t="shared" si="40"/>
        <v>52.648244914773848</v>
      </c>
      <c r="I168" s="6"/>
      <c r="AI168" s="6">
        <f t="shared" si="41"/>
        <v>38.658927753169394</v>
      </c>
      <c r="BL168" s="8"/>
      <c r="BM168" s="8"/>
      <c r="BN168" s="8"/>
      <c r="BV168" s="8"/>
      <c r="BW168" s="8"/>
      <c r="BX168" s="6"/>
    </row>
    <row r="169" spans="8:76" x14ac:dyDescent="0.2">
      <c r="H169" s="6">
        <f t="shared" si="40"/>
        <v>0.20084209882877135</v>
      </c>
      <c r="I169" s="6"/>
      <c r="AI169" s="6">
        <f t="shared" si="41"/>
        <v>4.5822514128608521E-2</v>
      </c>
      <c r="BL169" s="8"/>
      <c r="BM169" s="8"/>
      <c r="BN169" s="8"/>
      <c r="BV169" s="8"/>
      <c r="BW169" s="8"/>
      <c r="BX169" s="6"/>
    </row>
    <row r="170" spans="8:76" x14ac:dyDescent="0.2">
      <c r="H170" s="6">
        <f t="shared" si="40"/>
        <v>100</v>
      </c>
      <c r="I170" s="6"/>
      <c r="AI170" s="6">
        <f t="shared" si="41"/>
        <v>100</v>
      </c>
      <c r="BL170" s="8"/>
      <c r="BM170" s="8"/>
      <c r="BN170" s="8"/>
      <c r="BV170" s="8"/>
      <c r="BW170" s="8"/>
      <c r="BX170" s="6"/>
    </row>
    <row r="171" spans="8:76" x14ac:dyDescent="0.2">
      <c r="H171" s="6">
        <f t="shared" si="40"/>
        <v>45.491011143492784</v>
      </c>
      <c r="I171" s="6"/>
      <c r="AI171" s="6">
        <f t="shared" si="41"/>
        <v>39.188432360877755</v>
      </c>
      <c r="BL171" s="8"/>
      <c r="BM171" s="8"/>
      <c r="BN171" s="8"/>
      <c r="BV171" s="8"/>
      <c r="BW171" s="8"/>
      <c r="BX171" s="6"/>
    </row>
    <row r="172" spans="8:76" x14ac:dyDescent="0.2">
      <c r="H172" s="6">
        <f t="shared" si="40"/>
        <v>68.528150805526849</v>
      </c>
      <c r="I172" s="6"/>
      <c r="AI172" s="6">
        <f t="shared" si="41"/>
        <v>49.549411944402017</v>
      </c>
      <c r="BL172" s="8"/>
      <c r="BM172" s="8"/>
      <c r="BN172" s="8"/>
      <c r="BV172" s="8"/>
      <c r="BW172" s="8"/>
      <c r="BX172" s="6"/>
    </row>
    <row r="173" spans="8:76" x14ac:dyDescent="0.2">
      <c r="H173" s="6">
        <f t="shared" si="40"/>
        <v>79.380402257984827</v>
      </c>
      <c r="I173" s="6"/>
      <c r="AI173" s="6">
        <f t="shared" si="41"/>
        <v>74.349574868896696</v>
      </c>
      <c r="BL173" s="8"/>
      <c r="BM173" s="8"/>
      <c r="BN173" s="8"/>
      <c r="BV173" s="8"/>
      <c r="BW173" s="8"/>
      <c r="BX173" s="6"/>
    </row>
    <row r="174" spans="8:76" x14ac:dyDescent="0.2">
      <c r="H174" s="6">
        <f t="shared" si="40"/>
        <v>91.683479490889439</v>
      </c>
      <c r="I174" s="6"/>
      <c r="AI174" s="6">
        <f t="shared" si="41"/>
        <v>95.631586986405992</v>
      </c>
      <c r="BL174" s="8"/>
      <c r="BM174" s="8"/>
      <c r="BN174" s="8"/>
      <c r="BV174" s="8"/>
      <c r="BW174" s="8"/>
      <c r="BX174" s="6"/>
    </row>
    <row r="175" spans="8:76" x14ac:dyDescent="0.2">
      <c r="H175" s="6">
        <f t="shared" si="40"/>
        <v>91.118940235692108</v>
      </c>
      <c r="I175" s="6"/>
      <c r="AI175" s="6">
        <f t="shared" si="41"/>
        <v>82.460159869660401</v>
      </c>
      <c r="BL175" s="8"/>
      <c r="BM175" s="8"/>
      <c r="BN175" s="8"/>
      <c r="BV175" s="8"/>
      <c r="BW175" s="8"/>
      <c r="BX175" s="6"/>
    </row>
    <row r="176" spans="8:76" x14ac:dyDescent="0.2">
      <c r="H176" s="6">
        <f t="shared" si="40"/>
        <v>61.580752961504764</v>
      </c>
      <c r="I176" s="6"/>
      <c r="AI176" s="6">
        <f t="shared" si="41"/>
        <v>49.518863601649613</v>
      </c>
      <c r="BL176" s="8"/>
      <c r="BM176" s="8"/>
      <c r="BN176" s="8"/>
      <c r="BV176" s="8"/>
      <c r="BW176" s="8"/>
      <c r="BX176" s="6"/>
    </row>
    <row r="177" spans="8:76" x14ac:dyDescent="0.2">
      <c r="H177" s="6">
        <f t="shared" si="40"/>
        <v>76.215518584122606</v>
      </c>
      <c r="I177" s="6"/>
      <c r="AI177" s="6">
        <f t="shared" si="41"/>
        <v>56.427880454152032</v>
      </c>
      <c r="BL177" s="8"/>
      <c r="BM177" s="8"/>
      <c r="BN177" s="8"/>
      <c r="BV177" s="8"/>
      <c r="BW177" s="8"/>
      <c r="BX177" s="6"/>
    </row>
    <row r="178" spans="8:76" x14ac:dyDescent="0.2">
      <c r="H178" s="6">
        <f t="shared" si="40"/>
        <v>91.92659432817662</v>
      </c>
      <c r="I178" s="6"/>
      <c r="AI178" s="6">
        <f t="shared" si="41"/>
        <v>85.306247136092864</v>
      </c>
      <c r="BL178" s="8"/>
      <c r="BM178" s="8"/>
      <c r="BN178" s="8"/>
      <c r="BV178" s="8"/>
      <c r="BW178" s="8"/>
      <c r="BX178" s="6"/>
    </row>
    <row r="179" spans="8:76" x14ac:dyDescent="0.2">
      <c r="H179" s="6">
        <f t="shared" si="40"/>
        <v>76.850095230620099</v>
      </c>
      <c r="I179" s="6"/>
      <c r="AI179" s="6">
        <f t="shared" si="41"/>
        <v>58.02657705819459</v>
      </c>
      <c r="BL179" s="8"/>
      <c r="BM179" s="8"/>
      <c r="BN179" s="8"/>
      <c r="BV179" s="8"/>
      <c r="BW179" s="8"/>
      <c r="BX179" s="6"/>
    </row>
    <row r="180" spans="8:76" x14ac:dyDescent="0.2">
      <c r="H180" s="6">
        <f t="shared" ref="H180:H195" si="42">V5</f>
        <v>54.902208473663407</v>
      </c>
      <c r="I180" s="6"/>
      <c r="AI180" s="6">
        <f t="shared" ref="AI180:AI195" si="43">AV5</f>
        <v>59.574359757649816</v>
      </c>
      <c r="BL180" s="8"/>
      <c r="BM180" s="8"/>
      <c r="BN180" s="8"/>
      <c r="BV180" s="8"/>
      <c r="BW180" s="8"/>
      <c r="BX180" s="6"/>
    </row>
    <row r="181" spans="8:76" x14ac:dyDescent="0.2">
      <c r="H181" s="6">
        <f t="shared" si="42"/>
        <v>77.87804210121071</v>
      </c>
      <c r="I181" s="6"/>
      <c r="AI181" s="6">
        <f t="shared" si="43"/>
        <v>63.34198869711318</v>
      </c>
      <c r="BL181" s="8"/>
      <c r="BM181" s="8"/>
      <c r="BN181" s="8"/>
      <c r="BV181" s="8"/>
      <c r="BW181" s="8"/>
      <c r="BX181" s="6"/>
    </row>
    <row r="182" spans="8:76" x14ac:dyDescent="0.2">
      <c r="H182" s="6">
        <f t="shared" si="42"/>
        <v>50.226925595997606</v>
      </c>
      <c r="I182" s="6"/>
      <c r="AI182" s="6">
        <f t="shared" si="43"/>
        <v>30.802912275342397</v>
      </c>
      <c r="BL182" s="8"/>
      <c r="BM182" s="8"/>
      <c r="BN182" s="8"/>
      <c r="BV182" s="8"/>
      <c r="BW182" s="8"/>
      <c r="BX182" s="6"/>
    </row>
    <row r="183" spans="8:76" x14ac:dyDescent="0.2">
      <c r="H183" s="6">
        <f t="shared" si="42"/>
        <v>37.525463169063535</v>
      </c>
      <c r="I183" s="6"/>
      <c r="AI183" s="6">
        <f t="shared" si="43"/>
        <v>24.275749707245048</v>
      </c>
      <c r="BL183" s="8"/>
      <c r="BM183" s="8"/>
      <c r="BN183" s="8"/>
      <c r="BV183" s="8"/>
      <c r="BW183" s="8"/>
      <c r="BX183" s="6"/>
    </row>
    <row r="184" spans="8:76" x14ac:dyDescent="0.2">
      <c r="H184" s="6">
        <f t="shared" si="42"/>
        <v>73.231001640160628</v>
      </c>
      <c r="I184" s="6"/>
      <c r="AI184" s="6">
        <f t="shared" si="43"/>
        <v>66.534290514739581</v>
      </c>
      <c r="BL184" s="8"/>
      <c r="BM184" s="8"/>
      <c r="BN184" s="8"/>
      <c r="BV184" s="8"/>
      <c r="BW184" s="8"/>
      <c r="BX184" s="6"/>
    </row>
    <row r="185" spans="8:76" x14ac:dyDescent="0.2">
      <c r="H185" s="6">
        <f t="shared" si="42"/>
        <v>81.355224239107457</v>
      </c>
      <c r="I185" s="6"/>
      <c r="AI185" s="6">
        <f t="shared" si="43"/>
        <v>69.120716867776594</v>
      </c>
      <c r="BL185" s="8"/>
      <c r="BM185" s="8"/>
      <c r="BN185" s="8"/>
      <c r="BV185" s="8"/>
      <c r="BW185" s="8"/>
      <c r="BX185" s="6"/>
    </row>
    <row r="186" spans="8:76" x14ac:dyDescent="0.2">
      <c r="H186" s="6">
        <f t="shared" si="42"/>
        <v>86.175327797160463</v>
      </c>
      <c r="I186" s="6"/>
      <c r="AI186" s="6">
        <f t="shared" si="43"/>
        <v>68.474110279517333</v>
      </c>
      <c r="BL186" s="8"/>
      <c r="BM186" s="8"/>
      <c r="BN186" s="8"/>
      <c r="BV186" s="8"/>
      <c r="BW186" s="8"/>
      <c r="BX186" s="6"/>
    </row>
    <row r="187" spans="8:76" x14ac:dyDescent="0.2">
      <c r="H187" s="6">
        <f t="shared" si="42"/>
        <v>50.183763851881466</v>
      </c>
      <c r="I187" s="6"/>
      <c r="AI187" s="6">
        <f t="shared" si="43"/>
        <v>55.368871238735302</v>
      </c>
      <c r="BL187" s="8"/>
      <c r="BM187" s="8"/>
      <c r="BN187" s="8"/>
      <c r="BV187" s="8"/>
      <c r="BW187" s="8"/>
      <c r="BX187" s="6"/>
    </row>
    <row r="188" spans="8:76" x14ac:dyDescent="0.2">
      <c r="H188" s="6">
        <f t="shared" si="42"/>
        <v>69.429697475346472</v>
      </c>
      <c r="I188" s="6"/>
      <c r="AI188" s="6">
        <f t="shared" si="43"/>
        <v>70.592128710350792</v>
      </c>
      <c r="BL188" s="8"/>
      <c r="BM188" s="8"/>
      <c r="BN188" s="8"/>
      <c r="BV188" s="8"/>
      <c r="BW188" s="8"/>
      <c r="BX188" s="6"/>
    </row>
    <row r="189" spans="8:76" x14ac:dyDescent="0.2">
      <c r="H189" s="6">
        <f t="shared" si="42"/>
        <v>81.270672850409184</v>
      </c>
      <c r="I189" s="6"/>
      <c r="AI189" s="6">
        <f t="shared" si="43"/>
        <v>84.369431291685757</v>
      </c>
      <c r="BL189" s="8"/>
      <c r="BM189" s="8"/>
      <c r="BN189" s="8"/>
      <c r="BV189" s="8"/>
      <c r="BW189" s="8"/>
      <c r="BX189" s="6"/>
    </row>
    <row r="190" spans="8:76" x14ac:dyDescent="0.2">
      <c r="H190" s="6">
        <f t="shared" si="42"/>
        <v>86.073371090771744</v>
      </c>
      <c r="I190" s="6"/>
      <c r="AI190" s="6">
        <f t="shared" si="43"/>
        <v>72.542131256046019</v>
      </c>
      <c r="BL190" s="8"/>
      <c r="BM190" s="8"/>
      <c r="BN190" s="8"/>
      <c r="BV190" s="8"/>
      <c r="BW190" s="8"/>
      <c r="BX190" s="6"/>
    </row>
    <row r="191" spans="8:76" x14ac:dyDescent="0.2">
      <c r="H191" s="6">
        <f t="shared" si="42"/>
        <v>75.608657000377875</v>
      </c>
      <c r="I191" s="6"/>
      <c r="AI191" s="6">
        <f t="shared" si="43"/>
        <v>56.168219540756581</v>
      </c>
      <c r="BL191" s="8"/>
      <c r="BM191" s="8"/>
      <c r="BN191" s="8"/>
      <c r="BV191" s="8"/>
      <c r="BW191" s="8"/>
      <c r="BX191" s="6"/>
    </row>
    <row r="192" spans="8:76" x14ac:dyDescent="0.2">
      <c r="H192" s="6">
        <f t="shared" si="42"/>
        <v>72.503436402325136</v>
      </c>
      <c r="I192" s="6"/>
      <c r="AI192" s="6">
        <f t="shared" si="43"/>
        <v>66.259355429967925</v>
      </c>
      <c r="BL192" s="8"/>
      <c r="BM192" s="8"/>
      <c r="BN192" s="8"/>
      <c r="BV192" s="8"/>
      <c r="BW192" s="8"/>
      <c r="BX192" s="6"/>
    </row>
    <row r="193" spans="8:76" x14ac:dyDescent="0.2">
      <c r="H193" s="6">
        <f t="shared" si="42"/>
        <v>73.285893678763117</v>
      </c>
      <c r="I193" s="6"/>
      <c r="AI193" s="6">
        <f t="shared" si="43"/>
        <v>62.934677460414441</v>
      </c>
      <c r="BL193" s="8"/>
      <c r="BM193" s="8"/>
      <c r="BN193" s="8"/>
      <c r="BV193" s="8"/>
      <c r="BW193" s="8"/>
      <c r="BX193" s="6"/>
    </row>
    <row r="194" spans="8:76" x14ac:dyDescent="0.2">
      <c r="H194" s="6">
        <f t="shared" si="42"/>
        <v>83.430919578320669</v>
      </c>
      <c r="I194" s="6"/>
      <c r="AI194" s="6">
        <f t="shared" si="43"/>
        <v>81.686268519932796</v>
      </c>
      <c r="BL194" s="8"/>
      <c r="BM194" s="8"/>
      <c r="BN194" s="8"/>
      <c r="BV194" s="8"/>
      <c r="BW194" s="8"/>
      <c r="BX194" s="6"/>
    </row>
    <row r="195" spans="8:76" x14ac:dyDescent="0.2">
      <c r="H195" s="6">
        <f t="shared" si="42"/>
        <v>70.059180232495152</v>
      </c>
      <c r="I195" s="6"/>
      <c r="AI195" s="6">
        <f t="shared" si="43"/>
        <v>48.704241128252129</v>
      </c>
      <c r="BL195" s="8"/>
      <c r="BM195" s="8"/>
      <c r="BN195" s="8"/>
      <c r="BV195" s="8"/>
      <c r="BW195" s="8"/>
      <c r="BX195" s="6"/>
    </row>
    <row r="196" spans="8:76" x14ac:dyDescent="0.2">
      <c r="H196" s="6">
        <f t="shared" ref="H196:H211" si="44">W5</f>
        <v>14.488642619668967</v>
      </c>
      <c r="I196" s="6"/>
      <c r="AI196" s="6">
        <f t="shared" ref="AI196:AI211" si="45">AW5</f>
        <v>12.742000810044553</v>
      </c>
      <c r="BL196" s="8"/>
      <c r="BM196" s="8"/>
      <c r="BN196" s="8"/>
      <c r="BV196" s="8"/>
      <c r="BW196" s="8"/>
      <c r="BX196" s="6"/>
    </row>
    <row r="197" spans="8:76" x14ac:dyDescent="0.2">
      <c r="H197" s="6">
        <f t="shared" si="44"/>
        <v>14.508062213529669</v>
      </c>
      <c r="I197" s="6"/>
      <c r="AI197" s="6">
        <f t="shared" si="45"/>
        <v>15.609558525718915</v>
      </c>
      <c r="BL197" s="8"/>
      <c r="BM197" s="8"/>
      <c r="BN197" s="8"/>
      <c r="BV197" s="8"/>
      <c r="BW197" s="8"/>
      <c r="BX197" s="6"/>
    </row>
    <row r="198" spans="8:76" x14ac:dyDescent="0.2">
      <c r="H198" s="6">
        <f t="shared" si="44"/>
        <v>14.549128381807423</v>
      </c>
      <c r="I198" s="6"/>
      <c r="AI198" s="6">
        <f t="shared" si="45"/>
        <v>15.682462535439448</v>
      </c>
      <c r="BL198" s="8"/>
      <c r="BM198" s="8"/>
      <c r="BN198" s="8"/>
      <c r="BV198" s="8"/>
      <c r="BW198" s="8"/>
      <c r="BX198" s="6"/>
    </row>
    <row r="199" spans="8:76" x14ac:dyDescent="0.2">
      <c r="H199" s="6">
        <f t="shared" si="44"/>
        <v>11.944084866882651</v>
      </c>
      <c r="I199" s="6"/>
      <c r="AI199" s="6">
        <f t="shared" si="45"/>
        <v>9.226407452409882</v>
      </c>
      <c r="BL199" s="8"/>
      <c r="BM199" s="8"/>
      <c r="BN199" s="8"/>
      <c r="BV199" s="8"/>
      <c r="BW199" s="8"/>
      <c r="BX199" s="6"/>
    </row>
    <row r="200" spans="8:76" x14ac:dyDescent="0.2">
      <c r="H200" s="6">
        <f t="shared" si="44"/>
        <v>19.126368450752409</v>
      </c>
      <c r="I200" s="6"/>
      <c r="AI200" s="6">
        <f t="shared" si="45"/>
        <v>18.379910895099229</v>
      </c>
      <c r="BL200" s="8"/>
      <c r="BM200" s="8"/>
      <c r="BN200" s="8"/>
      <c r="BV200" s="8"/>
      <c r="BW200" s="8"/>
      <c r="BX200" s="6"/>
    </row>
    <row r="201" spans="8:76" x14ac:dyDescent="0.2">
      <c r="H201" s="6">
        <f t="shared" si="44"/>
        <v>17.758335324015714</v>
      </c>
      <c r="I201" s="6"/>
      <c r="AI201" s="6">
        <f t="shared" si="45"/>
        <v>24.204131227217498</v>
      </c>
      <c r="BL201" s="8"/>
      <c r="BM201" s="8"/>
      <c r="BN201" s="8"/>
      <c r="BV201" s="8"/>
      <c r="BW201" s="8"/>
      <c r="BX201" s="6"/>
    </row>
    <row r="202" spans="8:76" x14ac:dyDescent="0.2">
      <c r="H202" s="6">
        <f t="shared" si="44"/>
        <v>17.738299715580212</v>
      </c>
      <c r="I202" s="6"/>
      <c r="AI202" s="6">
        <f t="shared" si="45"/>
        <v>14.062373430538679</v>
      </c>
      <c r="BL202" s="8"/>
      <c r="BM202" s="8"/>
      <c r="BN202" s="8"/>
      <c r="BV202" s="8"/>
      <c r="BW202" s="8"/>
      <c r="BX202" s="6"/>
    </row>
    <row r="203" spans="8:76" x14ac:dyDescent="0.2">
      <c r="H203" s="6">
        <f t="shared" si="44"/>
        <v>18.760814416839203</v>
      </c>
      <c r="I203" s="6"/>
      <c r="AI203" s="6">
        <f t="shared" si="45"/>
        <v>17.051437829080598</v>
      </c>
      <c r="BL203" s="8"/>
      <c r="BM203" s="8"/>
      <c r="BN203" s="8"/>
      <c r="BV203" s="8"/>
      <c r="BW203" s="8"/>
      <c r="BX203" s="6"/>
    </row>
    <row r="204" spans="8:76" x14ac:dyDescent="0.2">
      <c r="H204" s="6">
        <f t="shared" si="44"/>
        <v>29.582704684189792</v>
      </c>
      <c r="I204" s="6"/>
      <c r="AI204" s="6">
        <f t="shared" si="45"/>
        <v>22.802754151478332</v>
      </c>
      <c r="BL204" s="8"/>
      <c r="BM204" s="8"/>
      <c r="BN204" s="8"/>
      <c r="BV204" s="8"/>
      <c r="BW204" s="8"/>
      <c r="BX204" s="6"/>
    </row>
    <row r="205" spans="8:76" x14ac:dyDescent="0.2">
      <c r="H205" s="6">
        <f t="shared" si="44"/>
        <v>28.626133076922304</v>
      </c>
      <c r="I205" s="6"/>
      <c r="AI205" s="6">
        <f t="shared" si="45"/>
        <v>36.711219117051435</v>
      </c>
      <c r="BL205" s="8"/>
      <c r="BM205" s="8"/>
      <c r="BN205" s="8"/>
      <c r="BV205" s="8"/>
      <c r="BW205" s="8"/>
      <c r="BX205" s="6"/>
    </row>
    <row r="206" spans="8:76" x14ac:dyDescent="0.2">
      <c r="H206" s="6">
        <f t="shared" si="44"/>
        <v>27.154088171136987</v>
      </c>
      <c r="I206" s="6"/>
      <c r="AI206" s="6">
        <f t="shared" si="45"/>
        <v>20.510328068043741</v>
      </c>
      <c r="BL206" s="8"/>
      <c r="BM206" s="8"/>
      <c r="BN206" s="8"/>
      <c r="BV206" s="8"/>
      <c r="BW206" s="8"/>
      <c r="BX206" s="6"/>
    </row>
    <row r="207" spans="8:76" x14ac:dyDescent="0.2">
      <c r="H207" s="6">
        <f t="shared" si="44"/>
        <v>25.694822610989036</v>
      </c>
      <c r="I207" s="6"/>
      <c r="AI207" s="6">
        <f t="shared" si="45"/>
        <v>28.934791413527744</v>
      </c>
      <c r="BL207" s="8"/>
      <c r="BM207" s="8"/>
      <c r="BN207" s="8"/>
      <c r="BV207" s="8"/>
      <c r="BW207" s="8"/>
      <c r="BX207" s="6"/>
    </row>
    <row r="208" spans="8:76" x14ac:dyDescent="0.2">
      <c r="H208" s="6">
        <f t="shared" si="44"/>
        <v>41.957368971615153</v>
      </c>
      <c r="I208" s="6"/>
      <c r="AI208" s="6">
        <f t="shared" si="45"/>
        <v>42.940461725394897</v>
      </c>
      <c r="BL208" s="8"/>
      <c r="BM208" s="8"/>
      <c r="BN208" s="8"/>
      <c r="BV208" s="8"/>
      <c r="BW208" s="8"/>
      <c r="BX208" s="6"/>
    </row>
    <row r="209" spans="8:76" x14ac:dyDescent="0.2">
      <c r="H209" s="6">
        <f t="shared" si="44"/>
        <v>41.156534121186951</v>
      </c>
      <c r="I209" s="6"/>
      <c r="AI209" s="6">
        <f t="shared" si="45"/>
        <v>47.112191170514379</v>
      </c>
      <c r="BL209" s="8"/>
      <c r="BM209" s="8"/>
      <c r="BN209" s="8"/>
      <c r="BV209" s="8"/>
      <c r="BW209" s="8"/>
      <c r="BX209" s="6"/>
    </row>
    <row r="210" spans="8:76" x14ac:dyDescent="0.2">
      <c r="H210" s="6">
        <f t="shared" si="44"/>
        <v>34.472664929566598</v>
      </c>
      <c r="I210" s="6"/>
      <c r="AI210" s="6">
        <f t="shared" si="45"/>
        <v>26.326447954637505</v>
      </c>
      <c r="BL210" s="8"/>
      <c r="BM210" s="8"/>
      <c r="BN210" s="8"/>
      <c r="BV210" s="8"/>
      <c r="BW210" s="8"/>
      <c r="BX210" s="6"/>
    </row>
    <row r="211" spans="8:76" x14ac:dyDescent="0.2">
      <c r="H211" s="6">
        <f t="shared" si="44"/>
        <v>39.873220538763846</v>
      </c>
      <c r="I211" s="6"/>
      <c r="AI211" s="6">
        <f t="shared" si="45"/>
        <v>41.636289995949774</v>
      </c>
      <c r="BL211" s="8"/>
      <c r="BM211" s="8"/>
      <c r="BN211" s="8"/>
      <c r="BV211" s="8"/>
      <c r="BW211" s="8"/>
      <c r="BX211" s="6"/>
    </row>
    <row r="212" spans="8:76" x14ac:dyDescent="0.2">
      <c r="H212" s="6">
        <f t="shared" ref="H212:H227" si="46">X5</f>
        <v>14.409634123158146</v>
      </c>
      <c r="I212" s="6"/>
      <c r="AI212" s="6">
        <f t="shared" ref="AI212:AI227" si="47">AX5</f>
        <v>12.90400972053463</v>
      </c>
      <c r="BL212" s="8"/>
      <c r="BM212" s="8"/>
      <c r="BN212" s="8"/>
      <c r="BV212" s="8"/>
      <c r="BW212" s="8"/>
      <c r="BX212" s="6"/>
    </row>
    <row r="213" spans="8:76" x14ac:dyDescent="0.2">
      <c r="H213" s="6">
        <f t="shared" si="46"/>
        <v>1.7451792466099654</v>
      </c>
      <c r="I213" s="6"/>
      <c r="AI213" s="6">
        <f t="shared" si="47"/>
        <v>2.2843256379100851</v>
      </c>
      <c r="BL213" s="8"/>
      <c r="BM213" s="8"/>
      <c r="BN213" s="8"/>
      <c r="BV213" s="8"/>
      <c r="BW213" s="8"/>
      <c r="BX213" s="6"/>
    </row>
    <row r="214" spans="8:76" x14ac:dyDescent="0.2">
      <c r="H214" s="6">
        <f t="shared" si="46"/>
        <v>9.4912429909883063</v>
      </c>
      <c r="I214" s="6"/>
      <c r="AI214" s="6">
        <f t="shared" si="47"/>
        <v>10.830295666261645</v>
      </c>
      <c r="BL214" s="8"/>
      <c r="BM214" s="8"/>
      <c r="BN214" s="8"/>
      <c r="BV214" s="8"/>
      <c r="BW214" s="8"/>
      <c r="BX214" s="6"/>
    </row>
    <row r="215" spans="8:76" x14ac:dyDescent="0.2">
      <c r="H215" s="6">
        <f t="shared" si="46"/>
        <v>15.723734001178038</v>
      </c>
      <c r="I215" s="6"/>
      <c r="AI215" s="6">
        <f t="shared" si="47"/>
        <v>21.004455245038478</v>
      </c>
      <c r="BL215" s="8"/>
      <c r="BM215" s="8"/>
      <c r="BN215" s="8"/>
      <c r="BV215" s="8"/>
      <c r="BW215" s="8"/>
      <c r="BX215" s="6"/>
    </row>
    <row r="216" spans="8:76" x14ac:dyDescent="0.2">
      <c r="H216" s="6">
        <f t="shared" si="46"/>
        <v>32.5488764031805</v>
      </c>
      <c r="I216" s="6"/>
      <c r="AI216" s="6">
        <f t="shared" si="47"/>
        <v>32.118266504657754</v>
      </c>
      <c r="BL216" s="8"/>
      <c r="BM216" s="8"/>
      <c r="BN216" s="8"/>
      <c r="BV216" s="8"/>
      <c r="BW216" s="8"/>
      <c r="BX216" s="6"/>
    </row>
    <row r="217" spans="8:76" x14ac:dyDescent="0.2">
      <c r="H217" s="6">
        <f t="shared" si="46"/>
        <v>7.0853358929889341</v>
      </c>
      <c r="I217" s="6"/>
      <c r="AI217" s="6">
        <f t="shared" si="47"/>
        <v>9.0968003240178206</v>
      </c>
      <c r="BL217" s="8"/>
      <c r="BM217" s="8"/>
      <c r="BN217" s="8"/>
      <c r="BV217" s="8"/>
      <c r="BW217" s="8"/>
      <c r="BX217" s="6"/>
    </row>
    <row r="218" spans="8:76" x14ac:dyDescent="0.2">
      <c r="H218" s="6">
        <f t="shared" si="46"/>
        <v>0.79938565592789579</v>
      </c>
      <c r="I218" s="6"/>
      <c r="AI218" s="6">
        <f t="shared" si="47"/>
        <v>2.187120291616039</v>
      </c>
      <c r="BL218" s="8"/>
      <c r="BM218" s="8"/>
      <c r="BN218" s="8"/>
      <c r="BV218" s="8"/>
      <c r="BW218" s="8"/>
      <c r="BX218" s="6"/>
    </row>
    <row r="219" spans="8:76" x14ac:dyDescent="0.2">
      <c r="H219" s="6">
        <f t="shared" si="46"/>
        <v>4.6945479803455337</v>
      </c>
      <c r="I219" s="6"/>
      <c r="AI219" s="6">
        <f t="shared" si="47"/>
        <v>6.1644390441474277</v>
      </c>
      <c r="BL219" s="8"/>
      <c r="BM219" s="8"/>
      <c r="BN219" s="8"/>
      <c r="BV219" s="8"/>
      <c r="BW219" s="8"/>
      <c r="BX219" s="6"/>
    </row>
    <row r="220" spans="8:76" x14ac:dyDescent="0.2">
      <c r="H220" s="6">
        <f t="shared" si="46"/>
        <v>51.103124808936251</v>
      </c>
      <c r="I220" s="6"/>
      <c r="AI220" s="6">
        <f t="shared" si="47"/>
        <v>36.970433373835561</v>
      </c>
      <c r="BL220" s="8"/>
      <c r="BM220" s="8"/>
      <c r="BN220" s="8"/>
      <c r="BV220" s="8"/>
      <c r="BW220" s="8"/>
      <c r="BX220" s="6"/>
    </row>
    <row r="221" spans="8:76" x14ac:dyDescent="0.2">
      <c r="H221" s="6">
        <f t="shared" si="46"/>
        <v>35.220507224757114</v>
      </c>
      <c r="I221" s="6"/>
      <c r="AI221" s="6">
        <f t="shared" si="47"/>
        <v>47.557715674362093</v>
      </c>
      <c r="BL221" s="8"/>
      <c r="BM221" s="8"/>
      <c r="BN221" s="8"/>
      <c r="BV221" s="8"/>
      <c r="BW221" s="8"/>
      <c r="BX221" s="6"/>
    </row>
    <row r="222" spans="8:76" x14ac:dyDescent="0.2">
      <c r="H222" s="6">
        <f t="shared" si="46"/>
        <v>1.0007035489161613</v>
      </c>
      <c r="I222" s="6"/>
      <c r="AI222" s="6">
        <f t="shared" si="47"/>
        <v>1.7253948967193196</v>
      </c>
      <c r="BL222" s="8"/>
      <c r="BM222" s="8"/>
      <c r="BN222" s="8"/>
      <c r="BV222" s="8"/>
      <c r="BW222" s="8"/>
      <c r="BX222" s="6"/>
    </row>
    <row r="223" spans="8:76" x14ac:dyDescent="0.2">
      <c r="H223" s="6">
        <f t="shared" si="46"/>
        <v>0.90113731164664457</v>
      </c>
      <c r="I223" s="6"/>
      <c r="AI223" s="6">
        <f t="shared" si="47"/>
        <v>0.98015390846496553</v>
      </c>
      <c r="BL223" s="8"/>
      <c r="BM223" s="8"/>
      <c r="BN223" s="8"/>
      <c r="BV223" s="8"/>
      <c r="BW223" s="8"/>
      <c r="BX223" s="6"/>
    </row>
    <row r="224" spans="8:76" x14ac:dyDescent="0.2">
      <c r="H224" s="6">
        <f t="shared" si="46"/>
        <v>100</v>
      </c>
      <c r="I224" s="6"/>
      <c r="AI224" s="6">
        <f t="shared" si="47"/>
        <v>100</v>
      </c>
      <c r="BL224" s="8"/>
      <c r="BM224" s="8"/>
      <c r="BN224" s="8"/>
      <c r="BV224" s="8"/>
      <c r="BW224" s="8"/>
      <c r="BX224" s="6"/>
    </row>
    <row r="225" spans="8:76" x14ac:dyDescent="0.2">
      <c r="H225" s="6">
        <f t="shared" si="46"/>
        <v>88.786383131130123</v>
      </c>
      <c r="I225" s="6"/>
      <c r="AI225" s="6">
        <f t="shared" si="47"/>
        <v>86.861077359254764</v>
      </c>
      <c r="BL225" s="8"/>
      <c r="BM225" s="8"/>
      <c r="BN225" s="8"/>
      <c r="BV225" s="8"/>
      <c r="BW225" s="8"/>
      <c r="BX225" s="6"/>
    </row>
    <row r="226" spans="8:76" x14ac:dyDescent="0.2">
      <c r="H226" s="6">
        <f t="shared" si="46"/>
        <v>12.052031748906073</v>
      </c>
      <c r="I226" s="6"/>
      <c r="AI226" s="6">
        <f t="shared" si="47"/>
        <v>13.317132442284326</v>
      </c>
      <c r="BL226" s="8"/>
      <c r="BM226" s="8"/>
      <c r="BN226" s="8"/>
      <c r="BV226" s="8"/>
      <c r="BW226" s="8"/>
      <c r="BX226" s="6"/>
    </row>
    <row r="227" spans="8:76" x14ac:dyDescent="0.2">
      <c r="H227" s="6">
        <f t="shared" si="46"/>
        <v>1.046938319360692</v>
      </c>
      <c r="I227" s="6"/>
      <c r="AI227" s="6">
        <f t="shared" si="47"/>
        <v>0.97205346294046169</v>
      </c>
      <c r="BL227" s="8"/>
      <c r="BM227" s="8"/>
      <c r="BN227" s="8"/>
      <c r="BV227" s="8"/>
      <c r="BW227" s="8"/>
      <c r="BX227" s="6"/>
    </row>
    <row r="228" spans="8:76" x14ac:dyDescent="0.2">
      <c r="H228" s="6">
        <f t="shared" ref="H228:H243" si="48">Y5</f>
        <v>8.2607950724179631</v>
      </c>
      <c r="I228" s="6"/>
      <c r="AI228" s="6">
        <f t="shared" ref="AI228:AI243" si="49">AY5</f>
        <v>7.8331308221952209</v>
      </c>
      <c r="BL228" s="8"/>
      <c r="BM228" s="8"/>
      <c r="BN228" s="8"/>
      <c r="BV228" s="8"/>
      <c r="BW228" s="8"/>
      <c r="BX228" s="6"/>
    </row>
    <row r="229" spans="8:76" x14ac:dyDescent="0.2">
      <c r="H229" s="6">
        <f t="shared" si="48"/>
        <v>8.0192017603089223</v>
      </c>
      <c r="I229" s="6"/>
      <c r="AI229" s="6">
        <f t="shared" si="49"/>
        <v>12.685297691373025</v>
      </c>
      <c r="BL229" s="8"/>
      <c r="BM229" s="8"/>
      <c r="BN229" s="8"/>
      <c r="BV229" s="8"/>
      <c r="BW229" s="8"/>
      <c r="BX229" s="6"/>
    </row>
    <row r="230" spans="8:76" x14ac:dyDescent="0.2">
      <c r="H230" s="6">
        <f t="shared" si="48"/>
        <v>16.301721720310407</v>
      </c>
      <c r="I230" s="6"/>
      <c r="AI230" s="6">
        <f t="shared" si="49"/>
        <v>10.69258809234508</v>
      </c>
      <c r="BL230" s="8"/>
      <c r="BM230" s="8"/>
      <c r="BN230" s="8"/>
      <c r="BV230" s="8"/>
      <c r="BW230" s="8"/>
      <c r="BX230" s="6"/>
    </row>
    <row r="231" spans="8:76" x14ac:dyDescent="0.2">
      <c r="H231" s="6">
        <f t="shared" si="48"/>
        <v>28.259290684508525</v>
      </c>
      <c r="I231" s="6"/>
      <c r="AI231" s="6">
        <f t="shared" si="49"/>
        <v>30.48197650870798</v>
      </c>
      <c r="BL231" s="8"/>
      <c r="BM231" s="8"/>
      <c r="BN231" s="8"/>
      <c r="BV231" s="8"/>
      <c r="BW231" s="8"/>
      <c r="BX231" s="6"/>
    </row>
    <row r="232" spans="8:76" x14ac:dyDescent="0.2">
      <c r="H232" s="6">
        <f t="shared" si="48"/>
        <v>12.662769606606638</v>
      </c>
      <c r="I232" s="6"/>
      <c r="AI232" s="6">
        <f t="shared" si="49"/>
        <v>15.64196030781693</v>
      </c>
      <c r="BL232" s="8"/>
      <c r="BM232" s="8"/>
      <c r="BN232" s="8"/>
      <c r="BV232" s="8"/>
      <c r="BW232" s="8"/>
      <c r="BX232" s="6"/>
    </row>
    <row r="233" spans="8:76" x14ac:dyDescent="0.2">
      <c r="H233" s="6">
        <f t="shared" si="48"/>
        <v>1.6295430406690565</v>
      </c>
      <c r="I233" s="6"/>
      <c r="AI233" s="6">
        <f t="shared" si="49"/>
        <v>2.5192385581206969</v>
      </c>
      <c r="BL233" s="8"/>
      <c r="BM233" s="8"/>
      <c r="BN233" s="8"/>
      <c r="BV233" s="8"/>
      <c r="BW233" s="8"/>
      <c r="BX233" s="6"/>
    </row>
    <row r="234" spans="8:76" x14ac:dyDescent="0.2">
      <c r="H234" s="6">
        <f t="shared" si="48"/>
        <v>1.294176393725458</v>
      </c>
      <c r="I234" s="6"/>
      <c r="AI234" s="6">
        <f t="shared" si="49"/>
        <v>2.1709194005670311</v>
      </c>
      <c r="BL234" s="8"/>
      <c r="BM234" s="8"/>
      <c r="BN234" s="8"/>
      <c r="BV234" s="8"/>
      <c r="BW234" s="8"/>
      <c r="BX234" s="6"/>
    </row>
    <row r="235" spans="8:76" x14ac:dyDescent="0.2">
      <c r="H235" s="6">
        <f t="shared" si="48"/>
        <v>12.921775837915801</v>
      </c>
      <c r="I235" s="6"/>
      <c r="AI235" s="6">
        <f t="shared" si="49"/>
        <v>13.932766302146618</v>
      </c>
      <c r="BL235" s="8"/>
      <c r="BM235" s="8"/>
      <c r="BN235" s="8"/>
      <c r="BV235" s="8"/>
      <c r="BW235" s="8"/>
      <c r="BX235" s="6"/>
    </row>
    <row r="236" spans="8:76" x14ac:dyDescent="0.2">
      <c r="H236" s="6">
        <f t="shared" si="48"/>
        <v>22.089520769527091</v>
      </c>
      <c r="I236" s="6"/>
      <c r="AI236" s="6">
        <f t="shared" si="49"/>
        <v>19.319562575941678</v>
      </c>
      <c r="BL236" s="8"/>
      <c r="BM236" s="8"/>
      <c r="BN236" s="8"/>
      <c r="BV236" s="8"/>
      <c r="BW236" s="8"/>
      <c r="BX236" s="6"/>
    </row>
    <row r="237" spans="8:76" x14ac:dyDescent="0.2">
      <c r="H237" s="6">
        <f t="shared" si="48"/>
        <v>16.375087058248091</v>
      </c>
      <c r="I237" s="6"/>
      <c r="AI237" s="6">
        <f t="shared" si="49"/>
        <v>26.099635479951399</v>
      </c>
      <c r="BL237" s="8"/>
      <c r="BM237" s="8"/>
      <c r="BN237" s="8"/>
      <c r="BV237" s="8"/>
      <c r="BW237" s="8"/>
      <c r="BX237" s="6"/>
    </row>
    <row r="238" spans="8:76" x14ac:dyDescent="0.2">
      <c r="H238" s="6">
        <f t="shared" si="48"/>
        <v>1.4539988660627687</v>
      </c>
      <c r="I238" s="6"/>
      <c r="AI238" s="6">
        <f t="shared" si="49"/>
        <v>1.7577966788173349</v>
      </c>
      <c r="BL238" s="8"/>
      <c r="BM238" s="8"/>
      <c r="BN238" s="8"/>
      <c r="BV238" s="8"/>
      <c r="BW238" s="8"/>
      <c r="BX238" s="6"/>
    </row>
    <row r="239" spans="8:76" x14ac:dyDescent="0.2">
      <c r="H239" s="6">
        <f t="shared" si="48"/>
        <v>1.4165731240839379</v>
      </c>
      <c r="I239" s="6"/>
      <c r="AI239" s="6">
        <f t="shared" si="49"/>
        <v>2.1709194005670311</v>
      </c>
      <c r="BL239" s="8"/>
      <c r="BM239" s="8"/>
      <c r="BN239" s="8"/>
      <c r="BV239" s="8"/>
      <c r="BW239" s="8"/>
      <c r="BX239" s="6"/>
    </row>
    <row r="240" spans="8:76" x14ac:dyDescent="0.2">
      <c r="H240" s="6">
        <f t="shared" si="48"/>
        <v>61.011803437961369</v>
      </c>
      <c r="I240" s="6"/>
      <c r="AI240" s="6">
        <f t="shared" si="49"/>
        <v>51.065208586472259</v>
      </c>
      <c r="BL240" s="8"/>
      <c r="BM240" s="8"/>
      <c r="BN240" s="8"/>
      <c r="BV240" s="8"/>
      <c r="BW240" s="8"/>
      <c r="BX240" s="6"/>
    </row>
    <row r="241" spans="8:76" x14ac:dyDescent="0.2">
      <c r="H241" s="6">
        <f t="shared" si="48"/>
        <v>73.924872816277116</v>
      </c>
      <c r="I241" s="6"/>
      <c r="AI241" s="6">
        <f t="shared" si="49"/>
        <v>87.962737950587282</v>
      </c>
      <c r="BL241" s="8"/>
      <c r="BM241" s="8"/>
      <c r="BN241" s="8"/>
      <c r="BV241" s="8"/>
      <c r="BW241" s="8"/>
      <c r="BX241" s="6"/>
    </row>
    <row r="242" spans="8:76" x14ac:dyDescent="0.2">
      <c r="H242" s="6">
        <f t="shared" si="48"/>
        <v>20.928078711414312</v>
      </c>
      <c r="I242" s="6"/>
      <c r="AI242" s="6">
        <f t="shared" si="49"/>
        <v>24.08262454434994</v>
      </c>
      <c r="BL242" s="8"/>
      <c r="BM242" s="8"/>
      <c r="BN242" s="8"/>
      <c r="BV242" s="8"/>
      <c r="BW242" s="8"/>
      <c r="BX242" s="6"/>
    </row>
    <row r="243" spans="8:76" x14ac:dyDescent="0.2">
      <c r="H243" s="6">
        <f t="shared" si="48"/>
        <v>0.71841164594296703</v>
      </c>
      <c r="I243" s="6"/>
      <c r="AI243" s="6">
        <f t="shared" si="49"/>
        <v>1.0611583637100042</v>
      </c>
      <c r="BL243" s="8"/>
      <c r="BM243" s="8"/>
      <c r="BN243" s="8"/>
      <c r="BV243" s="8"/>
      <c r="BW243" s="8"/>
      <c r="BX243" s="6"/>
    </row>
    <row r="244" spans="8:76" x14ac:dyDescent="0.2">
      <c r="H244" s="6">
        <f t="shared" ref="H244:H259" si="50">Z5</f>
        <v>12.888120420525667</v>
      </c>
      <c r="I244" s="6"/>
      <c r="AI244" s="6">
        <f t="shared" ref="AI244:AI259" si="51">AZ5</f>
        <v>8.7565816119886595</v>
      </c>
      <c r="BL244" s="8"/>
      <c r="BM244" s="8"/>
      <c r="BN244" s="8"/>
      <c r="BV244" s="8"/>
      <c r="BW244" s="8"/>
      <c r="BX244" s="6"/>
    </row>
    <row r="245" spans="8:76" x14ac:dyDescent="0.2">
      <c r="H245" s="6">
        <f t="shared" si="50"/>
        <v>33.696708073973873</v>
      </c>
      <c r="I245" s="6"/>
      <c r="AI245" s="6">
        <f t="shared" si="51"/>
        <v>26.1077359254759</v>
      </c>
      <c r="BL245" s="8"/>
      <c r="BM245" s="8"/>
      <c r="BN245" s="8"/>
      <c r="BV245" s="8"/>
      <c r="BW245" s="8"/>
      <c r="BX245" s="6"/>
    </row>
    <row r="246" spans="8:76" x14ac:dyDescent="0.2">
      <c r="H246" s="6">
        <f t="shared" si="50"/>
        <v>32.460210329653663</v>
      </c>
      <c r="I246" s="6"/>
      <c r="AI246" s="6">
        <f t="shared" si="51"/>
        <v>40.477926285945728</v>
      </c>
      <c r="BL246" s="8"/>
      <c r="BM246" s="8"/>
      <c r="BN246" s="8"/>
      <c r="BV246" s="8"/>
      <c r="BW246" s="8"/>
      <c r="BX246" s="6"/>
    </row>
    <row r="247" spans="8:76" x14ac:dyDescent="0.2">
      <c r="H247" s="6">
        <f t="shared" si="50"/>
        <v>29.124963958904296</v>
      </c>
      <c r="I247" s="6"/>
      <c r="AI247" s="6">
        <f t="shared" si="51"/>
        <v>35.398946942081814</v>
      </c>
      <c r="BL247" s="8"/>
      <c r="BM247" s="8"/>
      <c r="BN247" s="8"/>
      <c r="BV247" s="8"/>
      <c r="BW247" s="8"/>
      <c r="BX247" s="6"/>
    </row>
    <row r="248" spans="8:76" x14ac:dyDescent="0.2">
      <c r="H248" s="6">
        <f t="shared" si="50"/>
        <v>9.3266190929771735</v>
      </c>
      <c r="I248" s="6"/>
      <c r="AI248" s="6">
        <f t="shared" si="51"/>
        <v>11.130012150668287</v>
      </c>
      <c r="BL248" s="8"/>
      <c r="BM248" s="8"/>
      <c r="BN248" s="8"/>
      <c r="BV248" s="8"/>
      <c r="BW248" s="8"/>
      <c r="BX248" s="6"/>
    </row>
    <row r="249" spans="8:76" x14ac:dyDescent="0.2">
      <c r="H249" s="6">
        <f t="shared" si="50"/>
        <v>3.708949517742576</v>
      </c>
      <c r="I249" s="6"/>
      <c r="AI249" s="6">
        <f t="shared" si="51"/>
        <v>5.2085864722559743</v>
      </c>
      <c r="BL249" s="8"/>
      <c r="BM249" s="8"/>
      <c r="BN249" s="8"/>
      <c r="BV249" s="8"/>
      <c r="BW249" s="8"/>
      <c r="BX249" s="6"/>
    </row>
    <row r="250" spans="8:76" x14ac:dyDescent="0.2">
      <c r="H250" s="6">
        <f t="shared" si="50"/>
        <v>4.9240045557949568</v>
      </c>
      <c r="I250" s="6"/>
      <c r="AI250" s="6">
        <f t="shared" si="51"/>
        <v>4.9169704333738355</v>
      </c>
      <c r="BL250" s="8"/>
      <c r="BM250" s="8"/>
      <c r="BN250" s="8"/>
      <c r="BV250" s="8"/>
      <c r="BW250" s="8"/>
      <c r="BX250" s="6"/>
    </row>
    <row r="251" spans="8:76" x14ac:dyDescent="0.2">
      <c r="H251" s="6">
        <f t="shared" si="50"/>
        <v>27.07362426585583</v>
      </c>
      <c r="I251" s="6"/>
      <c r="AI251" s="6">
        <f t="shared" si="51"/>
        <v>24.341838801134063</v>
      </c>
      <c r="BL251" s="8"/>
      <c r="BM251" s="8"/>
      <c r="BN251" s="8"/>
      <c r="BV251" s="8"/>
      <c r="BW251" s="8"/>
      <c r="BX251" s="6"/>
    </row>
    <row r="252" spans="8:76" x14ac:dyDescent="0.2">
      <c r="H252" s="6">
        <f t="shared" si="50"/>
        <v>8.9888894197375233</v>
      </c>
      <c r="I252" s="6"/>
      <c r="AI252" s="6">
        <f t="shared" si="51"/>
        <v>10.449574726609963</v>
      </c>
      <c r="BL252" s="8"/>
      <c r="BM252" s="8"/>
      <c r="BN252" s="8"/>
      <c r="BV252" s="8"/>
      <c r="BW252" s="8"/>
      <c r="BX252" s="6"/>
    </row>
    <row r="253" spans="8:76" x14ac:dyDescent="0.2">
      <c r="H253" s="6">
        <f t="shared" si="50"/>
        <v>1.5297388569952801</v>
      </c>
      <c r="I253" s="6"/>
      <c r="AI253" s="6">
        <f t="shared" si="51"/>
        <v>2.0980153908464967</v>
      </c>
      <c r="BL253" s="8"/>
      <c r="BM253" s="8"/>
      <c r="BN253" s="8"/>
      <c r="BV253" s="8"/>
      <c r="BW253" s="8"/>
      <c r="BX253" s="6"/>
    </row>
    <row r="254" spans="8:76" x14ac:dyDescent="0.2">
      <c r="H254" s="6">
        <f t="shared" si="50"/>
        <v>1.0023008835956968</v>
      </c>
      <c r="I254" s="6"/>
      <c r="AI254" s="6">
        <f t="shared" si="51"/>
        <v>1.968408262454435</v>
      </c>
      <c r="BL254" s="8"/>
      <c r="BM254" s="8"/>
      <c r="BN254" s="8"/>
      <c r="BV254" s="8"/>
      <c r="BW254" s="8"/>
      <c r="BX254" s="6"/>
    </row>
    <row r="255" spans="8:76" x14ac:dyDescent="0.2">
      <c r="H255" s="6">
        <f t="shared" si="50"/>
        <v>7.2080980625175606</v>
      </c>
      <c r="I255" s="6"/>
      <c r="AI255" s="6">
        <f t="shared" si="51"/>
        <v>7.492912110166059</v>
      </c>
      <c r="BL255" s="8"/>
      <c r="BM255" s="8"/>
      <c r="BN255" s="8"/>
      <c r="BV255" s="8"/>
      <c r="BW255" s="8"/>
      <c r="BX255" s="6"/>
    </row>
    <row r="256" spans="8:76" x14ac:dyDescent="0.2">
      <c r="H256" s="6">
        <f t="shared" si="50"/>
        <v>20.812945527245734</v>
      </c>
      <c r="I256" s="6"/>
      <c r="AI256" s="6">
        <f t="shared" si="51"/>
        <v>22.964763061968409</v>
      </c>
      <c r="BL256" s="8"/>
      <c r="BM256" s="8"/>
      <c r="BN256" s="8"/>
      <c r="BV256" s="8"/>
      <c r="BW256" s="8"/>
      <c r="BX256" s="6"/>
    </row>
    <row r="257" spans="8:76" x14ac:dyDescent="0.2">
      <c r="H257" s="6">
        <f t="shared" si="50"/>
        <v>24.750717163513148</v>
      </c>
      <c r="I257" s="6"/>
      <c r="AI257" s="6">
        <f t="shared" si="51"/>
        <v>27.249898744430944</v>
      </c>
      <c r="BL257" s="8"/>
      <c r="BM257" s="8"/>
      <c r="BN257" s="8"/>
      <c r="BV257" s="8"/>
      <c r="BW257" s="8"/>
      <c r="BX257" s="6"/>
    </row>
    <row r="258" spans="8:76" x14ac:dyDescent="0.2">
      <c r="H258" s="6">
        <f t="shared" si="50"/>
        <v>9.942910369845956</v>
      </c>
      <c r="I258" s="6"/>
      <c r="AI258" s="6">
        <f t="shared" si="51"/>
        <v>11.510733090319967</v>
      </c>
      <c r="BL258" s="8"/>
      <c r="BM258" s="8"/>
      <c r="BN258" s="8"/>
      <c r="BV258" s="8"/>
      <c r="BW258" s="8"/>
      <c r="BX258" s="6"/>
    </row>
    <row r="259" spans="8:76" x14ac:dyDescent="0.2">
      <c r="H259" s="6">
        <f t="shared" si="50"/>
        <v>0.65640111576216187</v>
      </c>
      <c r="I259" s="6"/>
      <c r="AI259" s="6">
        <f t="shared" si="51"/>
        <v>0.82624544349939244</v>
      </c>
      <c r="BL259" s="8"/>
      <c r="BM259" s="8"/>
      <c r="BN259" s="8"/>
      <c r="BV259" s="8"/>
      <c r="BW259" s="8"/>
      <c r="BX259" s="6"/>
    </row>
    <row r="260" spans="8:76" x14ac:dyDescent="0.2">
      <c r="H260" s="6">
        <f t="shared" ref="H260:H275" si="52">AA5</f>
        <v>7.4639981295719213</v>
      </c>
      <c r="I260" s="6"/>
      <c r="AI260" s="6">
        <f t="shared" ref="AI260:AI275" si="53">BA5</f>
        <v>6.7659838609559282</v>
      </c>
      <c r="BL260" s="8"/>
      <c r="BM260" s="8"/>
      <c r="BN260" s="8"/>
      <c r="BV260" s="8"/>
      <c r="BW260" s="8"/>
      <c r="BX260" s="6"/>
    </row>
    <row r="261" spans="8:76" x14ac:dyDescent="0.2">
      <c r="H261" s="6">
        <f t="shared" si="52"/>
        <v>7.6804657647373773</v>
      </c>
      <c r="I261" s="6"/>
      <c r="AI261" s="6">
        <f t="shared" si="53"/>
        <v>4.3347817090833853</v>
      </c>
      <c r="BL261" s="8"/>
      <c r="BM261" s="8"/>
      <c r="BN261" s="8"/>
      <c r="BV261" s="8"/>
      <c r="BW261" s="8"/>
      <c r="BX261" s="6"/>
    </row>
    <row r="262" spans="8:76" x14ac:dyDescent="0.2">
      <c r="H262" s="6">
        <f t="shared" si="52"/>
        <v>6.5963598936465893</v>
      </c>
      <c r="I262" s="6"/>
      <c r="AI262" s="6">
        <f t="shared" si="53"/>
        <v>5.2038071591144215</v>
      </c>
      <c r="BL262" s="8"/>
      <c r="BM262" s="8"/>
      <c r="BN262" s="8"/>
      <c r="BV262" s="8"/>
      <c r="BW262" s="8"/>
      <c r="BX262" s="6"/>
    </row>
    <row r="263" spans="8:76" x14ac:dyDescent="0.2">
      <c r="H263" s="6">
        <f t="shared" si="52"/>
        <v>5.3154121930289451</v>
      </c>
      <c r="I263" s="6"/>
      <c r="AI263" s="6">
        <f t="shared" si="53"/>
        <v>3.4864473411959445</v>
      </c>
      <c r="BL263" s="8"/>
      <c r="BM263" s="8"/>
      <c r="BN263" s="8"/>
      <c r="BV263" s="8"/>
      <c r="BW263" s="8"/>
      <c r="BX263" s="6"/>
    </row>
    <row r="264" spans="8:76" x14ac:dyDescent="0.2">
      <c r="H264" s="6">
        <f t="shared" si="52"/>
        <v>4.6272640479607441</v>
      </c>
      <c r="I264" s="6"/>
      <c r="AI264" s="6">
        <f t="shared" si="53"/>
        <v>3.8175046554934822</v>
      </c>
      <c r="BL264" s="8"/>
      <c r="BM264" s="8"/>
      <c r="BN264" s="8"/>
      <c r="BV264" s="8"/>
      <c r="BW264" s="8"/>
      <c r="BX264" s="6"/>
    </row>
    <row r="265" spans="8:76" x14ac:dyDescent="0.2">
      <c r="H265" s="6">
        <f t="shared" si="52"/>
        <v>4.6192850474179741</v>
      </c>
      <c r="I265" s="6"/>
      <c r="AI265" s="6">
        <f t="shared" si="53"/>
        <v>3.2278088144009933</v>
      </c>
      <c r="BL265" s="8"/>
      <c r="BM265" s="8"/>
      <c r="BN265" s="8"/>
      <c r="BV265" s="8"/>
      <c r="BW265" s="8"/>
      <c r="BX265" s="6"/>
    </row>
    <row r="266" spans="8:76" x14ac:dyDescent="0.2">
      <c r="H266" s="6">
        <f t="shared" si="52"/>
        <v>5.4943614973275725</v>
      </c>
      <c r="I266" s="6"/>
      <c r="AI266" s="6">
        <f t="shared" si="53"/>
        <v>3.4243740947651564</v>
      </c>
      <c r="BL266" s="8"/>
      <c r="BM266" s="8"/>
      <c r="BN266" s="8"/>
      <c r="BV266" s="8"/>
      <c r="BW266" s="8"/>
      <c r="BX266" s="6"/>
    </row>
    <row r="267" spans="8:76" x14ac:dyDescent="0.2">
      <c r="H267" s="6">
        <f t="shared" si="52"/>
        <v>5.3566530851668466</v>
      </c>
      <c r="I267" s="6"/>
      <c r="AI267" s="6">
        <f t="shared" si="53"/>
        <v>4.5520380715911442</v>
      </c>
      <c r="BL267" s="8"/>
      <c r="BM267" s="8"/>
      <c r="BN267" s="8"/>
      <c r="BV267" s="8"/>
      <c r="BW267" s="8"/>
      <c r="BX267" s="6"/>
    </row>
    <row r="268" spans="8:76" x14ac:dyDescent="0.2">
      <c r="H268" s="6">
        <f t="shared" si="52"/>
        <v>3.9158024625810435</v>
      </c>
      <c r="I268" s="6"/>
      <c r="AI268" s="6">
        <f t="shared" si="53"/>
        <v>4.6037657769501346</v>
      </c>
      <c r="BL268" s="8"/>
      <c r="BM268" s="8"/>
      <c r="BN268" s="8"/>
      <c r="BV268" s="8"/>
      <c r="BW268" s="8"/>
      <c r="BX268" s="6"/>
    </row>
    <row r="269" spans="8:76" x14ac:dyDescent="0.2">
      <c r="H269" s="6">
        <f t="shared" si="52"/>
        <v>3.222531877717246</v>
      </c>
      <c r="I269" s="6"/>
      <c r="AI269" s="6">
        <f t="shared" si="53"/>
        <v>1.9863438857852265</v>
      </c>
      <c r="BL269" s="8"/>
      <c r="BM269" s="8"/>
      <c r="BN269" s="8"/>
      <c r="BV269" s="8"/>
      <c r="BW269" s="8"/>
      <c r="BX269" s="6"/>
    </row>
    <row r="270" spans="8:76" x14ac:dyDescent="0.2">
      <c r="H270" s="6">
        <f t="shared" si="52"/>
        <v>4.4605481364964712</v>
      </c>
      <c r="I270" s="6"/>
      <c r="AI270" s="6">
        <f t="shared" si="53"/>
        <v>2.7001862197392925</v>
      </c>
      <c r="BL270" s="8"/>
      <c r="BM270" s="8"/>
      <c r="BN270" s="8"/>
      <c r="BV270" s="8"/>
      <c r="BW270" s="8"/>
      <c r="BX270" s="6"/>
    </row>
    <row r="271" spans="8:76" x14ac:dyDescent="0.2">
      <c r="H271" s="6">
        <f t="shared" si="52"/>
        <v>3.7155740323941</v>
      </c>
      <c r="I271" s="6"/>
      <c r="AI271" s="6">
        <f t="shared" si="53"/>
        <v>2.8450237947444652</v>
      </c>
      <c r="BL271" s="8"/>
      <c r="BM271" s="8"/>
      <c r="BN271" s="8"/>
      <c r="BV271" s="8"/>
      <c r="BW271" s="8"/>
      <c r="BX271" s="6"/>
    </row>
    <row r="272" spans="8:76" x14ac:dyDescent="0.2">
      <c r="H272" s="6">
        <f t="shared" si="52"/>
        <v>2.0961210686387615</v>
      </c>
      <c r="I272" s="6"/>
      <c r="AI272" s="6">
        <f t="shared" si="53"/>
        <v>2.1622180840057936</v>
      </c>
      <c r="BL272" s="8"/>
      <c r="BM272" s="8"/>
      <c r="BN272" s="8"/>
      <c r="BV272" s="8"/>
      <c r="BW272" s="8"/>
      <c r="BX272" s="6"/>
    </row>
    <row r="273" spans="8:76" x14ac:dyDescent="0.2">
      <c r="H273" s="6">
        <f t="shared" si="52"/>
        <v>1.5740636105466812</v>
      </c>
      <c r="I273" s="6"/>
      <c r="AI273" s="6">
        <f t="shared" si="53"/>
        <v>1.1897372232567762</v>
      </c>
      <c r="BL273" s="8"/>
      <c r="BM273" s="8"/>
      <c r="BN273" s="8"/>
      <c r="BV273" s="8"/>
      <c r="BW273" s="8"/>
      <c r="BX273" s="6"/>
    </row>
    <row r="274" spans="8:76" x14ac:dyDescent="0.2">
      <c r="H274" s="6">
        <f t="shared" si="52"/>
        <v>2.0395106821977018</v>
      </c>
      <c r="I274" s="6"/>
      <c r="AI274" s="6">
        <f t="shared" si="53"/>
        <v>1.4690668321953237</v>
      </c>
      <c r="BL274" s="8"/>
      <c r="BM274" s="8"/>
      <c r="BN274" s="8"/>
      <c r="BV274" s="8"/>
      <c r="BW274" s="8"/>
      <c r="BX274" s="6"/>
    </row>
    <row r="275" spans="8:76" x14ac:dyDescent="0.2">
      <c r="H275" s="6">
        <f t="shared" si="52"/>
        <v>1.2662705973375825</v>
      </c>
      <c r="I275" s="6"/>
      <c r="AI275" s="6">
        <f t="shared" si="53"/>
        <v>0.98282640182081527</v>
      </c>
      <c r="BL275" s="8"/>
      <c r="BM275" s="8"/>
      <c r="BN275" s="8"/>
      <c r="BV275" s="8"/>
      <c r="BW275" s="8"/>
      <c r="BX275" s="6"/>
    </row>
    <row r="276" spans="8:76" x14ac:dyDescent="0.2">
      <c r="H276" s="6">
        <f t="shared" ref="H276:H291" si="54">AB5</f>
        <v>29.720691994420704</v>
      </c>
      <c r="I276" s="6"/>
      <c r="AI276" s="6">
        <f t="shared" ref="AI276:AI291" si="55">BB5</f>
        <v>27.374301675977655</v>
      </c>
      <c r="BL276" s="8"/>
      <c r="BM276" s="8"/>
      <c r="BN276" s="8"/>
      <c r="BV276" s="8"/>
      <c r="BW276" s="8"/>
      <c r="BX276" s="6"/>
    </row>
    <row r="277" spans="8:76" x14ac:dyDescent="0.2">
      <c r="H277" s="6">
        <f t="shared" si="54"/>
        <v>34.29301381679592</v>
      </c>
      <c r="I277" s="6"/>
      <c r="AI277" s="6">
        <f t="shared" si="55"/>
        <v>34.295468653010552</v>
      </c>
      <c r="BL277" s="8"/>
      <c r="BM277" s="8"/>
      <c r="BN277" s="8"/>
      <c r="BV277" s="8"/>
      <c r="BW277" s="8"/>
      <c r="BX277" s="6"/>
    </row>
    <row r="278" spans="8:76" x14ac:dyDescent="0.2">
      <c r="H278" s="6">
        <f t="shared" si="54"/>
        <v>69.287094398087092</v>
      </c>
      <c r="I278" s="6"/>
      <c r="AI278" s="6">
        <f t="shared" si="55"/>
        <v>71.353196772191183</v>
      </c>
      <c r="BL278" s="8"/>
      <c r="BM278" s="8"/>
      <c r="BN278" s="8"/>
      <c r="BV278" s="8"/>
      <c r="BW278" s="8"/>
      <c r="BX278" s="6"/>
    </row>
    <row r="279" spans="8:76" x14ac:dyDescent="0.2">
      <c r="H279" s="6">
        <f t="shared" si="54"/>
        <v>75.237961502061211</v>
      </c>
      <c r="I279" s="6"/>
      <c r="AI279" s="6">
        <f t="shared" si="55"/>
        <v>65.621767018415056</v>
      </c>
      <c r="BL279" s="8"/>
      <c r="BM279" s="8"/>
      <c r="BN279" s="8"/>
      <c r="BV279" s="8"/>
      <c r="BW279" s="8"/>
      <c r="BX279" s="6"/>
    </row>
    <row r="280" spans="8:76" x14ac:dyDescent="0.2">
      <c r="H280" s="6">
        <f t="shared" si="54"/>
        <v>25.582543737408276</v>
      </c>
      <c r="I280" s="6"/>
      <c r="AI280" s="6">
        <f t="shared" si="55"/>
        <v>14.152700186219739</v>
      </c>
      <c r="BL280" s="8"/>
      <c r="BM280" s="8"/>
      <c r="BN280" s="8"/>
      <c r="BV280" s="8"/>
      <c r="BW280" s="8"/>
      <c r="BX280" s="6"/>
    </row>
    <row r="281" spans="8:76" x14ac:dyDescent="0.2">
      <c r="H281" s="6">
        <f t="shared" si="54"/>
        <v>13.61988897051933</v>
      </c>
      <c r="I281" s="6"/>
      <c r="AI281" s="6">
        <f t="shared" si="55"/>
        <v>9.548934409269604</v>
      </c>
      <c r="BL281" s="8"/>
      <c r="BM281" s="8"/>
      <c r="BN281" s="8"/>
      <c r="BV281" s="8"/>
      <c r="BW281" s="8"/>
      <c r="BX281" s="6"/>
    </row>
    <row r="282" spans="8:76" x14ac:dyDescent="0.2">
      <c r="H282" s="6">
        <f t="shared" si="54"/>
        <v>29.541519185481025</v>
      </c>
      <c r="I282" s="6"/>
      <c r="AI282" s="6">
        <f t="shared" si="55"/>
        <v>25.905234843782331</v>
      </c>
      <c r="BL282" s="8"/>
      <c r="BM282" s="8"/>
      <c r="BN282" s="8"/>
      <c r="BV282" s="8"/>
      <c r="BW282" s="8"/>
      <c r="BX282" s="6"/>
    </row>
    <row r="283" spans="8:76" x14ac:dyDescent="0.2">
      <c r="H283" s="6">
        <f t="shared" si="54"/>
        <v>63.650027042526332</v>
      </c>
      <c r="I283" s="6"/>
      <c r="AI283" s="6">
        <f t="shared" si="55"/>
        <v>53.362300848334371</v>
      </c>
      <c r="BL283" s="8"/>
      <c r="BM283" s="8"/>
      <c r="BN283" s="8"/>
      <c r="BV283" s="8"/>
      <c r="BW283" s="8"/>
      <c r="BX283" s="6"/>
    </row>
    <row r="284" spans="8:76" x14ac:dyDescent="0.2">
      <c r="H284" s="6">
        <f t="shared" si="54"/>
        <v>30.365634658187908</v>
      </c>
      <c r="I284" s="6"/>
      <c r="AI284" s="6">
        <f t="shared" si="55"/>
        <v>33.788537140492451</v>
      </c>
      <c r="BL284" s="8"/>
      <c r="BM284" s="8"/>
      <c r="BN284" s="8"/>
      <c r="BV284" s="8"/>
      <c r="BW284" s="8"/>
      <c r="BX284" s="6"/>
    </row>
    <row r="285" spans="8:76" x14ac:dyDescent="0.2">
      <c r="H285" s="6">
        <f t="shared" si="54"/>
        <v>18.139861963175466</v>
      </c>
      <c r="I285" s="6"/>
      <c r="AI285" s="6">
        <f t="shared" si="55"/>
        <v>12.704324436168012</v>
      </c>
      <c r="BL285" s="8"/>
      <c r="BM285" s="8"/>
      <c r="BN285" s="8"/>
      <c r="BV285" s="8"/>
      <c r="BW285" s="8"/>
      <c r="BX285" s="6"/>
    </row>
    <row r="286" spans="8:76" x14ac:dyDescent="0.2">
      <c r="H286" s="6">
        <f t="shared" si="54"/>
        <v>10.878894707500935</v>
      </c>
      <c r="I286" s="6"/>
      <c r="AI286" s="6">
        <f t="shared" si="55"/>
        <v>7.6143182288433682</v>
      </c>
      <c r="BL286" s="8"/>
      <c r="BM286" s="8"/>
      <c r="BN286" s="8"/>
      <c r="BV286" s="8"/>
      <c r="BW286" s="8"/>
      <c r="BX286" s="6"/>
    </row>
    <row r="287" spans="8:76" x14ac:dyDescent="0.2">
      <c r="H287" s="6">
        <f t="shared" si="54"/>
        <v>21.959904649107628</v>
      </c>
      <c r="I287" s="6"/>
      <c r="AI287" s="6">
        <f t="shared" si="55"/>
        <v>13.200910407614318</v>
      </c>
      <c r="BL287" s="8"/>
      <c r="BM287" s="8"/>
      <c r="BN287" s="8"/>
      <c r="BV287" s="8"/>
      <c r="BW287" s="8"/>
      <c r="BX287" s="6"/>
    </row>
    <row r="288" spans="8:76" x14ac:dyDescent="0.2">
      <c r="H288" s="6">
        <f t="shared" si="54"/>
        <v>34.974110499184889</v>
      </c>
      <c r="I288" s="6"/>
      <c r="AI288" s="6">
        <f t="shared" si="55"/>
        <v>24.684460997310158</v>
      </c>
      <c r="BL288" s="8"/>
      <c r="BM288" s="8"/>
      <c r="BN288" s="8"/>
      <c r="BV288" s="8"/>
      <c r="BW288" s="8"/>
      <c r="BX288" s="6"/>
    </row>
    <row r="289" spans="8:76" x14ac:dyDescent="0.2">
      <c r="H289" s="6">
        <f t="shared" si="54"/>
        <v>22.272838780805852</v>
      </c>
      <c r="I289" s="6"/>
      <c r="AI289" s="6">
        <f t="shared" si="55"/>
        <v>17.866749430995242</v>
      </c>
      <c r="BL289" s="8"/>
      <c r="BM289" s="8"/>
      <c r="BN289" s="8"/>
      <c r="BV289" s="8"/>
      <c r="BW289" s="8"/>
      <c r="BX289" s="6"/>
    </row>
    <row r="290" spans="8:76" x14ac:dyDescent="0.2">
      <c r="H290" s="6">
        <f t="shared" si="54"/>
        <v>20.590193110184781</v>
      </c>
      <c r="I290" s="6"/>
      <c r="AI290" s="6">
        <f t="shared" si="55"/>
        <v>15.580384854127871</v>
      </c>
      <c r="BL290" s="8"/>
      <c r="BM290" s="8"/>
      <c r="BN290" s="8"/>
      <c r="BV290" s="8"/>
      <c r="BW290" s="8"/>
      <c r="BX290" s="6"/>
    </row>
    <row r="291" spans="8:76" x14ac:dyDescent="0.2">
      <c r="H291" s="6">
        <f t="shared" si="54"/>
        <v>26.174156940046188</v>
      </c>
      <c r="I291" s="6"/>
      <c r="AI291" s="6">
        <f t="shared" si="55"/>
        <v>18.901303538175046</v>
      </c>
      <c r="BL291" s="8"/>
      <c r="BM291" s="8"/>
      <c r="BN291" s="8"/>
      <c r="BV291" s="8"/>
      <c r="BW291" s="8"/>
      <c r="BX291" s="6"/>
    </row>
    <row r="292" spans="8:76" x14ac:dyDescent="0.2">
      <c r="H292" s="6">
        <f t="shared" ref="H292:H307" si="56">AC5</f>
        <v>60.833634314039379</v>
      </c>
      <c r="I292" s="6"/>
      <c r="AI292" s="6">
        <f t="shared" ref="AI292:AI307" si="57">BC5</f>
        <v>59.155803848541275</v>
      </c>
      <c r="BL292" s="8"/>
      <c r="BM292" s="8"/>
      <c r="BN292" s="8"/>
      <c r="BV292" s="8"/>
      <c r="BW292" s="8"/>
      <c r="BX292" s="6"/>
    </row>
    <row r="293" spans="8:76" x14ac:dyDescent="0.2">
      <c r="H293" s="6">
        <f t="shared" si="56"/>
        <v>90.172328602996842</v>
      </c>
      <c r="I293" s="6"/>
      <c r="AI293" s="6">
        <f t="shared" si="57"/>
        <v>81.533209186840466</v>
      </c>
      <c r="BL293" s="8"/>
      <c r="BM293" s="8"/>
      <c r="BN293" s="8"/>
      <c r="BV293" s="8"/>
      <c r="BW293" s="8"/>
      <c r="BX293" s="6"/>
    </row>
    <row r="294" spans="8:76" x14ac:dyDescent="0.2">
      <c r="H294" s="6">
        <f t="shared" si="56"/>
        <v>97.481894620824121</v>
      </c>
      <c r="I294" s="6"/>
      <c r="AI294" s="6">
        <f t="shared" si="57"/>
        <v>100</v>
      </c>
      <c r="BL294" s="8"/>
      <c r="BM294" s="8"/>
      <c r="BN294" s="8"/>
      <c r="BV294" s="8"/>
      <c r="BW294" s="8"/>
      <c r="BX294" s="6"/>
    </row>
    <row r="295" spans="8:76" x14ac:dyDescent="0.2">
      <c r="H295" s="6">
        <f t="shared" si="56"/>
        <v>100</v>
      </c>
      <c r="I295" s="6"/>
      <c r="AI295" s="6">
        <f t="shared" si="57"/>
        <v>72.625698324022352</v>
      </c>
      <c r="BL295" s="8"/>
      <c r="BM295" s="8"/>
      <c r="BN295" s="8"/>
      <c r="BV295" s="8"/>
      <c r="BW295" s="8"/>
      <c r="BX295" s="6"/>
    </row>
    <row r="296" spans="8:76" x14ac:dyDescent="0.2">
      <c r="H296" s="6">
        <f t="shared" si="56"/>
        <v>26.059418203474301</v>
      </c>
      <c r="I296" s="6"/>
      <c r="AI296" s="6">
        <f t="shared" si="57"/>
        <v>35.599006828057107</v>
      </c>
      <c r="BL296" s="8"/>
      <c r="BM296" s="8"/>
      <c r="BN296" s="8"/>
      <c r="BV296" s="8"/>
      <c r="BW296" s="8"/>
      <c r="BX296" s="6"/>
    </row>
    <row r="297" spans="8:76" x14ac:dyDescent="0.2">
      <c r="H297" s="6">
        <f t="shared" si="56"/>
        <v>29.474716501250416</v>
      </c>
      <c r="I297" s="6"/>
      <c r="AI297" s="6">
        <f t="shared" si="57"/>
        <v>25.036209393751292</v>
      </c>
      <c r="BL297" s="8"/>
      <c r="BM297" s="8"/>
      <c r="BN297" s="8"/>
      <c r="BV297" s="8"/>
      <c r="BW297" s="8"/>
      <c r="BX297" s="6"/>
    </row>
    <row r="298" spans="8:76" x14ac:dyDescent="0.2">
      <c r="H298" s="6">
        <f t="shared" si="56"/>
        <v>44.312521793141791</v>
      </c>
      <c r="I298" s="6"/>
      <c r="AI298" s="6">
        <f t="shared" si="57"/>
        <v>22.180840057935029</v>
      </c>
      <c r="BL298" s="8"/>
      <c r="BM298" s="8"/>
      <c r="BN298" s="8"/>
      <c r="BV298" s="8"/>
      <c r="BW298" s="8"/>
      <c r="BX298" s="6"/>
    </row>
    <row r="299" spans="8:76" x14ac:dyDescent="0.2">
      <c r="H299" s="6">
        <f t="shared" si="56"/>
        <v>72.920300253601638</v>
      </c>
      <c r="I299" s="6"/>
      <c r="AI299" s="6">
        <f t="shared" si="57"/>
        <v>80.746948065383819</v>
      </c>
      <c r="BL299" s="8"/>
      <c r="BM299" s="8"/>
      <c r="BN299" s="8"/>
      <c r="BV299" s="8"/>
      <c r="BW299" s="8"/>
      <c r="BX299" s="6"/>
    </row>
    <row r="300" spans="8:76" x14ac:dyDescent="0.2">
      <c r="H300" s="6">
        <f t="shared" si="56"/>
        <v>50.15152450443091</v>
      </c>
      <c r="I300" s="6"/>
      <c r="AI300" s="6">
        <f t="shared" si="57"/>
        <v>43.813366439064765</v>
      </c>
      <c r="BL300" s="8"/>
      <c r="BM300" s="8"/>
      <c r="BN300" s="8"/>
      <c r="BV300" s="8"/>
      <c r="BW300" s="8"/>
      <c r="BX300" s="6"/>
    </row>
    <row r="301" spans="8:76" x14ac:dyDescent="0.2">
      <c r="H301" s="6">
        <f t="shared" si="56"/>
        <v>20.224685236827604</v>
      </c>
      <c r="I301" s="6"/>
      <c r="AI301" s="6">
        <f t="shared" si="57"/>
        <v>15.549348230912477</v>
      </c>
      <c r="BL301" s="8"/>
      <c r="BM301" s="8"/>
      <c r="BN301" s="8"/>
      <c r="BV301" s="8"/>
      <c r="BW301" s="8"/>
      <c r="BX301" s="6"/>
    </row>
    <row r="302" spans="8:76" x14ac:dyDescent="0.2">
      <c r="H302" s="6">
        <f t="shared" si="56"/>
        <v>16.329900782234262</v>
      </c>
      <c r="I302" s="6"/>
      <c r="AI302" s="6">
        <f t="shared" si="57"/>
        <v>13.314711359404097</v>
      </c>
      <c r="BL302" s="8"/>
      <c r="BM302" s="8"/>
      <c r="BN302" s="8"/>
      <c r="BV302" s="8"/>
      <c r="BW302" s="8"/>
      <c r="BX302" s="6"/>
    </row>
    <row r="303" spans="8:76" x14ac:dyDescent="0.2">
      <c r="H303" s="6">
        <f t="shared" si="56"/>
        <v>28.103085918471979</v>
      </c>
      <c r="I303" s="6"/>
      <c r="AI303" s="6">
        <f t="shared" si="57"/>
        <v>29.826194909993792</v>
      </c>
      <c r="BL303" s="8"/>
      <c r="BM303" s="8"/>
      <c r="BN303" s="8"/>
      <c r="BV303" s="8"/>
      <c r="BW303" s="8"/>
      <c r="BX303" s="6"/>
    </row>
    <row r="304" spans="8:76" x14ac:dyDescent="0.2">
      <c r="H304" s="6">
        <f t="shared" si="56"/>
        <v>33.733804437277172</v>
      </c>
      <c r="I304" s="6"/>
      <c r="AI304" s="6">
        <f t="shared" si="57"/>
        <v>32.691909786881851</v>
      </c>
      <c r="BL304" s="8"/>
      <c r="BM304" s="8"/>
      <c r="BN304" s="8"/>
      <c r="BV304" s="8"/>
      <c r="BW304" s="8"/>
      <c r="BX304" s="6"/>
    </row>
    <row r="305" spans="8:76" x14ac:dyDescent="0.2">
      <c r="H305" s="6">
        <f t="shared" si="56"/>
        <v>21.027287332359524</v>
      </c>
      <c r="I305" s="6"/>
      <c r="AI305" s="6">
        <f t="shared" si="57"/>
        <v>20.349679288226774</v>
      </c>
      <c r="BL305" s="8"/>
      <c r="BM305" s="8"/>
      <c r="BN305" s="8"/>
      <c r="BV305" s="8"/>
      <c r="BW305" s="8"/>
      <c r="BX305" s="6"/>
    </row>
    <row r="306" spans="8:76" x14ac:dyDescent="0.2">
      <c r="H306" s="6">
        <f t="shared" si="56"/>
        <v>14.862111133748721</v>
      </c>
      <c r="I306" s="6"/>
      <c r="AI306" s="6">
        <f t="shared" si="57"/>
        <v>9.3730602110490384</v>
      </c>
      <c r="BL306" s="8"/>
      <c r="BM306" s="8"/>
      <c r="BN306" s="8"/>
      <c r="BV306" s="8"/>
      <c r="BW306" s="8"/>
      <c r="BX306" s="6"/>
    </row>
    <row r="307" spans="8:76" x14ac:dyDescent="0.2">
      <c r="H307" s="6">
        <f t="shared" si="56"/>
        <v>6.1871053686211379</v>
      </c>
      <c r="I307" s="6"/>
      <c r="AI307" s="6">
        <f t="shared" si="57"/>
        <v>6.4349265466583905</v>
      </c>
      <c r="BL307" s="8"/>
      <c r="BM307" s="8"/>
      <c r="BN307" s="8"/>
      <c r="BV307" s="8"/>
      <c r="BW307" s="8"/>
      <c r="BX307" s="6"/>
    </row>
    <row r="308" spans="8:76" x14ac:dyDescent="0.2">
      <c r="H308" s="6">
        <f t="shared" ref="H308:H323" si="58">AD5</f>
        <v>59.994308499733101</v>
      </c>
      <c r="I308" s="6"/>
      <c r="AI308" s="6">
        <f t="shared" ref="AI308:AI323" si="59">BD5</f>
        <v>56.093523691289057</v>
      </c>
      <c r="BL308" s="8"/>
      <c r="BM308" s="8"/>
      <c r="BN308" s="8"/>
      <c r="BV308" s="8"/>
      <c r="BW308" s="8"/>
      <c r="BX308" s="6"/>
    </row>
    <row r="309" spans="8:76" x14ac:dyDescent="0.2">
      <c r="H309" s="6">
        <f t="shared" si="58"/>
        <v>92.912547316425062</v>
      </c>
      <c r="I309" s="6"/>
      <c r="AI309" s="6">
        <f t="shared" si="59"/>
        <v>68.632319470308303</v>
      </c>
      <c r="BL309" s="8"/>
      <c r="BM309" s="8"/>
      <c r="BN309" s="8"/>
      <c r="BV309" s="8"/>
      <c r="BW309" s="8"/>
      <c r="BX309" s="6"/>
    </row>
    <row r="310" spans="8:76" x14ac:dyDescent="0.2">
      <c r="H310" s="6">
        <f t="shared" si="58"/>
        <v>71.988700413905775</v>
      </c>
      <c r="I310" s="6"/>
      <c r="AI310" s="6">
        <f t="shared" si="59"/>
        <v>72.967101179391676</v>
      </c>
      <c r="BL310" s="8"/>
      <c r="BM310" s="8"/>
      <c r="BN310" s="8"/>
      <c r="BV310" s="8"/>
      <c r="BW310" s="8"/>
      <c r="BX310" s="6"/>
    </row>
    <row r="311" spans="8:76" x14ac:dyDescent="0.2">
      <c r="H311" s="6">
        <f t="shared" si="58"/>
        <v>66.64216017811286</v>
      </c>
      <c r="I311" s="6"/>
      <c r="AI311" s="6">
        <f t="shared" si="59"/>
        <v>70.453134698944751</v>
      </c>
      <c r="BL311" s="8"/>
      <c r="BM311" s="8"/>
      <c r="BN311" s="8"/>
      <c r="BV311" s="8"/>
      <c r="BW311" s="8"/>
      <c r="BX311" s="6"/>
    </row>
    <row r="312" spans="8:76" x14ac:dyDescent="0.2">
      <c r="H312" s="6">
        <f t="shared" si="58"/>
        <v>48.479113734372987</v>
      </c>
      <c r="I312" s="6"/>
      <c r="AI312" s="6">
        <f t="shared" si="59"/>
        <v>32.764328574384443</v>
      </c>
      <c r="BL312" s="8"/>
      <c r="BM312" s="8"/>
      <c r="BN312" s="8"/>
      <c r="BV312" s="8"/>
      <c r="BW312" s="8"/>
      <c r="BX312" s="6"/>
    </row>
    <row r="313" spans="8:76" x14ac:dyDescent="0.2">
      <c r="H313" s="6">
        <f t="shared" si="58"/>
        <v>39.457180918179326</v>
      </c>
      <c r="I313" s="6"/>
      <c r="AI313" s="6">
        <f t="shared" si="59"/>
        <v>29.329608938547487</v>
      </c>
      <c r="BL313" s="8"/>
      <c r="BM313" s="8"/>
      <c r="BN313" s="8"/>
      <c r="BV313" s="8"/>
      <c r="BW313" s="8"/>
      <c r="BX313" s="6"/>
    </row>
    <row r="314" spans="8:76" x14ac:dyDescent="0.2">
      <c r="H314" s="6">
        <f t="shared" si="58"/>
        <v>51.316564003151072</v>
      </c>
      <c r="I314" s="6"/>
      <c r="AI314" s="6">
        <f t="shared" si="59"/>
        <v>43.140906269397888</v>
      </c>
      <c r="BL314" s="8"/>
      <c r="BM314" s="8"/>
      <c r="BN314" s="8"/>
      <c r="BV314" s="8"/>
      <c r="BW314" s="8"/>
      <c r="BX314" s="6"/>
    </row>
    <row r="315" spans="8:76" x14ac:dyDescent="0.2">
      <c r="H315" s="6">
        <f t="shared" si="58"/>
        <v>92.158139192728612</v>
      </c>
      <c r="I315" s="6"/>
      <c r="AI315" s="6">
        <f t="shared" si="59"/>
        <v>72.780881440099321</v>
      </c>
      <c r="BL315" s="8"/>
      <c r="BM315" s="8"/>
      <c r="BN315" s="8"/>
      <c r="BV315" s="8"/>
      <c r="BW315" s="8"/>
      <c r="BX315" s="6"/>
    </row>
    <row r="316" spans="8:76" x14ac:dyDescent="0.2">
      <c r="H316" s="6">
        <f t="shared" si="58"/>
        <v>43.662505561229175</v>
      </c>
      <c r="I316" s="6"/>
      <c r="AI316" s="6">
        <f t="shared" si="59"/>
        <v>29.929650320711772</v>
      </c>
      <c r="BL316" s="8"/>
      <c r="BM316" s="8"/>
      <c r="BN316" s="8"/>
      <c r="BV316" s="8"/>
      <c r="BW316" s="8"/>
      <c r="BX316" s="6"/>
    </row>
    <row r="317" spans="8:76" x14ac:dyDescent="0.2">
      <c r="H317" s="6">
        <f t="shared" si="58"/>
        <v>25.263022935452643</v>
      </c>
      <c r="I317" s="6"/>
      <c r="AI317" s="6">
        <f t="shared" si="59"/>
        <v>19.57376370784192</v>
      </c>
      <c r="BL317" s="8"/>
      <c r="BM317" s="8"/>
      <c r="BN317" s="8"/>
      <c r="BV317" s="8"/>
      <c r="BW317" s="8"/>
      <c r="BX317" s="6"/>
    </row>
    <row r="318" spans="8:76" x14ac:dyDescent="0.2">
      <c r="H318" s="6">
        <f t="shared" si="58"/>
        <v>19.744062750175353</v>
      </c>
      <c r="I318" s="6"/>
      <c r="AI318" s="6">
        <f t="shared" si="59"/>
        <v>26.060417959859301</v>
      </c>
      <c r="BL318" s="8"/>
      <c r="BM318" s="8"/>
      <c r="BN318" s="8"/>
      <c r="BV318" s="8"/>
      <c r="BW318" s="8"/>
      <c r="BX318" s="6"/>
    </row>
    <row r="319" spans="8:76" x14ac:dyDescent="0.2">
      <c r="H319" s="6">
        <f t="shared" si="58"/>
        <v>79.090122201514319</v>
      </c>
      <c r="I319" s="6"/>
      <c r="AI319" s="6">
        <f t="shared" si="59"/>
        <v>51.531140078626109</v>
      </c>
      <c r="BL319" s="8"/>
      <c r="BM319" s="8"/>
      <c r="BN319" s="8"/>
      <c r="BV319" s="8"/>
      <c r="BW319" s="8"/>
      <c r="BX319" s="6"/>
    </row>
    <row r="320" spans="8:76" x14ac:dyDescent="0.2">
      <c r="H320" s="6">
        <f t="shared" si="58"/>
        <v>34.338143331466533</v>
      </c>
      <c r="I320" s="6"/>
      <c r="AI320" s="6">
        <f t="shared" si="59"/>
        <v>26.577695013449205</v>
      </c>
      <c r="BL320" s="8"/>
      <c r="BM320" s="8"/>
      <c r="BN320" s="8"/>
      <c r="BV320" s="8"/>
      <c r="BW320" s="8"/>
      <c r="BX320" s="6"/>
    </row>
    <row r="321" spans="8:76" x14ac:dyDescent="0.2">
      <c r="H321" s="6">
        <f t="shared" si="58"/>
        <v>29.778477219510155</v>
      </c>
      <c r="I321" s="6"/>
      <c r="AI321" s="6">
        <f t="shared" si="59"/>
        <v>20.80488309538589</v>
      </c>
      <c r="BL321" s="8"/>
      <c r="BM321" s="8"/>
      <c r="BN321" s="8"/>
      <c r="BV321" s="8"/>
      <c r="BW321" s="8"/>
      <c r="BX321" s="6"/>
    </row>
    <row r="322" spans="8:76" x14ac:dyDescent="0.2">
      <c r="H322" s="6">
        <f t="shared" si="58"/>
        <v>16.40380392873055</v>
      </c>
      <c r="I322" s="6"/>
      <c r="AI322" s="6">
        <f t="shared" si="59"/>
        <v>15.839023380922823</v>
      </c>
      <c r="BL322" s="8"/>
      <c r="BM322" s="8"/>
      <c r="BN322" s="8"/>
      <c r="BV322" s="8"/>
      <c r="BW322" s="8"/>
      <c r="BX322" s="6"/>
    </row>
    <row r="323" spans="8:76" x14ac:dyDescent="0.2">
      <c r="H323" s="6">
        <f t="shared" si="58"/>
        <v>5.4268346938821201</v>
      </c>
      <c r="I323" s="6"/>
      <c r="AI323" s="6">
        <f t="shared" si="59"/>
        <v>5.1210428305400368</v>
      </c>
      <c r="BL323" s="8"/>
      <c r="BM323" s="8"/>
      <c r="BN323" s="8"/>
      <c r="BV323" s="8"/>
      <c r="BW323" s="8"/>
      <c r="BX323" s="6"/>
    </row>
    <row r="324" spans="8:76" x14ac:dyDescent="0.2">
      <c r="H324" s="6">
        <f t="shared" ref="H324:H339" si="60">AE5</f>
        <v>16.253461701586371</v>
      </c>
      <c r="I324" s="6"/>
      <c r="J324" s="6"/>
      <c r="AI324" s="6">
        <f t="shared" ref="AI324:AI339" si="61">BE5</f>
        <v>15.83843329253366</v>
      </c>
      <c r="BL324" s="8"/>
      <c r="BM324" s="8"/>
      <c r="BN324" s="8"/>
      <c r="BV324" s="8"/>
      <c r="BW324" s="8"/>
      <c r="BX324" s="6"/>
    </row>
    <row r="325" spans="8:76" x14ac:dyDescent="0.2">
      <c r="H325" s="6">
        <f t="shared" si="60"/>
        <v>15.91744914208755</v>
      </c>
      <c r="I325" s="6"/>
      <c r="J325" s="6"/>
      <c r="AI325" s="6">
        <f t="shared" si="61"/>
        <v>11.921664626682986</v>
      </c>
      <c r="BL325" s="8"/>
      <c r="BM325" s="8"/>
      <c r="BN325" s="8"/>
      <c r="BV325" s="8"/>
      <c r="BW325" s="8"/>
      <c r="BX325" s="6"/>
    </row>
    <row r="326" spans="8:76" x14ac:dyDescent="0.2">
      <c r="H326" s="6">
        <f t="shared" si="60"/>
        <v>16.045527874950988</v>
      </c>
      <c r="I326" s="6"/>
      <c r="J326" s="6"/>
      <c r="AI326" s="6">
        <f t="shared" si="61"/>
        <v>10.501835985312118</v>
      </c>
      <c r="BL326" s="8"/>
      <c r="BM326" s="8"/>
      <c r="BN326" s="8"/>
      <c r="BV326" s="8"/>
      <c r="BW326" s="8"/>
      <c r="BX326" s="6"/>
    </row>
    <row r="327" spans="8:76" x14ac:dyDescent="0.2">
      <c r="H327" s="6">
        <f t="shared" si="60"/>
        <v>14.836900189781398</v>
      </c>
      <c r="I327" s="6"/>
      <c r="J327" s="6"/>
      <c r="AI327" s="6">
        <f t="shared" si="61"/>
        <v>12.55813953488372</v>
      </c>
      <c r="BL327" s="8"/>
      <c r="BM327" s="8"/>
      <c r="BN327" s="8"/>
      <c r="BV327" s="8"/>
      <c r="BW327" s="8"/>
      <c r="BX327" s="6"/>
    </row>
    <row r="328" spans="8:76" x14ac:dyDescent="0.2">
      <c r="H328" s="6">
        <f t="shared" si="60"/>
        <v>18.988182072658113</v>
      </c>
      <c r="I328" s="6"/>
      <c r="J328" s="6"/>
      <c r="AI328" s="6">
        <f t="shared" si="61"/>
        <v>20.318237454100366</v>
      </c>
      <c r="BL328" s="8"/>
      <c r="BM328" s="8"/>
      <c r="BN328" s="8"/>
      <c r="BV328" s="8"/>
      <c r="BW328" s="8"/>
      <c r="BX328" s="6"/>
    </row>
    <row r="329" spans="8:76" x14ac:dyDescent="0.2">
      <c r="H329" s="6">
        <f t="shared" si="60"/>
        <v>18.115689020876811</v>
      </c>
      <c r="I329" s="6"/>
      <c r="J329" s="6"/>
      <c r="AI329" s="6">
        <f t="shared" si="61"/>
        <v>19.436964504283967</v>
      </c>
      <c r="BL329" s="8"/>
      <c r="BM329" s="8"/>
      <c r="BN329" s="8"/>
      <c r="BV329" s="8"/>
      <c r="BW329" s="8"/>
      <c r="BX329" s="6"/>
    </row>
    <row r="330" spans="8:76" x14ac:dyDescent="0.2">
      <c r="H330" s="6">
        <f t="shared" si="60"/>
        <v>17.724271836014076</v>
      </c>
      <c r="I330" s="6"/>
      <c r="J330" s="6"/>
      <c r="AI330" s="6">
        <f t="shared" si="61"/>
        <v>18.261933904528764</v>
      </c>
      <c r="BL330" s="8"/>
      <c r="BM330" s="8"/>
      <c r="BN330" s="8"/>
      <c r="BV330" s="8"/>
      <c r="BW330" s="8"/>
      <c r="BX330" s="6"/>
    </row>
    <row r="331" spans="8:76" x14ac:dyDescent="0.2">
      <c r="H331" s="6">
        <f t="shared" si="60"/>
        <v>20.567382449292367</v>
      </c>
      <c r="I331" s="6"/>
      <c r="J331" s="6"/>
      <c r="AI331" s="6">
        <f t="shared" si="61"/>
        <v>20.905752753977968</v>
      </c>
      <c r="BL331" s="8"/>
      <c r="BM331" s="8"/>
      <c r="BN331" s="8"/>
      <c r="BV331" s="8"/>
      <c r="BW331" s="8"/>
      <c r="BX331" s="6"/>
    </row>
    <row r="332" spans="8:76" x14ac:dyDescent="0.2">
      <c r="H332" s="6">
        <f t="shared" si="60"/>
        <v>27.189152344292211</v>
      </c>
      <c r="I332" s="6"/>
      <c r="J332" s="6"/>
      <c r="AI332" s="6">
        <f t="shared" si="61"/>
        <v>28.812729498164014</v>
      </c>
      <c r="BL332" s="8"/>
      <c r="BM332" s="8"/>
      <c r="BN332" s="8"/>
      <c r="BV332" s="8"/>
      <c r="BW332" s="8"/>
      <c r="BX332" s="6"/>
    </row>
    <row r="333" spans="8:76" x14ac:dyDescent="0.2">
      <c r="H333" s="6">
        <f t="shared" si="60"/>
        <v>25.35639566223244</v>
      </c>
      <c r="I333" s="6"/>
      <c r="J333" s="6"/>
      <c r="AI333" s="6">
        <f t="shared" si="61"/>
        <v>21.811505507955935</v>
      </c>
      <c r="BL333" s="8"/>
      <c r="BM333" s="8"/>
      <c r="BN333" s="8"/>
      <c r="BV333" s="8"/>
      <c r="BW333" s="8"/>
      <c r="BX333" s="6"/>
    </row>
    <row r="334" spans="8:76" x14ac:dyDescent="0.2">
      <c r="H334" s="6">
        <f t="shared" si="60"/>
        <v>25.713394997659307</v>
      </c>
      <c r="I334" s="6"/>
      <c r="J334" s="6"/>
      <c r="AI334" s="6">
        <f t="shared" si="61"/>
        <v>20.514075887392902</v>
      </c>
      <c r="BL334" s="8"/>
      <c r="BM334" s="8"/>
      <c r="BN334" s="8"/>
      <c r="BV334" s="8"/>
      <c r="BW334" s="8"/>
      <c r="BX334" s="6"/>
    </row>
    <row r="335" spans="8:76" x14ac:dyDescent="0.2">
      <c r="H335" s="6">
        <f t="shared" si="60"/>
        <v>26.197800837511146</v>
      </c>
      <c r="I335" s="6"/>
      <c r="J335" s="6"/>
      <c r="AI335" s="6">
        <f t="shared" si="61"/>
        <v>30.012239902080783</v>
      </c>
      <c r="BL335" s="8"/>
      <c r="BM335" s="8"/>
      <c r="BN335" s="8"/>
      <c r="BV335" s="8"/>
      <c r="BW335" s="8"/>
      <c r="BX335" s="6"/>
    </row>
    <row r="336" spans="8:76" x14ac:dyDescent="0.2">
      <c r="H336" s="6">
        <f t="shared" si="60"/>
        <v>40.433529320040044</v>
      </c>
      <c r="I336" s="6"/>
      <c r="J336" s="6"/>
      <c r="AI336" s="6">
        <f t="shared" si="61"/>
        <v>30.379436964504283</v>
      </c>
      <c r="BL336" s="8"/>
      <c r="BM336" s="8"/>
      <c r="BN336" s="8"/>
      <c r="BV336" s="8"/>
      <c r="BW336" s="8"/>
      <c r="BX336" s="6"/>
    </row>
    <row r="337" spans="8:76" x14ac:dyDescent="0.2">
      <c r="H337" s="6">
        <f t="shared" si="60"/>
        <v>39.045683806876298</v>
      </c>
      <c r="I337" s="6"/>
      <c r="J337" s="6"/>
      <c r="AI337" s="6">
        <f t="shared" si="61"/>
        <v>32.925336597307222</v>
      </c>
      <c r="BL337" s="8"/>
      <c r="BM337" s="8"/>
      <c r="BN337" s="8"/>
      <c r="BV337" s="8"/>
      <c r="BW337" s="8"/>
      <c r="BX337" s="6"/>
    </row>
    <row r="338" spans="8:76" x14ac:dyDescent="0.2">
      <c r="H338" s="6">
        <f t="shared" si="60"/>
        <v>40.851848178649178</v>
      </c>
      <c r="I338" s="6"/>
      <c r="J338" s="6"/>
      <c r="AI338" s="6">
        <f t="shared" si="61"/>
        <v>27.001223990208079</v>
      </c>
      <c r="BL338" s="8"/>
      <c r="BM338" s="8"/>
      <c r="BN338" s="8"/>
      <c r="BV338" s="8"/>
      <c r="BW338" s="8"/>
      <c r="BX338" s="6"/>
    </row>
    <row r="339" spans="8:76" x14ac:dyDescent="0.2">
      <c r="H339" s="6">
        <f t="shared" si="60"/>
        <v>41.338876415000868</v>
      </c>
      <c r="I339" s="6"/>
      <c r="J339" s="6"/>
      <c r="AI339" s="6">
        <f t="shared" si="61"/>
        <v>43.818849449204407</v>
      </c>
      <c r="BL339" s="8"/>
      <c r="BM339" s="8"/>
      <c r="BN339" s="8"/>
      <c r="BV339" s="8"/>
      <c r="BW339" s="8"/>
      <c r="BX339" s="6"/>
    </row>
    <row r="340" spans="8:76" x14ac:dyDescent="0.2">
      <c r="H340" s="6">
        <f t="shared" ref="H340:H355" si="62">AF5</f>
        <v>17.617270920716795</v>
      </c>
      <c r="I340" s="6"/>
      <c r="J340" s="6"/>
      <c r="AI340" s="6">
        <f t="shared" ref="AI340:AI355" si="63">BF5</f>
        <v>18.8984088127295</v>
      </c>
      <c r="BL340" s="8"/>
      <c r="BM340" s="8"/>
      <c r="BN340" s="8"/>
      <c r="BV340" s="8"/>
      <c r="BW340" s="8"/>
      <c r="BX340" s="6"/>
    </row>
    <row r="341" spans="8:76" x14ac:dyDescent="0.2">
      <c r="H341" s="6">
        <f t="shared" si="62"/>
        <v>9.253854417125007</v>
      </c>
      <c r="I341" s="6"/>
      <c r="J341" s="6"/>
      <c r="AI341" s="6">
        <f t="shared" si="63"/>
        <v>12.533659730722155</v>
      </c>
      <c r="BL341" s="8"/>
      <c r="BM341" s="8"/>
      <c r="BN341" s="8"/>
      <c r="BV341" s="8"/>
      <c r="BW341" s="8"/>
      <c r="BX341" s="6"/>
    </row>
    <row r="342" spans="8:76" x14ac:dyDescent="0.2">
      <c r="H342" s="6">
        <f t="shared" si="62"/>
        <v>23.048001635187287</v>
      </c>
      <c r="I342" s="6"/>
      <c r="J342" s="6"/>
      <c r="AI342" s="6">
        <f t="shared" si="63"/>
        <v>21.811505507955935</v>
      </c>
      <c r="BL342" s="8"/>
      <c r="BM342" s="8"/>
      <c r="BN342" s="8"/>
      <c r="BV342" s="8"/>
      <c r="BW342" s="8"/>
      <c r="BX342" s="6"/>
    </row>
    <row r="343" spans="8:76" x14ac:dyDescent="0.2">
      <c r="H343" s="6">
        <f t="shared" si="62"/>
        <v>23.097881012723484</v>
      </c>
      <c r="I343" s="6"/>
      <c r="J343" s="6"/>
      <c r="AI343" s="6">
        <f t="shared" si="63"/>
        <v>31.187270501835986</v>
      </c>
      <c r="BL343" s="8"/>
      <c r="BM343" s="8"/>
      <c r="BN343" s="8"/>
      <c r="BV343" s="8"/>
      <c r="BW343" s="8"/>
      <c r="BX343" s="6"/>
    </row>
    <row r="344" spans="8:76" x14ac:dyDescent="0.2">
      <c r="H344" s="6">
        <f t="shared" si="62"/>
        <v>22.360344824485814</v>
      </c>
      <c r="I344" s="6"/>
      <c r="J344" s="6"/>
      <c r="AI344" s="6">
        <f t="shared" si="63"/>
        <v>15.422276621787026</v>
      </c>
      <c r="BL344" s="8"/>
      <c r="BM344" s="8"/>
      <c r="BN344" s="8"/>
      <c r="BV344" s="8"/>
      <c r="BW344" s="8"/>
      <c r="BX344" s="6"/>
    </row>
    <row r="345" spans="8:76" x14ac:dyDescent="0.2">
      <c r="H345" s="6">
        <f t="shared" si="62"/>
        <v>6.8530818305226342</v>
      </c>
      <c r="I345" s="6"/>
      <c r="J345" s="6"/>
      <c r="AI345" s="6">
        <f t="shared" si="63"/>
        <v>5.9485924112607096</v>
      </c>
      <c r="BL345" s="8"/>
      <c r="BM345" s="8"/>
      <c r="BN345" s="8"/>
      <c r="BV345" s="8"/>
      <c r="BW345" s="8"/>
      <c r="BX345" s="6"/>
    </row>
    <row r="346" spans="8:76" x14ac:dyDescent="0.2">
      <c r="H346" s="6">
        <f t="shared" si="62"/>
        <v>3.6151288390743996</v>
      </c>
      <c r="I346" s="6"/>
      <c r="J346" s="6"/>
      <c r="AI346" s="6">
        <f t="shared" si="63"/>
        <v>2.3255813953488373</v>
      </c>
      <c r="BL346" s="8"/>
      <c r="BM346" s="8"/>
      <c r="BN346" s="8"/>
      <c r="BV346" s="8"/>
      <c r="BW346" s="8"/>
      <c r="BX346" s="6"/>
    </row>
    <row r="347" spans="8:76" x14ac:dyDescent="0.2">
      <c r="H347" s="6">
        <f t="shared" si="62"/>
        <v>13.976684332386581</v>
      </c>
      <c r="I347" s="6"/>
      <c r="J347" s="6"/>
      <c r="AI347" s="6">
        <f t="shared" si="63"/>
        <v>6.7319461444308448</v>
      </c>
      <c r="BL347" s="8"/>
      <c r="BM347" s="8"/>
      <c r="BN347" s="8"/>
      <c r="BV347" s="8"/>
      <c r="BW347" s="8"/>
      <c r="BX347" s="6"/>
    </row>
    <row r="348" spans="8:76" x14ac:dyDescent="0.2">
      <c r="H348" s="6">
        <f t="shared" si="62"/>
        <v>51.501245134834015</v>
      </c>
      <c r="I348" s="6"/>
      <c r="J348" s="6"/>
      <c r="AI348" s="6">
        <f t="shared" si="63"/>
        <v>43.182374541003675</v>
      </c>
      <c r="BL348" s="8"/>
      <c r="BM348" s="8"/>
      <c r="BN348" s="8"/>
      <c r="BV348" s="8"/>
      <c r="BW348" s="8"/>
      <c r="BX348" s="6"/>
    </row>
    <row r="349" spans="8:76" x14ac:dyDescent="0.2">
      <c r="H349" s="6">
        <f t="shared" si="62"/>
        <v>21.667447468024321</v>
      </c>
      <c r="I349" s="6"/>
      <c r="J349" s="6"/>
      <c r="AI349" s="6">
        <f t="shared" si="63"/>
        <v>27.466340269277847</v>
      </c>
      <c r="BL349" s="8"/>
      <c r="BM349" s="8"/>
      <c r="BN349" s="8"/>
      <c r="BV349" s="8"/>
      <c r="BW349" s="8"/>
      <c r="BX349" s="6"/>
    </row>
    <row r="350" spans="8:76" x14ac:dyDescent="0.2">
      <c r="H350" s="6">
        <f t="shared" si="62"/>
        <v>2.3181034225130936</v>
      </c>
      <c r="I350" s="6"/>
      <c r="J350" s="6"/>
      <c r="AI350" s="6">
        <f t="shared" si="63"/>
        <v>2.1297429620563038</v>
      </c>
      <c r="BL350" s="8"/>
      <c r="BM350" s="8"/>
      <c r="BN350" s="8"/>
      <c r="BV350" s="8"/>
      <c r="BW350" s="8"/>
      <c r="BX350" s="6"/>
    </row>
    <row r="351" spans="8:76" x14ac:dyDescent="0.2">
      <c r="H351" s="6">
        <f t="shared" si="62"/>
        <v>3.1605926029696598</v>
      </c>
      <c r="I351" s="6"/>
      <c r="J351" s="6"/>
      <c r="AI351" s="6">
        <f t="shared" si="63"/>
        <v>2.7662178702570381</v>
      </c>
      <c r="BL351" s="8"/>
      <c r="BM351" s="8"/>
      <c r="BN351" s="8"/>
      <c r="BV351" s="8"/>
      <c r="BW351" s="8"/>
      <c r="BX351" s="6"/>
    </row>
    <row r="352" spans="8:76" x14ac:dyDescent="0.2">
      <c r="H352" s="6">
        <f t="shared" si="62"/>
        <v>100</v>
      </c>
      <c r="I352" s="6"/>
      <c r="J352" s="6"/>
      <c r="AI352" s="6">
        <f t="shared" si="63"/>
        <v>100</v>
      </c>
      <c r="BL352" s="8"/>
      <c r="BM352" s="8"/>
      <c r="BN352" s="8"/>
      <c r="BV352" s="8"/>
      <c r="BW352" s="8"/>
      <c r="BX352" s="6"/>
    </row>
    <row r="353" spans="8:76" x14ac:dyDescent="0.2">
      <c r="H353" s="6">
        <f t="shared" si="62"/>
        <v>92.390453540977688</v>
      </c>
      <c r="I353" s="6"/>
      <c r="J353" s="6"/>
      <c r="AI353" s="6">
        <f t="shared" si="63"/>
        <v>89.963280293757649</v>
      </c>
      <c r="BL353" s="8"/>
      <c r="BM353" s="8"/>
      <c r="BN353" s="8"/>
      <c r="BV353" s="8"/>
      <c r="BW353" s="8"/>
      <c r="BX353" s="6"/>
    </row>
    <row r="354" spans="8:76" x14ac:dyDescent="0.2">
      <c r="H354" s="6">
        <f t="shared" si="62"/>
        <v>35.273034574843173</v>
      </c>
      <c r="I354" s="6"/>
      <c r="J354" s="6"/>
      <c r="AI354" s="6">
        <f t="shared" si="63"/>
        <v>35.985312117503057</v>
      </c>
      <c r="BL354" s="8"/>
      <c r="BM354" s="8"/>
      <c r="BN354" s="8"/>
      <c r="BV354" s="8"/>
      <c r="BW354" s="8"/>
      <c r="BX354" s="6"/>
    </row>
    <row r="355" spans="8:76" x14ac:dyDescent="0.2">
      <c r="H355" s="6">
        <f t="shared" si="62"/>
        <v>0.70487032517843329</v>
      </c>
      <c r="I355" s="6"/>
      <c r="J355" s="6"/>
      <c r="AI355" s="6">
        <f t="shared" si="63"/>
        <v>0.68543451652386778</v>
      </c>
      <c r="BL355" s="8"/>
      <c r="BM355" s="8"/>
      <c r="BN355" s="8"/>
      <c r="BV355" s="8"/>
      <c r="BW355" s="8"/>
      <c r="BX355" s="6"/>
    </row>
    <row r="356" spans="8:76" x14ac:dyDescent="0.2">
      <c r="H356" s="6">
        <f t="shared" ref="H356:H371" si="64">AG5</f>
        <v>19.73830584629976</v>
      </c>
      <c r="I356" s="6"/>
      <c r="J356" s="6"/>
      <c r="AI356" s="6">
        <f t="shared" ref="AI356:AI371" si="65">BG5</f>
        <v>12.484700122399021</v>
      </c>
      <c r="BL356" s="8"/>
      <c r="BM356" s="8"/>
      <c r="BN356" s="8"/>
      <c r="BV356" s="8"/>
      <c r="BW356" s="8"/>
      <c r="BX356" s="6"/>
    </row>
    <row r="357" spans="8:76" x14ac:dyDescent="0.2">
      <c r="H357" s="6">
        <f t="shared" si="64"/>
        <v>26.60043868163282</v>
      </c>
      <c r="I357" s="6"/>
      <c r="J357" s="6"/>
      <c r="AI357" s="6">
        <f t="shared" si="65"/>
        <v>24.847001223990208</v>
      </c>
      <c r="BL357" s="8"/>
      <c r="BM357" s="8"/>
      <c r="BN357" s="8"/>
      <c r="BV357" s="8"/>
      <c r="BW357" s="8"/>
      <c r="BX357" s="6"/>
    </row>
    <row r="358" spans="8:76" x14ac:dyDescent="0.2">
      <c r="H358" s="6">
        <f t="shared" si="64"/>
        <v>50.121478762131716</v>
      </c>
      <c r="I358" s="6"/>
      <c r="J358" s="6"/>
      <c r="AI358" s="6">
        <f t="shared" si="65"/>
        <v>68.837209302325576</v>
      </c>
      <c r="BL358" s="8"/>
      <c r="BM358" s="8"/>
      <c r="BN358" s="8"/>
      <c r="BV358" s="8"/>
      <c r="BW358" s="8"/>
      <c r="BX358" s="6"/>
    </row>
    <row r="359" spans="8:76" x14ac:dyDescent="0.2">
      <c r="H359" s="6">
        <f t="shared" si="64"/>
        <v>34.962549364528165</v>
      </c>
      <c r="I359" s="6"/>
      <c r="J359" s="6"/>
      <c r="AI359" s="6">
        <f t="shared" si="65"/>
        <v>31.064871481028153</v>
      </c>
      <c r="BL359" s="8"/>
      <c r="BM359" s="8"/>
      <c r="BN359" s="8"/>
      <c r="BV359" s="8"/>
      <c r="BW359" s="8"/>
      <c r="BX359" s="6"/>
    </row>
    <row r="360" spans="8:76" x14ac:dyDescent="0.2">
      <c r="H360" s="6">
        <f t="shared" si="64"/>
        <v>13.392585021646791</v>
      </c>
      <c r="I360" s="6"/>
      <c r="J360" s="6"/>
      <c r="AI360" s="6">
        <f t="shared" si="65"/>
        <v>15.128518971848225</v>
      </c>
      <c r="BL360" s="8"/>
      <c r="BM360" s="8"/>
      <c r="BN360" s="8"/>
      <c r="BV360" s="8"/>
      <c r="BW360" s="8"/>
      <c r="BX360" s="6"/>
    </row>
    <row r="361" spans="8:76" x14ac:dyDescent="0.2">
      <c r="H361" s="6">
        <f t="shared" si="64"/>
        <v>6.732041390378444</v>
      </c>
      <c r="I361" s="6"/>
      <c r="J361" s="6"/>
      <c r="AI361" s="6">
        <f t="shared" si="65"/>
        <v>7.0257037943696448</v>
      </c>
      <c r="BL361" s="8"/>
      <c r="BM361" s="8"/>
      <c r="BN361" s="8"/>
      <c r="BV361" s="8"/>
      <c r="BW361" s="8"/>
      <c r="BX361" s="6"/>
    </row>
    <row r="362" spans="8:76" x14ac:dyDescent="0.2">
      <c r="H362" s="6">
        <f t="shared" si="64"/>
        <v>8.4452625937293444</v>
      </c>
      <c r="I362" s="6"/>
      <c r="J362" s="6"/>
      <c r="AI362" s="6">
        <f t="shared" si="65"/>
        <v>9.9877600979192174</v>
      </c>
      <c r="BL362" s="8"/>
      <c r="BM362" s="8"/>
      <c r="BN362" s="8"/>
      <c r="BV362" s="8"/>
      <c r="BW362" s="8"/>
      <c r="BX362" s="6"/>
    </row>
    <row r="363" spans="8:76" x14ac:dyDescent="0.2">
      <c r="H363" s="6">
        <f t="shared" si="64"/>
        <v>27.278271626906022</v>
      </c>
      <c r="I363" s="6"/>
      <c r="J363" s="6"/>
      <c r="AI363" s="6">
        <f t="shared" si="65"/>
        <v>34.100367197062425</v>
      </c>
      <c r="BL363" s="8"/>
      <c r="BM363" s="8"/>
      <c r="BN363" s="8"/>
      <c r="BV363" s="8"/>
      <c r="BW363" s="8"/>
      <c r="BX363" s="6"/>
    </row>
    <row r="364" spans="8:76" x14ac:dyDescent="0.2">
      <c r="H364" s="6">
        <f t="shared" si="64"/>
        <v>32.006708172588297</v>
      </c>
      <c r="I364" s="6"/>
      <c r="J364" s="6"/>
      <c r="AI364" s="6">
        <f t="shared" si="65"/>
        <v>13.659730722154222</v>
      </c>
      <c r="BL364" s="8"/>
      <c r="BM364" s="8"/>
      <c r="BN364" s="8"/>
      <c r="BV364" s="8"/>
      <c r="BW364" s="8"/>
      <c r="BX364" s="6"/>
    </row>
    <row r="365" spans="8:76" x14ac:dyDescent="0.2">
      <c r="H365" s="6">
        <f t="shared" si="64"/>
        <v>16.969635370190183</v>
      </c>
      <c r="I365" s="6"/>
      <c r="J365" s="6"/>
      <c r="AI365" s="6">
        <f t="shared" si="65"/>
        <v>20.293757649938801</v>
      </c>
      <c r="BL365" s="8"/>
      <c r="BM365" s="8"/>
      <c r="BN365" s="8"/>
      <c r="BV365" s="8"/>
      <c r="BW365" s="8"/>
      <c r="BX365" s="6"/>
    </row>
    <row r="366" spans="8:76" x14ac:dyDescent="0.2">
      <c r="H366" s="6">
        <f t="shared" si="64"/>
        <v>3.4516537475510938</v>
      </c>
      <c r="I366" s="6"/>
      <c r="J366" s="6"/>
      <c r="AI366" s="6">
        <f t="shared" si="65"/>
        <v>2.7906976744186047</v>
      </c>
      <c r="BL366" s="8"/>
      <c r="BM366" s="8"/>
      <c r="BN366" s="8"/>
      <c r="BV366" s="8"/>
      <c r="BW366" s="8"/>
      <c r="BX366" s="6"/>
    </row>
    <row r="367" spans="8:76" x14ac:dyDescent="0.2">
      <c r="H367" s="6">
        <f t="shared" si="64"/>
        <v>5.7528524710158004</v>
      </c>
      <c r="I367" s="6"/>
      <c r="J367" s="6"/>
      <c r="AI367" s="6">
        <f t="shared" si="65"/>
        <v>6.780905752753978</v>
      </c>
      <c r="BL367" s="8"/>
      <c r="BM367" s="8"/>
      <c r="BN367" s="8"/>
      <c r="BV367" s="8"/>
      <c r="BW367" s="8"/>
      <c r="BX367" s="6"/>
    </row>
    <row r="368" spans="8:76" x14ac:dyDescent="0.2">
      <c r="H368" s="6">
        <f t="shared" si="64"/>
        <v>54.234844782655642</v>
      </c>
      <c r="I368" s="6"/>
      <c r="J368" s="6"/>
      <c r="AI368" s="6">
        <f t="shared" si="65"/>
        <v>44.332925336597306</v>
      </c>
      <c r="BL368" s="8"/>
      <c r="BM368" s="8"/>
      <c r="BN368" s="8"/>
      <c r="BV368" s="8"/>
      <c r="BW368" s="8"/>
      <c r="BX368" s="6"/>
    </row>
    <row r="369" spans="8:76" x14ac:dyDescent="0.2">
      <c r="H369" s="6">
        <f t="shared" si="64"/>
        <v>57.165418803095314</v>
      </c>
      <c r="I369" s="6"/>
      <c r="J369" s="6"/>
      <c r="AI369" s="6">
        <f t="shared" si="65"/>
        <v>55.593635250917991</v>
      </c>
      <c r="BL369" s="8"/>
      <c r="BM369" s="8"/>
      <c r="BN369" s="8"/>
      <c r="BV369" s="8"/>
      <c r="BW369" s="8"/>
      <c r="BX369" s="6"/>
    </row>
    <row r="370" spans="8:76" x14ac:dyDescent="0.2">
      <c r="H370" s="6">
        <f t="shared" si="64"/>
        <v>18.474711343974779</v>
      </c>
      <c r="I370" s="6"/>
      <c r="J370" s="6"/>
      <c r="AI370" s="6">
        <f t="shared" si="65"/>
        <v>16.132190942472459</v>
      </c>
      <c r="BL370" s="8"/>
      <c r="BM370" s="8"/>
      <c r="BN370" s="8"/>
      <c r="BV370" s="8"/>
      <c r="BW370" s="8"/>
      <c r="BX370" s="6"/>
    </row>
    <row r="371" spans="8:76" x14ac:dyDescent="0.2">
      <c r="H371" s="6">
        <f t="shared" si="64"/>
        <v>1.6050170861486637</v>
      </c>
      <c r="I371" s="6"/>
      <c r="J371" s="6"/>
      <c r="AI371" s="6">
        <f t="shared" si="65"/>
        <v>1.6646266829865362</v>
      </c>
      <c r="BL371" s="8"/>
      <c r="BM371" s="8"/>
      <c r="BN371" s="8"/>
      <c r="BV371" s="8"/>
      <c r="BW371" s="8"/>
      <c r="BX371" s="6"/>
    </row>
    <row r="372" spans="8:76" x14ac:dyDescent="0.2">
      <c r="H372" s="6">
        <f t="shared" ref="H372:H387" si="66">AH5</f>
        <v>37.91006096587197</v>
      </c>
      <c r="I372" s="6"/>
      <c r="J372" s="6"/>
      <c r="AI372" s="6">
        <f t="shared" ref="AI372:AI387" si="67">BH5</f>
        <v>31.28518971848225</v>
      </c>
      <c r="BL372" s="8"/>
      <c r="BM372" s="8"/>
      <c r="BN372" s="8"/>
      <c r="BV372" s="8"/>
      <c r="BW372" s="8"/>
      <c r="BX372" s="6"/>
    </row>
    <row r="373" spans="8:76" x14ac:dyDescent="0.2">
      <c r="H373" s="6">
        <f t="shared" si="66"/>
        <v>54.565114800063327</v>
      </c>
      <c r="I373" s="6"/>
      <c r="J373" s="6"/>
      <c r="AI373" s="6">
        <f t="shared" si="67"/>
        <v>52.705018359853121</v>
      </c>
      <c r="BL373" s="8"/>
      <c r="BM373" s="8"/>
      <c r="BN373" s="8"/>
      <c r="BV373" s="8"/>
      <c r="BW373" s="8"/>
      <c r="BX373" s="6"/>
    </row>
    <row r="374" spans="8:76" x14ac:dyDescent="0.2">
      <c r="H374" s="6">
        <f t="shared" si="66"/>
        <v>66.17550536372427</v>
      </c>
      <c r="I374" s="6"/>
      <c r="J374" s="6"/>
      <c r="AI374" s="6">
        <f t="shared" si="67"/>
        <v>57.968176254589963</v>
      </c>
      <c r="BL374" s="8"/>
      <c r="BM374" s="8"/>
      <c r="BN374" s="8"/>
      <c r="BV374" s="8"/>
      <c r="BW374" s="8"/>
      <c r="BX374" s="6"/>
    </row>
    <row r="375" spans="8:76" x14ac:dyDescent="0.2">
      <c r="H375" s="6">
        <f t="shared" si="66"/>
        <v>47.436405540489936</v>
      </c>
      <c r="I375" s="6"/>
      <c r="J375" s="6"/>
      <c r="AI375" s="6">
        <f t="shared" si="67"/>
        <v>38.776009791921666</v>
      </c>
      <c r="BL375" s="8"/>
      <c r="BM375" s="8"/>
      <c r="BN375" s="8"/>
      <c r="BV375" s="8"/>
      <c r="BW375" s="8"/>
      <c r="BX375" s="6"/>
    </row>
    <row r="376" spans="8:76" x14ac:dyDescent="0.2">
      <c r="H376" s="6">
        <f t="shared" si="66"/>
        <v>25.794769027655267</v>
      </c>
      <c r="I376" s="6"/>
      <c r="J376" s="6"/>
      <c r="AI376" s="6">
        <f t="shared" si="67"/>
        <v>21.346389228886167</v>
      </c>
      <c r="BL376" s="8"/>
      <c r="BM376" s="8"/>
      <c r="BN376" s="8"/>
      <c r="BV376" s="8"/>
      <c r="BW376" s="8"/>
      <c r="BX376" s="6"/>
    </row>
    <row r="377" spans="8:76" x14ac:dyDescent="0.2">
      <c r="H377" s="6">
        <f t="shared" si="66"/>
        <v>20.432611779256909</v>
      </c>
      <c r="I377" s="6"/>
      <c r="J377" s="6"/>
      <c r="AI377" s="6">
        <f t="shared" si="67"/>
        <v>25.238678090575274</v>
      </c>
      <c r="BL377" s="8"/>
      <c r="BM377" s="8"/>
      <c r="BN377" s="8"/>
      <c r="BV377" s="8"/>
      <c r="BW377" s="8"/>
      <c r="BX377" s="6"/>
    </row>
    <row r="378" spans="8:76" x14ac:dyDescent="0.2">
      <c r="H378" s="6">
        <f t="shared" si="66"/>
        <v>19.799629616721724</v>
      </c>
      <c r="I378" s="6"/>
      <c r="J378" s="6"/>
      <c r="AI378" s="6">
        <f t="shared" si="67"/>
        <v>19.681762545899634</v>
      </c>
      <c r="BL378" s="8"/>
      <c r="BM378" s="8"/>
      <c r="BN378" s="8"/>
      <c r="BV378" s="8"/>
      <c r="BW378" s="8"/>
      <c r="BX378" s="6"/>
    </row>
    <row r="379" spans="8:76" x14ac:dyDescent="0.2">
      <c r="H379" s="6">
        <f t="shared" si="66"/>
        <v>59.522439888499683</v>
      </c>
      <c r="I379" s="6"/>
      <c r="J379" s="6"/>
      <c r="AI379" s="6">
        <f t="shared" si="67"/>
        <v>84.700122399020813</v>
      </c>
      <c r="BL379" s="8"/>
      <c r="BM379" s="8"/>
      <c r="BN379" s="8"/>
      <c r="BV379" s="8"/>
      <c r="BW379" s="8"/>
      <c r="BX379" s="6"/>
    </row>
    <row r="380" spans="8:76" x14ac:dyDescent="0.2">
      <c r="H380" s="6">
        <f t="shared" si="66"/>
        <v>21.969451077664289</v>
      </c>
      <c r="I380" s="6"/>
      <c r="J380" s="6"/>
      <c r="AI380" s="6">
        <f t="shared" si="67"/>
        <v>17.919216646266829</v>
      </c>
      <c r="BL380" s="8"/>
      <c r="BM380" s="8"/>
      <c r="BN380" s="8"/>
      <c r="BV380" s="8"/>
      <c r="BW380" s="8"/>
      <c r="BX380" s="6"/>
    </row>
    <row r="381" spans="8:76" x14ac:dyDescent="0.2">
      <c r="H381" s="6">
        <f t="shared" si="66"/>
        <v>11.411065754891625</v>
      </c>
      <c r="I381" s="6"/>
      <c r="J381" s="6"/>
      <c r="AI381" s="6">
        <f t="shared" si="67"/>
        <v>13.145654834761322</v>
      </c>
      <c r="BL381" s="8"/>
      <c r="BM381" s="8"/>
      <c r="BN381" s="8"/>
      <c r="BV381" s="8"/>
      <c r="BW381" s="8"/>
      <c r="BX381" s="6"/>
    </row>
    <row r="382" spans="8:76" x14ac:dyDescent="0.2">
      <c r="H382" s="6">
        <f t="shared" si="66"/>
        <v>6.4563449094306105</v>
      </c>
      <c r="I382" s="6"/>
      <c r="J382" s="6"/>
      <c r="AI382" s="6">
        <f t="shared" si="67"/>
        <v>5.5813953488372094</v>
      </c>
      <c r="BL382" s="8"/>
      <c r="BM382" s="8"/>
      <c r="BN382" s="8"/>
      <c r="BV382" s="8"/>
      <c r="BW382" s="8"/>
      <c r="BX382" s="6"/>
    </row>
    <row r="383" spans="8:76" x14ac:dyDescent="0.2">
      <c r="H383" s="6">
        <f t="shared" si="66"/>
        <v>32.17402674202549</v>
      </c>
      <c r="I383" s="6"/>
      <c r="J383" s="6"/>
      <c r="AI383" s="6">
        <f t="shared" si="67"/>
        <v>31.701346389228885</v>
      </c>
      <c r="BL383" s="8"/>
      <c r="BM383" s="8"/>
      <c r="BN383" s="8"/>
      <c r="BV383" s="8"/>
      <c r="BW383" s="8"/>
      <c r="BX383" s="6"/>
    </row>
    <row r="384" spans="8:76" x14ac:dyDescent="0.2">
      <c r="H384" s="6">
        <f t="shared" si="66"/>
        <v>31.101797789774135</v>
      </c>
      <c r="I384" s="6"/>
      <c r="J384" s="6"/>
      <c r="AI384" s="6">
        <f t="shared" si="67"/>
        <v>25.483476132190944</v>
      </c>
      <c r="BL384" s="8"/>
      <c r="BM384" s="8"/>
      <c r="BN384" s="8"/>
      <c r="BV384" s="8"/>
      <c r="BW384" s="8"/>
      <c r="BX384" s="6"/>
    </row>
    <row r="385" spans="8:76" x14ac:dyDescent="0.2">
      <c r="H385" s="6">
        <f t="shared" si="66"/>
        <v>29.459447535158112</v>
      </c>
      <c r="I385" s="6"/>
      <c r="J385" s="6"/>
      <c r="AI385" s="6">
        <f t="shared" si="67"/>
        <v>37.52753977968176</v>
      </c>
      <c r="BL385" s="8"/>
      <c r="BM385" s="8"/>
      <c r="BN385" s="8"/>
      <c r="BV385" s="8"/>
      <c r="BW385" s="8"/>
      <c r="BX385" s="6"/>
    </row>
    <row r="386" spans="8:76" x14ac:dyDescent="0.2">
      <c r="H386" s="6">
        <f t="shared" si="66"/>
        <v>17.28503038959947</v>
      </c>
      <c r="I386" s="6"/>
      <c r="J386" s="6"/>
      <c r="AI386" s="6">
        <f t="shared" si="67"/>
        <v>13.096695226438188</v>
      </c>
      <c r="BL386" s="8"/>
      <c r="BM386" s="8"/>
      <c r="BN386" s="8"/>
      <c r="BV386" s="8"/>
      <c r="BW386" s="8"/>
      <c r="BX386" s="6"/>
    </row>
    <row r="387" spans="8:76" x14ac:dyDescent="0.2">
      <c r="H387" s="6">
        <f t="shared" si="66"/>
        <v>1.3051512081555907</v>
      </c>
      <c r="I387" s="6"/>
      <c r="J387" s="6"/>
      <c r="AI387" s="6">
        <f t="shared" si="67"/>
        <v>0.70991432068543447</v>
      </c>
      <c r="BL387" s="8"/>
      <c r="BM387" s="8"/>
      <c r="BN387" s="8"/>
      <c r="BV387" s="8"/>
      <c r="BW387" s="8"/>
      <c r="BX387" s="6"/>
    </row>
    <row r="388" spans="8:76" x14ac:dyDescent="0.2">
      <c r="H388" s="6"/>
      <c r="I388" s="6"/>
      <c r="AI388" s="6"/>
      <c r="BL388" s="8"/>
      <c r="BM388" s="8"/>
      <c r="BN388" s="8"/>
      <c r="BV388" s="8"/>
      <c r="BW388" s="8"/>
      <c r="BX388" s="6"/>
    </row>
    <row r="389" spans="8:76" x14ac:dyDescent="0.2">
      <c r="H389" s="6"/>
      <c r="I389" s="6"/>
      <c r="AI389" s="6"/>
      <c r="BL389" s="8"/>
      <c r="BM389" s="8"/>
      <c r="BN389" s="8"/>
      <c r="BV389" s="8"/>
      <c r="BW389" s="8"/>
      <c r="BX389" s="6"/>
    </row>
    <row r="390" spans="8:76" x14ac:dyDescent="0.2">
      <c r="H390" s="6"/>
      <c r="I390" s="6"/>
      <c r="AI390" s="6"/>
      <c r="BL390" s="8"/>
      <c r="BM390" s="8"/>
      <c r="BN390" s="8"/>
      <c r="BV390" s="8"/>
      <c r="BW390" s="8"/>
      <c r="BX390" s="6"/>
    </row>
    <row r="391" spans="8:76" x14ac:dyDescent="0.2">
      <c r="H391" s="6"/>
      <c r="I391" s="6"/>
      <c r="AI391" s="6"/>
      <c r="BL391" s="8"/>
      <c r="BM391" s="8"/>
      <c r="BN391" s="8"/>
      <c r="BV391" s="8"/>
      <c r="BW391" s="8"/>
      <c r="BX391" s="6"/>
    </row>
    <row r="392" spans="8:76" x14ac:dyDescent="0.2">
      <c r="I392" s="6"/>
      <c r="BN392" s="8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5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4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6B8DF-A410-DC44-A46A-55C9234CBE13}">
  <dimension ref="A1:CC392"/>
  <sheetViews>
    <sheetView zoomScale="112" zoomScaleNormal="112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2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2" customWidth="1"/>
    <col min="73" max="73" width="38.33203125" style="12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245</v>
      </c>
      <c r="B1" s="1"/>
      <c r="C1" s="1"/>
      <c r="D1" s="1"/>
      <c r="E1" s="1"/>
      <c r="F1" s="1"/>
      <c r="G1" s="2" t="s">
        <v>246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247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4</v>
      </c>
      <c r="BK3" s="5" t="s">
        <v>5</v>
      </c>
      <c r="BL3" s="8" t="s">
        <v>3</v>
      </c>
      <c r="BM3" s="8"/>
      <c r="BN3" s="5" t="s">
        <v>6</v>
      </c>
      <c r="BO3" s="6" t="s">
        <v>3</v>
      </c>
      <c r="BP3" s="9" t="s">
        <v>7</v>
      </c>
      <c r="BQ3" s="9" t="s">
        <v>8</v>
      </c>
      <c r="BR3" s="9" t="s">
        <v>9</v>
      </c>
      <c r="BS3" s="9" t="s">
        <v>10</v>
      </c>
      <c r="BT3" s="5"/>
      <c r="BU3" s="5" t="s">
        <v>5</v>
      </c>
      <c r="BV3" s="5" t="s">
        <v>4</v>
      </c>
      <c r="BX3" s="5" t="s">
        <v>11</v>
      </c>
      <c r="BY3" s="5" t="s">
        <v>4</v>
      </c>
      <c r="BZ3" s="9" t="s">
        <v>7</v>
      </c>
      <c r="CA3" s="9" t="s">
        <v>8</v>
      </c>
      <c r="CB3" s="9" t="s">
        <v>9</v>
      </c>
      <c r="CC3" s="9" t="s">
        <v>10</v>
      </c>
    </row>
    <row r="4" spans="1:81" ht="16" x14ac:dyDescent="0.2">
      <c r="G4" s="10"/>
      <c r="H4" s="6">
        <f>K5</f>
        <v>86.236814311891223</v>
      </c>
      <c r="J4" s="6" t="s">
        <v>12</v>
      </c>
      <c r="K4" s="11">
        <v>1</v>
      </c>
      <c r="L4" s="11">
        <v>2</v>
      </c>
      <c r="M4" s="11">
        <v>3</v>
      </c>
      <c r="N4" s="11">
        <v>4</v>
      </c>
      <c r="O4" s="11">
        <v>5</v>
      </c>
      <c r="P4" s="11">
        <v>6</v>
      </c>
      <c r="Q4" s="11">
        <v>7</v>
      </c>
      <c r="R4" s="11">
        <v>8</v>
      </c>
      <c r="S4" s="11">
        <v>9</v>
      </c>
      <c r="T4" s="11">
        <v>10</v>
      </c>
      <c r="U4" s="11">
        <v>11</v>
      </c>
      <c r="V4" s="11">
        <v>12</v>
      </c>
      <c r="W4" s="11">
        <v>13</v>
      </c>
      <c r="X4" s="11">
        <v>14</v>
      </c>
      <c r="Y4" s="11">
        <v>15</v>
      </c>
      <c r="Z4" s="11">
        <v>16</v>
      </c>
      <c r="AA4" s="11">
        <v>17</v>
      </c>
      <c r="AB4" s="11">
        <v>18</v>
      </c>
      <c r="AC4" s="11">
        <v>19</v>
      </c>
      <c r="AD4" s="11">
        <v>20</v>
      </c>
      <c r="AE4" s="11">
        <v>21</v>
      </c>
      <c r="AF4" s="11">
        <v>22</v>
      </c>
      <c r="AG4" s="11">
        <v>23</v>
      </c>
      <c r="AH4" s="11">
        <v>24</v>
      </c>
      <c r="AI4" s="6">
        <f>AK5</f>
        <v>47.044479385976601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2" t="s">
        <v>248</v>
      </c>
      <c r="BL4" s="8">
        <f t="shared" ref="BL4:BL19" si="0">BP4</f>
        <v>71.277765383305848</v>
      </c>
      <c r="BM4" s="13" t="s">
        <v>7</v>
      </c>
      <c r="BN4" s="8">
        <f>AVERAGE(BL4:BL19)</f>
        <v>33.24699875273361</v>
      </c>
      <c r="BO4" s="6" t="s">
        <v>14</v>
      </c>
      <c r="BP4" s="14">
        <f>AVERAGE(K5,O5,S5,W5,AA5,AE5)</f>
        <v>71.277765383305848</v>
      </c>
      <c r="BQ4" s="14">
        <f t="shared" ref="BP4:BS19" si="1">AVERAGE(L5,P5,T5,X5,AB5,AF5)</f>
        <v>86.139167815482836</v>
      </c>
      <c r="BR4" s="14">
        <f t="shared" si="1"/>
        <v>82.065016016849611</v>
      </c>
      <c r="BS4" s="14">
        <f t="shared" si="1"/>
        <v>55.248373055930138</v>
      </c>
      <c r="BU4" s="12" t="s">
        <v>248</v>
      </c>
      <c r="BV4" s="8">
        <f>BZ4</f>
        <v>37.224547514226259</v>
      </c>
      <c r="BW4" s="13" t="s">
        <v>7</v>
      </c>
      <c r="BX4" s="8">
        <f>AVERAGE(BV4:BV19)</f>
        <v>20.984142105261885</v>
      </c>
      <c r="BY4" t="s">
        <v>14</v>
      </c>
      <c r="BZ4" s="14">
        <f t="shared" ref="BZ4:CC19" si="2">AVERAGE(AK5,AO5,AS5,AW5,BA5,BE5)</f>
        <v>37.224547514226259</v>
      </c>
      <c r="CA4" s="14">
        <f t="shared" si="2"/>
        <v>59.742264167939915</v>
      </c>
      <c r="CB4" s="14">
        <f t="shared" si="2"/>
        <v>47.969131620410614</v>
      </c>
      <c r="CC4" s="14">
        <f t="shared" si="2"/>
        <v>36.450750971428434</v>
      </c>
    </row>
    <row r="5" spans="1:81" ht="16" x14ac:dyDescent="0.2">
      <c r="G5" s="10"/>
      <c r="H5" s="6">
        <f t="shared" ref="H5:H19" si="3">K6</f>
        <v>57.630729774107046</v>
      </c>
      <c r="I5" s="6"/>
      <c r="J5" s="6" t="s">
        <v>14</v>
      </c>
      <c r="K5" s="6">
        <v>86.236814311891223</v>
      </c>
      <c r="L5" s="6">
        <v>79.054260744234142</v>
      </c>
      <c r="M5" s="15">
        <v>83.893358181152976</v>
      </c>
      <c r="N5" s="15">
        <v>49.845691849080119</v>
      </c>
      <c r="O5" s="15">
        <v>64.170520433347662</v>
      </c>
      <c r="P5" s="15">
        <v>61.067647731590107</v>
      </c>
      <c r="Q5" s="15">
        <v>50.851593880627846</v>
      </c>
      <c r="R5" s="15">
        <v>45.454277487951416</v>
      </c>
      <c r="S5" s="15">
        <v>72.384314716064182</v>
      </c>
      <c r="T5" s="15">
        <v>98.399045255981989</v>
      </c>
      <c r="U5" s="15">
        <v>89.595811319969627</v>
      </c>
      <c r="V5" s="15">
        <v>62.283671488809709</v>
      </c>
      <c r="W5" s="15">
        <v>66.05512955332037</v>
      </c>
      <c r="X5" s="15">
        <v>92.015228285534093</v>
      </c>
      <c r="Y5" s="15">
        <v>85.128395791763509</v>
      </c>
      <c r="Z5" s="15">
        <v>54.7547618323972</v>
      </c>
      <c r="AA5" s="15">
        <v>65.235255435240205</v>
      </c>
      <c r="AB5" s="15">
        <v>93.739661136932213</v>
      </c>
      <c r="AC5" s="15">
        <v>89.862463768492432</v>
      </c>
      <c r="AD5" s="15">
        <v>62.009937554420937</v>
      </c>
      <c r="AE5" s="15">
        <v>73.584557849971503</v>
      </c>
      <c r="AF5" s="15">
        <v>92.559163738624477</v>
      </c>
      <c r="AG5" s="15">
        <v>93.058473159091335</v>
      </c>
      <c r="AH5" s="15">
        <v>57.141898122921404</v>
      </c>
      <c r="AI5" s="6">
        <f t="shared" ref="AI5:AI19" si="4">AK6</f>
        <v>30.046904565200009</v>
      </c>
      <c r="AJ5" t="s">
        <v>14</v>
      </c>
      <c r="AK5" s="16">
        <v>47.044479385976601</v>
      </c>
      <c r="AL5" s="16">
        <v>62.403059456866458</v>
      </c>
      <c r="AM5" s="16">
        <v>49.68952375876129</v>
      </c>
      <c r="AN5" s="16">
        <v>48.9473123151134</v>
      </c>
      <c r="AO5" s="16">
        <v>34.853142076502735</v>
      </c>
      <c r="AP5" s="16">
        <v>25.324453551912569</v>
      </c>
      <c r="AQ5" s="16">
        <v>38.23428961748634</v>
      </c>
      <c r="AR5" s="16">
        <v>30.299408014571949</v>
      </c>
      <c r="AS5" s="16">
        <v>41.487119992423523</v>
      </c>
      <c r="AT5" s="16">
        <v>100</v>
      </c>
      <c r="AU5" s="16">
        <v>63.735912491713229</v>
      </c>
      <c r="AV5" s="16">
        <v>29.700966000568236</v>
      </c>
      <c r="AW5" s="16">
        <v>56.321250756130475</v>
      </c>
      <c r="AX5" s="16">
        <v>59.415569308082453</v>
      </c>
      <c r="AY5" s="16">
        <v>44.993252989623564</v>
      </c>
      <c r="AZ5" s="16">
        <v>41.119538411428039</v>
      </c>
      <c r="BA5" s="16">
        <v>37.021893959377472</v>
      </c>
      <c r="BB5" s="16">
        <v>48.988833201442013</v>
      </c>
      <c r="BC5" s="16">
        <v>45.339839971863185</v>
      </c>
      <c r="BD5" s="16">
        <v>38.881561593247163</v>
      </c>
      <c r="BE5" s="16">
        <v>6.6193989149467516</v>
      </c>
      <c r="BF5" s="16">
        <v>62.321669489336053</v>
      </c>
      <c r="BG5" s="16">
        <v>45.821970893016044</v>
      </c>
      <c r="BH5" s="16">
        <v>29.755719493641816</v>
      </c>
      <c r="BK5" s="12" t="s">
        <v>249</v>
      </c>
      <c r="BL5" s="8">
        <f t="shared" si="0"/>
        <v>51.135025909185003</v>
      </c>
      <c r="BM5" s="13" t="s">
        <v>8</v>
      </c>
      <c r="BN5" s="17">
        <f>AVERAGE(BL20:BL35)</f>
        <v>64.088584522813861</v>
      </c>
      <c r="BO5" s="6" t="s">
        <v>16</v>
      </c>
      <c r="BP5" s="14">
        <f t="shared" si="1"/>
        <v>51.135025909185003</v>
      </c>
      <c r="BQ5" s="14">
        <f t="shared" si="1"/>
        <v>82.193243205036751</v>
      </c>
      <c r="BR5" s="14">
        <f t="shared" si="1"/>
        <v>76.036866442952572</v>
      </c>
      <c r="BS5" s="14">
        <f t="shared" si="1"/>
        <v>47.756093516725691</v>
      </c>
      <c r="BU5" s="12" t="s">
        <v>249</v>
      </c>
      <c r="BV5" s="8">
        <f t="shared" ref="BV5:BV19" si="5">BZ5</f>
        <v>32.643027911920946</v>
      </c>
      <c r="BW5" s="13" t="s">
        <v>8</v>
      </c>
      <c r="BX5" s="17">
        <f>AVERAGE(BV20:BV35)</f>
        <v>49.961872954417515</v>
      </c>
      <c r="BY5" t="s">
        <v>16</v>
      </c>
      <c r="BZ5" s="14">
        <f t="shared" si="2"/>
        <v>32.643027911920946</v>
      </c>
      <c r="CA5" s="14">
        <f t="shared" si="2"/>
        <v>63.254394080699541</v>
      </c>
      <c r="CB5" s="14">
        <f t="shared" si="2"/>
        <v>57.746049854814167</v>
      </c>
      <c r="CC5" s="14">
        <f t="shared" si="2"/>
        <v>34.544160965638234</v>
      </c>
    </row>
    <row r="6" spans="1:81" ht="16" x14ac:dyDescent="0.2">
      <c r="G6" s="10"/>
      <c r="H6" s="6">
        <f t="shared" si="3"/>
        <v>0.52720130523105657</v>
      </c>
      <c r="I6" s="6"/>
      <c r="J6" s="6" t="s">
        <v>16</v>
      </c>
      <c r="K6" s="6">
        <v>57.630729774107046</v>
      </c>
      <c r="L6" s="6">
        <v>76.838356840140136</v>
      </c>
      <c r="M6" s="15">
        <v>79.627380490794621</v>
      </c>
      <c r="N6" s="15">
        <v>43.437506453362957</v>
      </c>
      <c r="O6" s="15">
        <v>35.730067690042624</v>
      </c>
      <c r="P6" s="15">
        <v>37.179174399670039</v>
      </c>
      <c r="Q6" s="15">
        <v>33.127079747817525</v>
      </c>
      <c r="R6" s="15">
        <v>25.791284340054986</v>
      </c>
      <c r="S6" s="15">
        <v>54.500315908663573</v>
      </c>
      <c r="T6" s="15">
        <v>89.031721329903675</v>
      </c>
      <c r="U6" s="15">
        <v>86.363772983549168</v>
      </c>
      <c r="V6" s="15">
        <v>56.034124030506646</v>
      </c>
      <c r="W6" s="15">
        <v>51.209347642430842</v>
      </c>
      <c r="X6" s="15">
        <v>95.849289002454697</v>
      </c>
      <c r="Y6" s="15">
        <v>87.323799298698518</v>
      </c>
      <c r="Z6" s="15">
        <v>51.413133517600599</v>
      </c>
      <c r="AA6" s="15">
        <v>52.214885936956684</v>
      </c>
      <c r="AB6" s="15">
        <v>94.260917658051895</v>
      </c>
      <c r="AC6" s="15">
        <v>84.343506278278412</v>
      </c>
      <c r="AD6" s="15">
        <v>56.589462985243365</v>
      </c>
      <c r="AE6" s="15">
        <v>55.524808502909252</v>
      </c>
      <c r="AF6" s="15">
        <v>100</v>
      </c>
      <c r="AG6" s="15">
        <v>85.435659858577125</v>
      </c>
      <c r="AH6" s="15">
        <v>53.271049773585617</v>
      </c>
      <c r="AI6" s="6">
        <f t="shared" si="4"/>
        <v>0.32646643392052876</v>
      </c>
      <c r="AJ6" t="s">
        <v>16</v>
      </c>
      <c r="AK6" s="16">
        <v>30.046904565200009</v>
      </c>
      <c r="AL6" s="16">
        <v>74.08123017882366</v>
      </c>
      <c r="AM6" s="16">
        <v>84.673400314473795</v>
      </c>
      <c r="AN6" s="16">
        <v>27.365882258881218</v>
      </c>
      <c r="AO6" s="16">
        <v>31.176001821493625</v>
      </c>
      <c r="AP6" s="16">
        <v>28.267304189435336</v>
      </c>
      <c r="AQ6" s="16">
        <v>16.888661202185791</v>
      </c>
      <c r="AR6" s="16">
        <v>15.1183970856102</v>
      </c>
      <c r="AS6" s="16">
        <v>39.569324746661614</v>
      </c>
      <c r="AT6" s="16">
        <v>54.657164504214414</v>
      </c>
      <c r="AU6" s="16">
        <v>60.46618998011175</v>
      </c>
      <c r="AV6" s="16">
        <v>53.053082678283928</v>
      </c>
      <c r="AW6" s="16">
        <v>30.836163975617701</v>
      </c>
      <c r="AX6" s="16">
        <v>75.794518635707973</v>
      </c>
      <c r="AY6" s="16">
        <v>58.46633474477688</v>
      </c>
      <c r="AZ6" s="16">
        <v>34.407426364524682</v>
      </c>
      <c r="BA6" s="16">
        <v>30.532840939066208</v>
      </c>
      <c r="BB6" s="16">
        <v>55.917523960256752</v>
      </c>
      <c r="BC6" s="16">
        <v>74.338345203552279</v>
      </c>
      <c r="BD6" s="16">
        <v>48.68108678448958</v>
      </c>
      <c r="BE6" s="16">
        <v>33.696931423486525</v>
      </c>
      <c r="BF6" s="16">
        <v>90.80862301575911</v>
      </c>
      <c r="BG6" s="16">
        <v>51.643367683784483</v>
      </c>
      <c r="BH6" s="16">
        <v>28.639090622039785</v>
      </c>
      <c r="BK6" s="12" t="s">
        <v>250</v>
      </c>
      <c r="BL6" s="8">
        <f t="shared" si="0"/>
        <v>1.8103378401806005</v>
      </c>
      <c r="BM6" s="13" t="s">
        <v>9</v>
      </c>
      <c r="BN6" s="17">
        <f>AVERAGE(BL36:BL51)</f>
        <v>61.581838246958036</v>
      </c>
      <c r="BO6" s="6" t="s">
        <v>18</v>
      </c>
      <c r="BP6" s="14">
        <f t="shared" si="1"/>
        <v>1.8103378401806005</v>
      </c>
      <c r="BQ6" s="14">
        <f t="shared" si="1"/>
        <v>8.0925704094033595</v>
      </c>
      <c r="BR6" s="14">
        <f t="shared" si="1"/>
        <v>4.0814577655798301</v>
      </c>
      <c r="BS6" s="14">
        <f t="shared" si="1"/>
        <v>8.6982068267455972</v>
      </c>
      <c r="BU6" s="12" t="s">
        <v>250</v>
      </c>
      <c r="BV6" s="8">
        <f t="shared" si="5"/>
        <v>0.3573517588472952</v>
      </c>
      <c r="BW6" s="13" t="s">
        <v>9</v>
      </c>
      <c r="BX6" s="17">
        <f>AVERAGE(BV36:BV51)</f>
        <v>46.360265707244196</v>
      </c>
      <c r="BY6" t="s">
        <v>18</v>
      </c>
      <c r="BZ6" s="14">
        <f t="shared" si="2"/>
        <v>0.3573517588472952</v>
      </c>
      <c r="CA6" s="14">
        <f t="shared" si="2"/>
        <v>4.0142499743296396</v>
      </c>
      <c r="CB6" s="14">
        <f t="shared" si="2"/>
        <v>1.6547911477934225</v>
      </c>
      <c r="CC6" s="14">
        <f t="shared" si="2"/>
        <v>4.2256656881877257</v>
      </c>
    </row>
    <row r="7" spans="1:81" ht="16" x14ac:dyDescent="0.2">
      <c r="G7" s="10"/>
      <c r="H7" s="6">
        <f t="shared" si="3"/>
        <v>1.6149611099842187</v>
      </c>
      <c r="I7" s="6"/>
      <c r="J7" s="6" t="s">
        <v>18</v>
      </c>
      <c r="K7" s="6">
        <v>0.52720130523105657</v>
      </c>
      <c r="L7" s="6">
        <v>6.1533077276757711</v>
      </c>
      <c r="M7" s="15">
        <v>2.0226437851083046</v>
      </c>
      <c r="N7" s="15">
        <v>5.8124877148877383</v>
      </c>
      <c r="O7" s="15">
        <v>2.1442257673334661</v>
      </c>
      <c r="P7" s="15">
        <v>9.3873313364119966</v>
      </c>
      <c r="Q7" s="15">
        <v>5.3186049018367667</v>
      </c>
      <c r="R7" s="15">
        <v>11.000798471233772</v>
      </c>
      <c r="S7" s="15">
        <v>0.67535474622589453</v>
      </c>
      <c r="T7" s="15">
        <v>2.0332064960883383</v>
      </c>
      <c r="U7" s="15">
        <v>0</v>
      </c>
      <c r="V7" s="15">
        <v>4.5927077958629958</v>
      </c>
      <c r="W7" s="15">
        <v>3.7834940715554448</v>
      </c>
      <c r="X7" s="15">
        <v>6.6144244315116714</v>
      </c>
      <c r="Y7" s="15">
        <v>4.6937144263486292</v>
      </c>
      <c r="Z7" s="15">
        <v>9.2862974605364208</v>
      </c>
      <c r="AA7" s="15">
        <v>2.0213082804421809</v>
      </c>
      <c r="AB7" s="15">
        <v>19.671244082702735</v>
      </c>
      <c r="AC7" s="15">
        <v>9.3611561338370333</v>
      </c>
      <c r="AD7" s="15">
        <v>14.092503779115232</v>
      </c>
      <c r="AE7" s="15">
        <v>1.7104428702955599</v>
      </c>
      <c r="AF7" s="15">
        <v>4.6959083820296508</v>
      </c>
      <c r="AG7" s="15">
        <v>3.0926273463482459</v>
      </c>
      <c r="AH7" s="15">
        <v>7.4044457388374258</v>
      </c>
      <c r="AI7" s="6">
        <f t="shared" si="4"/>
        <v>2.0160967939663674</v>
      </c>
      <c r="AJ7" t="s">
        <v>18</v>
      </c>
      <c r="AK7" s="16">
        <v>0.32646643392052876</v>
      </c>
      <c r="AL7" s="16">
        <v>4.9729499240465849</v>
      </c>
      <c r="AM7" s="16">
        <v>1.6549849425685579</v>
      </c>
      <c r="AN7" s="16">
        <v>4.0175359113077311</v>
      </c>
      <c r="AO7" s="16">
        <v>0.7741347905282332</v>
      </c>
      <c r="AP7" s="16">
        <v>3.7739071038251368</v>
      </c>
      <c r="AQ7" s="16">
        <v>2.2199453551912569</v>
      </c>
      <c r="AR7" s="16">
        <v>5.2481785063752273</v>
      </c>
      <c r="AS7" s="16">
        <v>0.12311771948101145</v>
      </c>
      <c r="AT7" s="16">
        <v>0.57060327682545697</v>
      </c>
      <c r="AU7" s="16">
        <v>0.12903684060990625</v>
      </c>
      <c r="AV7" s="16">
        <v>1.5413391419642011</v>
      </c>
      <c r="AW7" s="16">
        <v>0.44204550742171139</v>
      </c>
      <c r="AX7" s="16">
        <v>2.2032478712018984</v>
      </c>
      <c r="AY7" s="16">
        <v>0.93062212088781349</v>
      </c>
      <c r="AZ7" s="16">
        <v>4.0109813410264765</v>
      </c>
      <c r="BA7" s="16">
        <v>0.22861162402180604</v>
      </c>
      <c r="BB7" s="16">
        <v>10.124857117734987</v>
      </c>
      <c r="BC7" s="16">
        <v>3.9435505143761542</v>
      </c>
      <c r="BD7" s="16">
        <v>6.6033588323221668</v>
      </c>
      <c r="BE7" s="16">
        <v>0.24973447771048024</v>
      </c>
      <c r="BF7" s="16">
        <v>2.4399345523437725</v>
      </c>
      <c r="BG7" s="16">
        <v>1.050607113126848</v>
      </c>
      <c r="BH7" s="16">
        <v>3.9326003961305509</v>
      </c>
      <c r="BK7" s="12" t="s">
        <v>251</v>
      </c>
      <c r="BL7" s="8">
        <f t="shared" si="0"/>
        <v>3.0215449198664555</v>
      </c>
      <c r="BM7" s="13" t="s">
        <v>10</v>
      </c>
      <c r="BN7" s="17">
        <f>AVERAGE(BL52:BL67)</f>
        <v>49.216845837614606</v>
      </c>
      <c r="BO7" s="6" t="s">
        <v>20</v>
      </c>
      <c r="BP7" s="14">
        <f t="shared" si="1"/>
        <v>3.0215449198664555</v>
      </c>
      <c r="BQ7" s="14">
        <f t="shared" si="1"/>
        <v>79.564146107196123</v>
      </c>
      <c r="BR7" s="14">
        <f t="shared" si="1"/>
        <v>78.092909367610289</v>
      </c>
      <c r="BS7" s="14">
        <f t="shared" si="1"/>
        <v>68.920396516106351</v>
      </c>
      <c r="BU7" s="12" t="s">
        <v>251</v>
      </c>
      <c r="BV7" s="8">
        <f t="shared" si="5"/>
        <v>1.045012035523617</v>
      </c>
      <c r="BW7" s="13" t="s">
        <v>10</v>
      </c>
      <c r="BX7" s="17">
        <f>AVERAGE(BV52:BV67)</f>
        <v>36.119213067816915</v>
      </c>
      <c r="BY7" t="s">
        <v>20</v>
      </c>
      <c r="BZ7" s="14">
        <f t="shared" si="2"/>
        <v>1.045012035523617</v>
      </c>
      <c r="CA7" s="14">
        <f t="shared" si="2"/>
        <v>53.91730977147035</v>
      </c>
      <c r="CB7" s="14">
        <f t="shared" si="2"/>
        <v>64.898883126318097</v>
      </c>
      <c r="CC7" s="14">
        <f t="shared" si="2"/>
        <v>45.086562719869903</v>
      </c>
    </row>
    <row r="8" spans="1:81" ht="16" x14ac:dyDescent="0.2">
      <c r="G8" s="10"/>
      <c r="H8" s="6">
        <f t="shared" si="3"/>
        <v>85.079046418601479</v>
      </c>
      <c r="I8" s="6"/>
      <c r="J8" s="6" t="s">
        <v>20</v>
      </c>
      <c r="K8" s="6">
        <v>1.6149611099842187</v>
      </c>
      <c r="L8" s="6">
        <v>56.046970768107322</v>
      </c>
      <c r="M8" s="15">
        <v>58.801885279423139</v>
      </c>
      <c r="N8" s="15">
        <v>45.742945239906199</v>
      </c>
      <c r="O8" s="15">
        <v>3.1943029985689297</v>
      </c>
      <c r="P8" s="15">
        <v>81.592948479842818</v>
      </c>
      <c r="Q8" s="15">
        <v>92.635432566162109</v>
      </c>
      <c r="R8" s="15">
        <v>92.001300003839532</v>
      </c>
      <c r="S8" s="15">
        <v>2.0825014939463311</v>
      </c>
      <c r="T8" s="15">
        <v>82.831801124126187</v>
      </c>
      <c r="U8" s="15">
        <v>78.694047647155983</v>
      </c>
      <c r="V8" s="15">
        <v>71.744049984509118</v>
      </c>
      <c r="W8" s="15">
        <v>4.7316567530744038</v>
      </c>
      <c r="X8" s="15">
        <v>82.952817731431963</v>
      </c>
      <c r="Y8" s="15">
        <v>72.789629303186032</v>
      </c>
      <c r="Z8" s="15">
        <v>68.298444483191815</v>
      </c>
      <c r="AA8" s="15">
        <v>4.0094305862086674</v>
      </c>
      <c r="AB8" s="15">
        <v>89.860719341732775</v>
      </c>
      <c r="AC8" s="15">
        <v>84.989262246496935</v>
      </c>
      <c r="AD8" s="15">
        <v>74.5022955296958</v>
      </c>
      <c r="AE8" s="15">
        <v>2.4964165774161828</v>
      </c>
      <c r="AF8" s="15">
        <v>84.099619197935652</v>
      </c>
      <c r="AG8" s="15">
        <v>80.647199163237559</v>
      </c>
      <c r="AH8" s="15">
        <v>61.233343855495633</v>
      </c>
      <c r="AI8" s="6">
        <f t="shared" si="4"/>
        <v>57.536710817365346</v>
      </c>
      <c r="AJ8" t="s">
        <v>20</v>
      </c>
      <c r="AK8" s="16">
        <v>2.0160967939663674</v>
      </c>
      <c r="AL8" s="16">
        <v>63.307837859446209</v>
      </c>
      <c r="AM8" s="16">
        <v>82.049676198598192</v>
      </c>
      <c r="AN8" s="16">
        <v>44.464728299976017</v>
      </c>
      <c r="AO8" s="16">
        <v>1.4287340619307833</v>
      </c>
      <c r="AP8" s="16">
        <v>49.362477231329692</v>
      </c>
      <c r="AQ8" s="16">
        <v>69.017531876138435</v>
      </c>
      <c r="AR8" s="16">
        <v>53.011156648451731</v>
      </c>
      <c r="AS8" s="16">
        <v>0.87721375130220669</v>
      </c>
      <c r="AT8" s="16">
        <v>70.773747513969127</v>
      </c>
      <c r="AU8" s="16">
        <v>53.319443129084192</v>
      </c>
      <c r="AV8" s="16">
        <v>49.405720238658965</v>
      </c>
      <c r="AW8" s="16">
        <v>0.49788283467498023</v>
      </c>
      <c r="AX8" s="16">
        <v>39.884137545949464</v>
      </c>
      <c r="AY8" s="16">
        <v>41.468521706760967</v>
      </c>
      <c r="AZ8" s="16">
        <v>48.827416127681353</v>
      </c>
      <c r="BA8" s="16">
        <v>0.86168996746680737</v>
      </c>
      <c r="BB8" s="16">
        <v>62.70113426536534</v>
      </c>
      <c r="BC8" s="16">
        <v>91.765585157829946</v>
      </c>
      <c r="BD8" s="16">
        <v>53.855622966675462</v>
      </c>
      <c r="BE8" s="16">
        <v>0.58845480380055692</v>
      </c>
      <c r="BF8" s="16">
        <v>37.47452421276229</v>
      </c>
      <c r="BG8" s="16">
        <v>51.7725406894968</v>
      </c>
      <c r="BH8" s="16">
        <v>20.954732037775926</v>
      </c>
      <c r="BK8" s="12" t="s">
        <v>252</v>
      </c>
      <c r="BL8" s="8">
        <f t="shared" si="0"/>
        <v>71.447956596955223</v>
      </c>
      <c r="BM8" s="8"/>
      <c r="BN8" s="8"/>
      <c r="BO8" s="6" t="s">
        <v>22</v>
      </c>
      <c r="BP8" s="14">
        <f t="shared" si="1"/>
        <v>71.447956596955223</v>
      </c>
      <c r="BQ8" s="14">
        <f t="shared" si="1"/>
        <v>86.044573501535709</v>
      </c>
      <c r="BR8" s="14">
        <f t="shared" si="1"/>
        <v>81.779286545901684</v>
      </c>
      <c r="BS8" s="14">
        <f t="shared" si="1"/>
        <v>70.598288888784921</v>
      </c>
      <c r="BU8" s="12" t="s">
        <v>252</v>
      </c>
      <c r="BV8" s="8">
        <f t="shared" si="5"/>
        <v>49.972515854372411</v>
      </c>
      <c r="BW8" s="8"/>
      <c r="BX8" s="6"/>
      <c r="BY8" t="s">
        <v>22</v>
      </c>
      <c r="BZ8" s="14">
        <f t="shared" si="2"/>
        <v>49.972515854372411</v>
      </c>
      <c r="CA8" s="14">
        <f t="shared" si="2"/>
        <v>64.396637887719393</v>
      </c>
      <c r="CB8" s="14">
        <f t="shared" si="2"/>
        <v>48.83140117050678</v>
      </c>
      <c r="CC8" s="14">
        <f t="shared" si="2"/>
        <v>50.684465059516469</v>
      </c>
    </row>
    <row r="9" spans="1:81" ht="16" x14ac:dyDescent="0.2">
      <c r="G9" s="10"/>
      <c r="H9" s="6">
        <f t="shared" si="3"/>
        <v>67.87742531452686</v>
      </c>
      <c r="I9" s="6"/>
      <c r="J9" s="6" t="s">
        <v>22</v>
      </c>
      <c r="K9" s="6">
        <v>85.079046418601479</v>
      </c>
      <c r="L9" s="6">
        <v>86.670248705290533</v>
      </c>
      <c r="M9" s="15">
        <v>84.496707811861398</v>
      </c>
      <c r="N9" s="15">
        <v>74.484067101207586</v>
      </c>
      <c r="O9" s="15">
        <v>66.430163569676537</v>
      </c>
      <c r="P9" s="15">
        <v>50.62065067846126</v>
      </c>
      <c r="Q9" s="15">
        <v>49.911951714516022</v>
      </c>
      <c r="R9" s="15">
        <v>45.062835150441835</v>
      </c>
      <c r="S9" s="15">
        <v>73.927432423693858</v>
      </c>
      <c r="T9" s="15">
        <v>100</v>
      </c>
      <c r="U9" s="15">
        <v>85.63440821932376</v>
      </c>
      <c r="V9" s="15">
        <v>79.892571348078661</v>
      </c>
      <c r="W9" s="15">
        <v>66.374983742951244</v>
      </c>
      <c r="X9" s="15">
        <v>85.064884991824826</v>
      </c>
      <c r="Y9" s="15">
        <v>85.43631090029065</v>
      </c>
      <c r="Z9" s="15">
        <v>73.448218371673107</v>
      </c>
      <c r="AA9" s="15">
        <v>68.864794210709277</v>
      </c>
      <c r="AB9" s="15">
        <v>98.421929771434179</v>
      </c>
      <c r="AC9" s="15">
        <v>90.877783668820015</v>
      </c>
      <c r="AD9" s="15">
        <v>78.492426359711217</v>
      </c>
      <c r="AE9" s="15">
        <v>68.011319216098912</v>
      </c>
      <c r="AF9" s="15">
        <v>95.489726862203511</v>
      </c>
      <c r="AG9" s="15">
        <v>94.318556960598258</v>
      </c>
      <c r="AH9" s="15">
        <v>72.209615001597115</v>
      </c>
      <c r="AI9" s="6">
        <f t="shared" si="4"/>
        <v>54.193428030807773</v>
      </c>
      <c r="AJ9" t="s">
        <v>22</v>
      </c>
      <c r="AK9" s="16">
        <v>57.536710817365346</v>
      </c>
      <c r="AL9" s="16">
        <v>92.425978733043735</v>
      </c>
      <c r="AM9" s="16">
        <v>68.404711776776907</v>
      </c>
      <c r="AN9" s="16">
        <v>76.287876768915069</v>
      </c>
      <c r="AO9" s="16">
        <v>56.859061930783241</v>
      </c>
      <c r="AP9" s="16">
        <v>24.533242258652095</v>
      </c>
      <c r="AQ9" s="16">
        <v>50.597677595628419</v>
      </c>
      <c r="AR9" s="16">
        <v>38.131830601092894</v>
      </c>
      <c r="AS9" s="16">
        <v>54.162325977838812</v>
      </c>
      <c r="AT9" s="16">
        <v>72.934226726015723</v>
      </c>
      <c r="AU9" s="16">
        <v>49.437683492754992</v>
      </c>
      <c r="AV9" s="16">
        <v>47.660763329860785</v>
      </c>
      <c r="AW9" s="16">
        <v>60.118189009352754</v>
      </c>
      <c r="AX9" s="16">
        <v>67.486389651482014</v>
      </c>
      <c r="AY9" s="16">
        <v>53.72714159415569</v>
      </c>
      <c r="AZ9" s="16">
        <v>35.756828439812011</v>
      </c>
      <c r="BA9" s="16">
        <v>53.912775872680911</v>
      </c>
      <c r="BB9" s="16">
        <v>73.151323309592897</v>
      </c>
      <c r="BC9" s="16">
        <v>37.531873736041504</v>
      </c>
      <c r="BD9" s="16">
        <v>38.384770948738243</v>
      </c>
      <c r="BE9" s="16">
        <v>17.246031518213393</v>
      </c>
      <c r="BF9" s="16">
        <v>55.848666647529924</v>
      </c>
      <c r="BG9" s="16">
        <v>33.289318827683211</v>
      </c>
      <c r="BH9" s="16">
        <v>67.884720268679857</v>
      </c>
      <c r="BK9" s="12" t="s">
        <v>253</v>
      </c>
      <c r="BL9" s="8">
        <f t="shared" si="0"/>
        <v>56.913494462095741</v>
      </c>
      <c r="BM9" s="8"/>
      <c r="BN9" s="8"/>
      <c r="BO9" s="6" t="s">
        <v>24</v>
      </c>
      <c r="BP9" s="14">
        <f t="shared" si="1"/>
        <v>56.913494462095741</v>
      </c>
      <c r="BQ9" s="14">
        <f t="shared" si="1"/>
        <v>79.745466018242894</v>
      </c>
      <c r="BR9" s="14">
        <f t="shared" si="1"/>
        <v>76.540279348478364</v>
      </c>
      <c r="BS9" s="14">
        <f t="shared" si="1"/>
        <v>58.93836022374358</v>
      </c>
      <c r="BU9" s="12" t="s">
        <v>253</v>
      </c>
      <c r="BV9" s="8">
        <f t="shared" si="5"/>
        <v>44.398498900145569</v>
      </c>
      <c r="BW9" s="8"/>
      <c r="BX9" s="6"/>
      <c r="BY9" t="s">
        <v>24</v>
      </c>
      <c r="BZ9" s="14">
        <f t="shared" si="2"/>
        <v>44.398498900145569</v>
      </c>
      <c r="CA9" s="14">
        <f t="shared" si="2"/>
        <v>66.038947165151555</v>
      </c>
      <c r="CB9" s="14">
        <f t="shared" si="2"/>
        <v>64.242846232537062</v>
      </c>
      <c r="CC9" s="14">
        <f t="shared" si="2"/>
        <v>45.32605329561914</v>
      </c>
    </row>
    <row r="10" spans="1:81" x14ac:dyDescent="0.2">
      <c r="H10" s="6">
        <f t="shared" si="3"/>
        <v>0.25335162180208326</v>
      </c>
      <c r="I10" s="6"/>
      <c r="J10" s="6" t="s">
        <v>24</v>
      </c>
      <c r="K10" s="6">
        <v>67.87742531452686</v>
      </c>
      <c r="L10" s="6">
        <v>84.47445516890167</v>
      </c>
      <c r="M10" s="15">
        <v>90.787277149494983</v>
      </c>
      <c r="N10" s="15">
        <v>65.025091961829418</v>
      </c>
      <c r="O10" s="15">
        <v>38.257534763301301</v>
      </c>
      <c r="P10" s="15">
        <v>24.863810697165128</v>
      </c>
      <c r="Q10" s="15">
        <v>21.410381822831187</v>
      </c>
      <c r="R10" s="15">
        <v>16.222170569161737</v>
      </c>
      <c r="S10" s="15">
        <v>60.329022516584594</v>
      </c>
      <c r="T10" s="15">
        <v>90.1309447311436</v>
      </c>
      <c r="U10" s="15">
        <v>86.58508077791798</v>
      </c>
      <c r="V10" s="15">
        <v>68.916764332853134</v>
      </c>
      <c r="W10" s="15">
        <v>58.924814579461987</v>
      </c>
      <c r="X10" s="15">
        <v>96.435892202923199</v>
      </c>
      <c r="Y10" s="15">
        <v>80.173348535149884</v>
      </c>
      <c r="Z10" s="15">
        <v>67.658457744436703</v>
      </c>
      <c r="AA10" s="15">
        <v>59.828613734160008</v>
      </c>
      <c r="AB10" s="15">
        <v>88.138833773927317</v>
      </c>
      <c r="AC10" s="15">
        <v>86.888988342858013</v>
      </c>
      <c r="AD10" s="15">
        <v>70.427841581389856</v>
      </c>
      <c r="AE10" s="15">
        <v>56.26355586453969</v>
      </c>
      <c r="AF10" s="15">
        <v>94.428859535396427</v>
      </c>
      <c r="AG10" s="15">
        <v>93.396599462618141</v>
      </c>
      <c r="AH10" s="15">
        <v>65.379835152790562</v>
      </c>
      <c r="AI10" s="6">
        <f t="shared" si="4"/>
        <v>0.13591663779548543</v>
      </c>
      <c r="AJ10" t="s">
        <v>24</v>
      </c>
      <c r="AK10" s="16">
        <v>54.193428030807773</v>
      </c>
      <c r="AL10" s="16">
        <v>77.102044079631156</v>
      </c>
      <c r="AM10" s="16">
        <v>75.313807531380746</v>
      </c>
      <c r="AN10" s="16">
        <v>64.989473123151129</v>
      </c>
      <c r="AO10" s="16">
        <v>33.720400728597447</v>
      </c>
      <c r="AP10" s="16">
        <v>17.412340619307834</v>
      </c>
      <c r="AQ10" s="16">
        <v>18.909380692167577</v>
      </c>
      <c r="AR10" s="16">
        <v>12.955373406193079</v>
      </c>
      <c r="AS10" s="16">
        <v>48.54508002651766</v>
      </c>
      <c r="AT10" s="16">
        <v>68.195378350222555</v>
      </c>
      <c r="AU10" s="16">
        <v>96.56690974524102</v>
      </c>
      <c r="AV10" s="16">
        <v>46.656880386400225</v>
      </c>
      <c r="AW10" s="16">
        <v>31.545763342794658</v>
      </c>
      <c r="AX10" s="16">
        <v>81.673723884416731</v>
      </c>
      <c r="AY10" s="16">
        <v>45.186357079707783</v>
      </c>
      <c r="AZ10" s="16">
        <v>56.223535433437256</v>
      </c>
      <c r="BA10" s="16">
        <v>40.855535039127759</v>
      </c>
      <c r="BB10" s="16">
        <v>80.299832937659374</v>
      </c>
      <c r="BC10" s="16">
        <v>83.504792051349682</v>
      </c>
      <c r="BD10" s="16">
        <v>42.803130220698144</v>
      </c>
      <c r="BE10" s="16">
        <v>57.530786233028103</v>
      </c>
      <c r="BF10" s="16">
        <v>71.550363119671616</v>
      </c>
      <c r="BG10" s="16">
        <v>65.975830295375602</v>
      </c>
      <c r="BH10" s="16">
        <v>48.327927203835003</v>
      </c>
      <c r="BK10" s="12" t="s">
        <v>254</v>
      </c>
      <c r="BL10" s="8">
        <f t="shared" si="0"/>
        <v>1.3413419468191474</v>
      </c>
      <c r="BM10" s="8"/>
      <c r="BN10" s="8"/>
      <c r="BO10" s="6" t="s">
        <v>26</v>
      </c>
      <c r="BP10" s="14">
        <f t="shared" si="1"/>
        <v>1.3413419468191474</v>
      </c>
      <c r="BQ10" s="14">
        <f t="shared" si="1"/>
        <v>8.2254356183971193</v>
      </c>
      <c r="BR10" s="14">
        <f t="shared" si="1"/>
        <v>13.611691972114114</v>
      </c>
      <c r="BS10" s="14">
        <f t="shared" si="1"/>
        <v>7.9401219335414508</v>
      </c>
      <c r="BU10" s="12" t="s">
        <v>254</v>
      </c>
      <c r="BV10" s="8">
        <f t="shared" si="5"/>
        <v>0.10355551797637036</v>
      </c>
      <c r="BW10" s="8"/>
      <c r="BX10" s="6"/>
      <c r="BY10" t="s">
        <v>26</v>
      </c>
      <c r="BZ10" s="14">
        <f t="shared" si="2"/>
        <v>0.10355551797637036</v>
      </c>
      <c r="CA10" s="14">
        <f t="shared" si="2"/>
        <v>3.9765382637325128</v>
      </c>
      <c r="CB10" s="14">
        <f t="shared" si="2"/>
        <v>6.957332663006615</v>
      </c>
      <c r="CC10" s="14">
        <f t="shared" si="2"/>
        <v>3.1906814845659439</v>
      </c>
    </row>
    <row r="11" spans="1:81" x14ac:dyDescent="0.2">
      <c r="H11" s="6">
        <f t="shared" si="3"/>
        <v>0.93216044728133995</v>
      </c>
      <c r="I11" s="6"/>
      <c r="J11" s="6" t="s">
        <v>26</v>
      </c>
      <c r="K11" s="6">
        <v>0.25335162180208326</v>
      </c>
      <c r="L11" s="6">
        <v>4.9488938686602566</v>
      </c>
      <c r="M11" s="15">
        <v>18.179775622078456</v>
      </c>
      <c r="N11" s="15">
        <v>4.6950800815299774</v>
      </c>
      <c r="O11" s="15">
        <v>1.1262493638389008</v>
      </c>
      <c r="P11" s="15">
        <v>11.886757831538777</v>
      </c>
      <c r="Q11" s="15">
        <v>15.319441811939088</v>
      </c>
      <c r="R11" s="15">
        <v>9.4847540940277373</v>
      </c>
      <c r="S11" s="15">
        <v>0.37105502176512878</v>
      </c>
      <c r="T11" s="15">
        <v>5.8619536322583272</v>
      </c>
      <c r="U11" s="15">
        <v>14.636342187513431</v>
      </c>
      <c r="V11" s="15">
        <v>7.321514284555013</v>
      </c>
      <c r="W11" s="15">
        <v>3.2593960133806092</v>
      </c>
      <c r="X11" s="15">
        <v>7.531738572071851</v>
      </c>
      <c r="Y11" s="15">
        <v>5.2439185449846093</v>
      </c>
      <c r="Z11" s="15">
        <v>7.3820008805477579</v>
      </c>
      <c r="AA11" s="15">
        <v>1.6206521218757188</v>
      </c>
      <c r="AB11" s="15">
        <v>13.239196351139517</v>
      </c>
      <c r="AC11" s="15">
        <v>24.739732872121628</v>
      </c>
      <c r="AD11" s="15">
        <v>12.942958380290333</v>
      </c>
      <c r="AE11" s="15">
        <v>1.4173475382524441</v>
      </c>
      <c r="AF11" s="15">
        <v>5.8840734547139908</v>
      </c>
      <c r="AG11" s="15">
        <v>3.5509407940474622</v>
      </c>
      <c r="AH11" s="15">
        <v>5.8144238802978769</v>
      </c>
      <c r="AI11" s="6">
        <f t="shared" si="4"/>
        <v>0.51968126215920907</v>
      </c>
      <c r="AJ11" t="s">
        <v>26</v>
      </c>
      <c r="AK11" s="16">
        <v>0.13591663779548543</v>
      </c>
      <c r="AL11" s="16">
        <v>3.8509714042054206</v>
      </c>
      <c r="AM11" s="16">
        <v>13.510380300082616</v>
      </c>
      <c r="AN11" s="16">
        <v>3.7710204407963115</v>
      </c>
      <c r="AO11" s="16">
        <v>8.5382513661202183E-2</v>
      </c>
      <c r="AP11" s="16">
        <v>7.4567395264116572</v>
      </c>
      <c r="AQ11" s="16">
        <v>10.314207650273223</v>
      </c>
      <c r="AR11" s="16">
        <v>2.9656193078324224</v>
      </c>
      <c r="AS11" s="16">
        <v>6.8661805095179468E-2</v>
      </c>
      <c r="AT11" s="16">
        <v>2.255185150108912</v>
      </c>
      <c r="AU11" s="16">
        <v>5.7948195851879909</v>
      </c>
      <c r="AV11" s="16">
        <v>3.0732076901221705</v>
      </c>
      <c r="AW11" s="16">
        <v>0.15355264994648923</v>
      </c>
      <c r="AX11" s="16">
        <v>2.4801079521660232</v>
      </c>
      <c r="AY11" s="16">
        <v>2.1450839886464101</v>
      </c>
      <c r="AZ11" s="16">
        <v>3.9155925736354753</v>
      </c>
      <c r="BA11" s="16">
        <v>0.13189132155104194</v>
      </c>
      <c r="BB11" s="16">
        <v>4.7964477270728922</v>
      </c>
      <c r="BC11" s="16">
        <v>8.2256220873999819</v>
      </c>
      <c r="BD11" s="16">
        <v>3.5786511914182713</v>
      </c>
      <c r="BE11" s="16">
        <v>4.5928179808823952E-2</v>
      </c>
      <c r="BF11" s="16">
        <v>3.019777822430175</v>
      </c>
      <c r="BG11" s="16">
        <v>1.7538823664494647</v>
      </c>
      <c r="BH11" s="16">
        <v>1.8399977035910096</v>
      </c>
      <c r="BK11" s="12" t="s">
        <v>255</v>
      </c>
      <c r="BL11" s="8">
        <f t="shared" si="0"/>
        <v>2.7558200122240364</v>
      </c>
      <c r="BM11" s="8"/>
      <c r="BN11" s="8"/>
      <c r="BO11" s="6" t="s">
        <v>28</v>
      </c>
      <c r="BP11" s="14">
        <f t="shared" si="1"/>
        <v>2.7558200122240364</v>
      </c>
      <c r="BQ11" s="14">
        <f t="shared" si="1"/>
        <v>76.657614150368218</v>
      </c>
      <c r="BR11" s="14">
        <f t="shared" si="1"/>
        <v>75.764938458545458</v>
      </c>
      <c r="BS11" s="14">
        <f t="shared" si="1"/>
        <v>60.658440585997823</v>
      </c>
      <c r="BU11" s="12" t="s">
        <v>255</v>
      </c>
      <c r="BV11" s="8">
        <f t="shared" si="5"/>
        <v>0.62707304928270602</v>
      </c>
      <c r="BW11" s="8"/>
      <c r="BX11" s="6"/>
      <c r="BY11" t="s">
        <v>28</v>
      </c>
      <c r="BZ11" s="14">
        <f t="shared" si="2"/>
        <v>0.62707304928270602</v>
      </c>
      <c r="CA11" s="14">
        <f t="shared" si="2"/>
        <v>66.816631846607962</v>
      </c>
      <c r="CB11" s="14">
        <f t="shared" si="2"/>
        <v>58.852337449840661</v>
      </c>
      <c r="CC11" s="14">
        <f t="shared" si="2"/>
        <v>53.860894025511357</v>
      </c>
    </row>
    <row r="12" spans="1:81" x14ac:dyDescent="0.2">
      <c r="H12" s="6">
        <f t="shared" si="3"/>
        <v>76.210747389656902</v>
      </c>
      <c r="I12" s="6"/>
      <c r="J12" s="6" t="s">
        <v>28</v>
      </c>
      <c r="K12" s="6">
        <v>0.93216044728133995</v>
      </c>
      <c r="L12" s="6">
        <v>64.797264526797449</v>
      </c>
      <c r="M12" s="15">
        <v>62.915414030719198</v>
      </c>
      <c r="N12" s="15">
        <v>53.301989208722652</v>
      </c>
      <c r="O12" s="15">
        <v>3.8010520328929687</v>
      </c>
      <c r="P12" s="15">
        <v>61.427857128794898</v>
      </c>
      <c r="Q12" s="15">
        <v>71.644395000597683</v>
      </c>
      <c r="R12" s="15">
        <v>62.957297723611916</v>
      </c>
      <c r="S12" s="15">
        <v>1.4015303284606067</v>
      </c>
      <c r="T12" s="15">
        <v>89.428093109908048</v>
      </c>
      <c r="U12" s="15">
        <v>77.825198037605517</v>
      </c>
      <c r="V12" s="15">
        <v>55.010211240672817</v>
      </c>
      <c r="W12" s="15">
        <v>3.8466397619802595</v>
      </c>
      <c r="X12" s="15">
        <v>76.112819587531902</v>
      </c>
      <c r="Y12" s="15">
        <v>69.25886505944203</v>
      </c>
      <c r="Z12" s="15">
        <v>48.152787781352501</v>
      </c>
      <c r="AA12" s="15">
        <v>4.3245409286949821</v>
      </c>
      <c r="AB12" s="15">
        <v>96.670025526472983</v>
      </c>
      <c r="AC12" s="15">
        <v>92.368323650497686</v>
      </c>
      <c r="AD12" s="15">
        <v>79.940037161784929</v>
      </c>
      <c r="AE12" s="15">
        <v>2.2289965740340594</v>
      </c>
      <c r="AF12" s="15">
        <v>71.509625022704071</v>
      </c>
      <c r="AG12" s="15">
        <v>80.577434972410643</v>
      </c>
      <c r="AH12" s="15">
        <v>64.588320399842161</v>
      </c>
      <c r="AI12" s="6">
        <f t="shared" si="4"/>
        <v>65.445193614583062</v>
      </c>
      <c r="AJ12" t="s">
        <v>28</v>
      </c>
      <c r="AK12" s="16">
        <v>0.51968126215920907</v>
      </c>
      <c r="AL12" s="16">
        <v>76.778242677824267</v>
      </c>
      <c r="AM12" s="16">
        <v>65.916904298696792</v>
      </c>
      <c r="AN12" s="16">
        <v>68.406044292833727</v>
      </c>
      <c r="AO12" s="16">
        <v>0.93351548269581053</v>
      </c>
      <c r="AP12" s="16">
        <v>63.974271402550094</v>
      </c>
      <c r="AQ12" s="16">
        <v>61.458333333333336</v>
      </c>
      <c r="AR12" s="16">
        <v>54.468351548269581</v>
      </c>
      <c r="AS12" s="16">
        <v>0.44275026044132965</v>
      </c>
      <c r="AT12" s="16">
        <v>67.074296808409883</v>
      </c>
      <c r="AU12" s="16">
        <v>71.057865328156069</v>
      </c>
      <c r="AV12" s="16">
        <v>45.199592764466331</v>
      </c>
      <c r="AW12" s="16">
        <v>0.43041273091061377</v>
      </c>
      <c r="AX12" s="16">
        <v>60.504397189521193</v>
      </c>
      <c r="AY12" s="16">
        <v>47.510585826625096</v>
      </c>
      <c r="AZ12" s="16">
        <v>50.311758410497418</v>
      </c>
      <c r="BA12" s="16">
        <v>0.9452211377824673</v>
      </c>
      <c r="BB12" s="16">
        <v>74.501011166798563</v>
      </c>
      <c r="BC12" s="16">
        <v>41.633693836278908</v>
      </c>
      <c r="BD12" s="16">
        <v>76.263958498197482</v>
      </c>
      <c r="BE12" s="16">
        <v>0.49085742170680596</v>
      </c>
      <c r="BF12" s="16">
        <v>58.067571834543735</v>
      </c>
      <c r="BG12" s="16">
        <v>65.536642075953722</v>
      </c>
      <c r="BH12" s="16">
        <v>28.515658638803572</v>
      </c>
      <c r="BK12" s="12" t="s">
        <v>256</v>
      </c>
      <c r="BL12" s="8">
        <f t="shared" si="0"/>
        <v>75.348786511583455</v>
      </c>
      <c r="BM12" s="8"/>
      <c r="BN12" s="8"/>
      <c r="BO12" s="6" t="s">
        <v>30</v>
      </c>
      <c r="BP12" s="14">
        <f t="shared" si="1"/>
        <v>75.348786511583455</v>
      </c>
      <c r="BQ12" s="14">
        <f t="shared" si="1"/>
        <v>93.025357282558957</v>
      </c>
      <c r="BR12" s="14">
        <f t="shared" si="1"/>
        <v>87.643089269315396</v>
      </c>
      <c r="BS12" s="14">
        <f t="shared" si="1"/>
        <v>74.293481159023642</v>
      </c>
      <c r="BU12" s="12" t="s">
        <v>256</v>
      </c>
      <c r="BV12" s="8">
        <f t="shared" si="5"/>
        <v>52.567430270620555</v>
      </c>
      <c r="BW12" s="8"/>
      <c r="BX12" s="6"/>
      <c r="BY12" t="s">
        <v>30</v>
      </c>
      <c r="BZ12" s="14">
        <f t="shared" si="2"/>
        <v>52.567430270620555</v>
      </c>
      <c r="CA12" s="14">
        <f t="shared" si="2"/>
        <v>82.305789104953689</v>
      </c>
      <c r="CB12" s="14">
        <f t="shared" si="2"/>
        <v>64.920860201177675</v>
      </c>
      <c r="CC12" s="14">
        <f t="shared" si="2"/>
        <v>57.544586316356622</v>
      </c>
    </row>
    <row r="13" spans="1:81" x14ac:dyDescent="0.2">
      <c r="H13" s="6">
        <f t="shared" si="3"/>
        <v>66.275646750004384</v>
      </c>
      <c r="I13" s="6"/>
      <c r="J13" s="6" t="s">
        <v>30</v>
      </c>
      <c r="K13" s="6">
        <v>76.210747389656902</v>
      </c>
      <c r="L13" s="6">
        <v>88.605141422011428</v>
      </c>
      <c r="M13" s="15">
        <v>90.508459703448636</v>
      </c>
      <c r="N13" s="15">
        <v>79.084651459857653</v>
      </c>
      <c r="O13" s="15">
        <v>95.854062386914507</v>
      </c>
      <c r="P13" s="15">
        <v>73.625111610311237</v>
      </c>
      <c r="Q13" s="15">
        <v>77.140810581543974</v>
      </c>
      <c r="R13" s="15">
        <v>62.906747457177481</v>
      </c>
      <c r="S13" s="15">
        <v>72.933941640963269</v>
      </c>
      <c r="T13" s="15">
        <v>99.760225155054968</v>
      </c>
      <c r="U13" s="15">
        <v>87.047228994976223</v>
      </c>
      <c r="V13" s="15">
        <v>81.758519894511878</v>
      </c>
      <c r="W13" s="15">
        <v>69.352739242817464</v>
      </c>
      <c r="X13" s="15">
        <v>100</v>
      </c>
      <c r="Y13" s="15">
        <v>87.085318818950824</v>
      </c>
      <c r="Z13" s="15">
        <v>70.502820629452231</v>
      </c>
      <c r="AA13" s="15">
        <v>65.24889292754051</v>
      </c>
      <c r="AB13" s="15">
        <v>100</v>
      </c>
      <c r="AC13" s="15">
        <v>92.772376498702997</v>
      </c>
      <c r="AD13" s="15">
        <v>79.903885661617821</v>
      </c>
      <c r="AE13" s="15">
        <v>72.492335481608137</v>
      </c>
      <c r="AF13" s="15">
        <v>96.161665507976181</v>
      </c>
      <c r="AG13" s="15">
        <v>91.304341018269724</v>
      </c>
      <c r="AH13" s="15">
        <v>71.604261851524768</v>
      </c>
      <c r="AI13" s="6">
        <f t="shared" si="4"/>
        <v>43.671881246169015</v>
      </c>
      <c r="AJ13" t="s">
        <v>30</v>
      </c>
      <c r="AK13" s="16">
        <v>65.445193614583062</v>
      </c>
      <c r="AL13" s="16">
        <v>59.892599205820432</v>
      </c>
      <c r="AM13" s="16">
        <v>94.058310902646383</v>
      </c>
      <c r="AN13" s="16">
        <v>67.485275697572149</v>
      </c>
      <c r="AO13" s="16">
        <v>100</v>
      </c>
      <c r="AP13" s="16">
        <v>77.015027322404379</v>
      </c>
      <c r="AQ13" s="16">
        <v>43.414162112932601</v>
      </c>
      <c r="AR13" s="16">
        <v>40.784380692167581</v>
      </c>
      <c r="AS13" s="16">
        <v>45.062269154275974</v>
      </c>
      <c r="AT13" s="16">
        <v>73.205322473719107</v>
      </c>
      <c r="AU13" s="16">
        <v>57.061511506771474</v>
      </c>
      <c r="AV13" s="16">
        <v>55.772326924898188</v>
      </c>
      <c r="AW13" s="16">
        <v>67.800474617281651</v>
      </c>
      <c r="AX13" s="16">
        <v>92.259550509515606</v>
      </c>
      <c r="AY13" s="16">
        <v>44.75827090409939</v>
      </c>
      <c r="AZ13" s="16">
        <v>67.853985389232705</v>
      </c>
      <c r="BA13" s="16">
        <v>24.980216301767342</v>
      </c>
      <c r="BB13" s="16">
        <v>91.462235118262555</v>
      </c>
      <c r="BC13" s="16">
        <v>80.172337993493358</v>
      </c>
      <c r="BD13" s="16">
        <v>71.691726017761368</v>
      </c>
      <c r="BE13" s="16">
        <v>12.116427935815368</v>
      </c>
      <c r="BF13" s="16">
        <v>100</v>
      </c>
      <c r="BG13" s="16">
        <v>70.060567787122892</v>
      </c>
      <c r="BH13" s="16">
        <v>41.679823176507739</v>
      </c>
      <c r="BK13" s="12" t="s">
        <v>257</v>
      </c>
      <c r="BL13" s="8">
        <f t="shared" si="0"/>
        <v>63.270766977595748</v>
      </c>
      <c r="BM13" s="8"/>
      <c r="BN13" s="8"/>
      <c r="BO13" s="6" t="s">
        <v>32</v>
      </c>
      <c r="BP13" s="14">
        <f t="shared" si="1"/>
        <v>63.270766977595748</v>
      </c>
      <c r="BQ13" s="14">
        <f t="shared" si="1"/>
        <v>86.958565708371395</v>
      </c>
      <c r="BR13" s="14">
        <f t="shared" si="1"/>
        <v>82.419285411181718</v>
      </c>
      <c r="BS13" s="14">
        <f t="shared" si="1"/>
        <v>69.787671604491095</v>
      </c>
      <c r="BU13" s="12" t="s">
        <v>257</v>
      </c>
      <c r="BV13" s="8">
        <f t="shared" si="5"/>
        <v>37.16757137320073</v>
      </c>
      <c r="BW13" s="8"/>
      <c r="BX13" s="6"/>
      <c r="BY13" t="s">
        <v>32</v>
      </c>
      <c r="BZ13" s="14">
        <f t="shared" si="2"/>
        <v>37.16757137320073</v>
      </c>
      <c r="CA13" s="14">
        <f t="shared" si="2"/>
        <v>64.097126755307727</v>
      </c>
      <c r="CB13" s="14">
        <f t="shared" si="2"/>
        <v>58.62657346860712</v>
      </c>
      <c r="CC13" s="14">
        <f t="shared" si="2"/>
        <v>47.183328108711599</v>
      </c>
    </row>
    <row r="14" spans="1:81" x14ac:dyDescent="0.2">
      <c r="H14" s="6">
        <f t="shared" si="3"/>
        <v>8.6996421371003399E-2</v>
      </c>
      <c r="I14" s="6"/>
      <c r="J14" s="6" t="s">
        <v>32</v>
      </c>
      <c r="K14" s="6">
        <v>66.275646750004384</v>
      </c>
      <c r="L14" s="6">
        <v>87.482055228113396</v>
      </c>
      <c r="M14" s="15">
        <v>95.570997092745912</v>
      </c>
      <c r="N14" s="15">
        <v>75.115330642815749</v>
      </c>
      <c r="O14" s="15">
        <v>68.645559587370599</v>
      </c>
      <c r="P14" s="15">
        <v>48.961943888606029</v>
      </c>
      <c r="Q14" s="15">
        <v>45.357949204786387</v>
      </c>
      <c r="R14" s="15">
        <v>44.732928720915652</v>
      </c>
      <c r="S14" s="15">
        <v>54.839033343629097</v>
      </c>
      <c r="T14" s="15">
        <v>95.965269098061015</v>
      </c>
      <c r="U14" s="15">
        <v>90.058819769695432</v>
      </c>
      <c r="V14" s="15">
        <v>70.413676353344457</v>
      </c>
      <c r="W14" s="15">
        <v>63.523829820977618</v>
      </c>
      <c r="X14" s="15">
        <v>97.080502104386824</v>
      </c>
      <c r="Y14" s="15">
        <v>85.259533928387953</v>
      </c>
      <c r="Z14" s="15">
        <v>72.536357360768378</v>
      </c>
      <c r="AA14" s="15">
        <v>63.996149131410014</v>
      </c>
      <c r="AB14" s="15">
        <v>94.227655510074356</v>
      </c>
      <c r="AC14" s="15">
        <v>88.900321554981787</v>
      </c>
      <c r="AD14" s="15">
        <v>76.703362335915827</v>
      </c>
      <c r="AE14" s="15">
        <v>62.344383232182793</v>
      </c>
      <c r="AF14" s="15">
        <v>98.03396842098671</v>
      </c>
      <c r="AG14" s="15">
        <v>89.368090916492861</v>
      </c>
      <c r="AH14" s="15">
        <v>79.224374213186522</v>
      </c>
      <c r="AI14" s="6">
        <f t="shared" si="4"/>
        <v>7.9950963409109073E-3</v>
      </c>
      <c r="AJ14" t="s">
        <v>32</v>
      </c>
      <c r="AK14" s="16">
        <v>43.671881246169015</v>
      </c>
      <c r="AL14" s="16">
        <v>72.085121125709563</v>
      </c>
      <c r="AM14" s="16">
        <v>100</v>
      </c>
      <c r="AN14" s="16">
        <v>68.016949604242726</v>
      </c>
      <c r="AO14" s="16">
        <v>34.181466302367944</v>
      </c>
      <c r="AP14" s="15">
        <v>28.426684881602913</v>
      </c>
      <c r="AQ14" s="16">
        <v>29.462659380692166</v>
      </c>
      <c r="AR14" s="16">
        <v>29.889571948998178</v>
      </c>
      <c r="AS14" s="16">
        <v>34.754711620418597</v>
      </c>
      <c r="AT14" s="16">
        <v>64.507765886921106</v>
      </c>
      <c r="AU14" s="16">
        <v>54.647693910408179</v>
      </c>
      <c r="AV14" s="16">
        <v>61.664220096600054</v>
      </c>
      <c r="AW14" s="16">
        <v>46.638127588292775</v>
      </c>
      <c r="AX14" s="16">
        <v>78.118747382625287</v>
      </c>
      <c r="AY14" s="16">
        <v>63.298590107486852</v>
      </c>
      <c r="AZ14" s="16">
        <v>41.964077986133731</v>
      </c>
      <c r="BA14" s="16">
        <v>35.140244438582606</v>
      </c>
      <c r="BB14" s="16">
        <v>100</v>
      </c>
      <c r="BC14" s="16">
        <v>59.412643981359359</v>
      </c>
      <c r="BD14" s="16">
        <v>32.709047744658399</v>
      </c>
      <c r="BE14" s="16">
        <v>28.618997043373426</v>
      </c>
      <c r="BF14" s="16">
        <v>41.444441254987517</v>
      </c>
      <c r="BG14" s="16">
        <v>44.937853431696183</v>
      </c>
      <c r="BH14" s="16">
        <v>48.856101271636476</v>
      </c>
      <c r="BK14" s="12" t="s">
        <v>258</v>
      </c>
      <c r="BL14" s="8">
        <f t="shared" si="0"/>
        <v>1.190515377243188</v>
      </c>
      <c r="BM14" s="8"/>
      <c r="BN14" s="8"/>
      <c r="BO14" s="6" t="s">
        <v>34</v>
      </c>
      <c r="BP14" s="14">
        <f t="shared" si="1"/>
        <v>1.190515377243188</v>
      </c>
      <c r="BQ14" s="14">
        <f t="shared" si="1"/>
        <v>10.693674971181366</v>
      </c>
      <c r="BR14" s="14">
        <f t="shared" si="1"/>
        <v>17.624509322157106</v>
      </c>
      <c r="BS14" s="14">
        <f t="shared" si="1"/>
        <v>11.933996287556417</v>
      </c>
      <c r="BU14" s="12" t="s">
        <v>258</v>
      </c>
      <c r="BV14" s="8">
        <f t="shared" si="5"/>
        <v>7.7082657249422967E-2</v>
      </c>
      <c r="BW14" s="8"/>
      <c r="BX14" s="6"/>
      <c r="BY14" t="s">
        <v>34</v>
      </c>
      <c r="BZ14" s="14">
        <f t="shared" si="2"/>
        <v>7.7082657249422967E-2</v>
      </c>
      <c r="CA14" s="14">
        <f t="shared" si="2"/>
        <v>9.6067908317439272</v>
      </c>
      <c r="CB14" s="14">
        <f t="shared" si="2"/>
        <v>9.8747885171545153</v>
      </c>
      <c r="CC14" s="14">
        <f t="shared" si="2"/>
        <v>6.9035352359231723</v>
      </c>
    </row>
    <row r="15" spans="1:81" x14ac:dyDescent="0.2">
      <c r="H15" s="6">
        <f t="shared" si="3"/>
        <v>1.0638200010151684</v>
      </c>
      <c r="I15" s="6"/>
      <c r="J15" s="6" t="s">
        <v>34</v>
      </c>
      <c r="K15" s="6">
        <v>8.6996421371003399E-2</v>
      </c>
      <c r="L15" s="6">
        <v>12.047906755829064</v>
      </c>
      <c r="M15" s="15">
        <v>20.575281656121589</v>
      </c>
      <c r="N15" s="15">
        <v>10.385990085961852</v>
      </c>
      <c r="O15" s="15">
        <v>1.0139751500437413</v>
      </c>
      <c r="P15" s="15">
        <v>15.909922742660042</v>
      </c>
      <c r="Q15" s="15">
        <v>23.570436311613268</v>
      </c>
      <c r="R15" s="15">
        <v>17.728620195807643</v>
      </c>
      <c r="S15" s="15">
        <v>0.30119567663893243</v>
      </c>
      <c r="T15" s="15">
        <v>4.0808604676817195</v>
      </c>
      <c r="U15" s="15">
        <v>10.213555006827066</v>
      </c>
      <c r="V15" s="15">
        <v>7.4564294102585134</v>
      </c>
      <c r="W15" s="15">
        <v>3.0804110051817908</v>
      </c>
      <c r="X15" s="15">
        <v>8.071367658747933</v>
      </c>
      <c r="Y15" s="15">
        <v>8.0519136015419939</v>
      </c>
      <c r="Z15" s="15">
        <v>7.7213291353859272</v>
      </c>
      <c r="AA15" s="15">
        <v>1.3378210882567674</v>
      </c>
      <c r="AB15" s="15">
        <v>16.948799226965424</v>
      </c>
      <c r="AC15" s="15">
        <v>36.59462323218866</v>
      </c>
      <c r="AD15" s="15">
        <v>20.678205416842527</v>
      </c>
      <c r="AE15" s="15">
        <v>1.3226929219668926</v>
      </c>
      <c r="AF15" s="15">
        <v>7.1031929752040233</v>
      </c>
      <c r="AG15" s="15">
        <v>6.7412461246500444</v>
      </c>
      <c r="AH15" s="15">
        <v>7.6334034810820288</v>
      </c>
      <c r="AI15" s="6">
        <f t="shared" si="4"/>
        <v>1.0753404578525172</v>
      </c>
      <c r="AJ15" t="s">
        <v>34</v>
      </c>
      <c r="AK15" s="16">
        <v>7.9950963409109073E-3</v>
      </c>
      <c r="AL15" s="16">
        <v>13.102630386696159</v>
      </c>
      <c r="AM15" s="16">
        <v>19.140260640140713</v>
      </c>
      <c r="AN15" s="16">
        <v>8.1563307837859451</v>
      </c>
      <c r="AO15" s="16">
        <v>0.35860655737704916</v>
      </c>
      <c r="AP15" s="16">
        <v>25.620446265938071</v>
      </c>
      <c r="AQ15" s="16">
        <v>16.387750455373407</v>
      </c>
      <c r="AR15" s="16">
        <v>13.074908925318761</v>
      </c>
      <c r="AS15" s="16">
        <v>1.7757363386684346E-2</v>
      </c>
      <c r="AT15" s="16">
        <v>1.896486409697888</v>
      </c>
      <c r="AU15" s="16">
        <v>3.7621933895255233</v>
      </c>
      <c r="AV15" s="16">
        <v>4.08300975471162</v>
      </c>
      <c r="AW15" s="16">
        <v>3.7224884835512541E-2</v>
      </c>
      <c r="AX15" s="16">
        <v>3.9458377925643293</v>
      </c>
      <c r="AY15" s="16">
        <v>3.866734912288865</v>
      </c>
      <c r="AZ15" s="16">
        <v>3.6480387138802288</v>
      </c>
      <c r="BA15" s="16">
        <v>3.5171019080277852E-2</v>
      </c>
      <c r="BB15" s="16">
        <v>10.801899235030335</v>
      </c>
      <c r="BC15" s="16">
        <v>13.356194495735513</v>
      </c>
      <c r="BD15" s="16">
        <v>9.166446847797415</v>
      </c>
      <c r="BE15" s="16">
        <v>5.741022476102994E-3</v>
      </c>
      <c r="BF15" s="16">
        <v>2.2734449005367856</v>
      </c>
      <c r="BG15" s="16">
        <v>2.7355972098630765</v>
      </c>
      <c r="BH15" s="16">
        <v>3.2924763900450671</v>
      </c>
      <c r="BK15" s="12" t="s">
        <v>259</v>
      </c>
      <c r="BL15" s="8">
        <f t="shared" si="0"/>
        <v>2.4527038654181887</v>
      </c>
      <c r="BM15" s="8"/>
      <c r="BN15" s="8"/>
      <c r="BO15" s="6" t="s">
        <v>36</v>
      </c>
      <c r="BP15" s="14">
        <f t="shared" si="1"/>
        <v>2.4527038654181887</v>
      </c>
      <c r="BQ15" s="14">
        <f t="shared" si="1"/>
        <v>74.22992052789094</v>
      </c>
      <c r="BR15" s="14">
        <f t="shared" si="1"/>
        <v>69.842558862780791</v>
      </c>
      <c r="BS15" s="14">
        <f t="shared" si="1"/>
        <v>51.721390996649006</v>
      </c>
      <c r="BU15" s="12" t="s">
        <v>259</v>
      </c>
      <c r="BV15" s="8">
        <f t="shared" si="5"/>
        <v>0.87513832115915491</v>
      </c>
      <c r="BW15" s="8"/>
      <c r="BX15" s="6"/>
      <c r="BY15" t="s">
        <v>36</v>
      </c>
      <c r="BZ15" s="14">
        <f t="shared" si="2"/>
        <v>0.87513832115915491</v>
      </c>
      <c r="CA15" s="14">
        <f t="shared" si="2"/>
        <v>56.215481334562831</v>
      </c>
      <c r="CB15" s="14">
        <f t="shared" si="2"/>
        <v>53.410509978383281</v>
      </c>
      <c r="CC15" s="14">
        <f t="shared" si="2"/>
        <v>33.087174805782091</v>
      </c>
    </row>
    <row r="16" spans="1:81" x14ac:dyDescent="0.2">
      <c r="H16" s="6">
        <f t="shared" si="3"/>
        <v>14.678575735638344</v>
      </c>
      <c r="I16" s="6"/>
      <c r="J16" s="6" t="s">
        <v>36</v>
      </c>
      <c r="K16" s="6">
        <v>1.0638200010151684</v>
      </c>
      <c r="L16" s="6">
        <v>58.22556176986933</v>
      </c>
      <c r="M16" s="15">
        <v>55.876315706010615</v>
      </c>
      <c r="N16" s="15">
        <v>39.992354714977353</v>
      </c>
      <c r="O16" s="15">
        <v>2.5892343105732234</v>
      </c>
      <c r="P16" s="15">
        <v>86.566137532183305</v>
      </c>
      <c r="Q16" s="15">
        <v>83.422802863532553</v>
      </c>
      <c r="R16" s="15">
        <v>77.06362829200792</v>
      </c>
      <c r="S16" s="15">
        <v>0.63584384448621523</v>
      </c>
      <c r="T16" s="15">
        <v>49.070394068090806</v>
      </c>
      <c r="U16" s="15">
        <v>44.006764607596558</v>
      </c>
      <c r="V16" s="15">
        <v>30.463238226725757</v>
      </c>
      <c r="W16" s="15">
        <v>3.8361095654686657</v>
      </c>
      <c r="X16" s="15">
        <v>77.151081512140422</v>
      </c>
      <c r="Y16" s="15">
        <v>66.018554634745954</v>
      </c>
      <c r="Z16" s="15">
        <v>46.381408735715091</v>
      </c>
      <c r="AA16" s="15">
        <v>4.5925212212022926</v>
      </c>
      <c r="AB16" s="15">
        <v>96.168166740182869</v>
      </c>
      <c r="AC16" s="15">
        <v>87.796371982800778</v>
      </c>
      <c r="AD16" s="15">
        <v>70.565955552503326</v>
      </c>
      <c r="AE16" s="15">
        <v>1.9986942497635647</v>
      </c>
      <c r="AF16" s="15">
        <v>78.198181544878892</v>
      </c>
      <c r="AG16" s="15">
        <v>81.934543381998338</v>
      </c>
      <c r="AH16" s="15">
        <v>45.861760457964593</v>
      </c>
      <c r="AI16" s="6">
        <f t="shared" si="4"/>
        <v>36.10052501132639</v>
      </c>
      <c r="AJ16" t="s">
        <v>36</v>
      </c>
      <c r="AK16" s="16">
        <v>1.0753404578525172</v>
      </c>
      <c r="AL16" s="16">
        <v>85.319670602030754</v>
      </c>
      <c r="AM16" s="16">
        <v>60.148442288729576</v>
      </c>
      <c r="AN16" s="16">
        <v>30.955680515950217</v>
      </c>
      <c r="AO16" s="16">
        <v>1.747495446265938</v>
      </c>
      <c r="AP16" s="16">
        <v>50.039845173041897</v>
      </c>
      <c r="AQ16" s="16">
        <v>75.466757741347905</v>
      </c>
      <c r="AR16" s="16">
        <v>50.25045537340619</v>
      </c>
      <c r="AS16" s="16">
        <v>0.19888246993086467</v>
      </c>
      <c r="AT16" s="16">
        <v>45.682593048584145</v>
      </c>
      <c r="AU16" s="16">
        <v>26.682214224831895</v>
      </c>
      <c r="AV16" s="16">
        <v>23.949947911734064</v>
      </c>
      <c r="AW16" s="16">
        <v>0.20008375599087991</v>
      </c>
      <c r="AX16" s="16">
        <v>52.724396258899077</v>
      </c>
      <c r="AY16" s="16">
        <v>44.225489739891117</v>
      </c>
      <c r="AZ16" s="16">
        <v>23.60290354101717</v>
      </c>
      <c r="BA16" s="16">
        <v>1.8596676338696914</v>
      </c>
      <c r="BB16" s="16">
        <v>65.457662885782113</v>
      </c>
      <c r="BC16" s="16">
        <v>83.750989184911631</v>
      </c>
      <c r="BD16" s="16">
        <v>37.215334564319001</v>
      </c>
      <c r="BE16" s="16">
        <v>0.16936016304503831</v>
      </c>
      <c r="BF16" s="16">
        <v>38.068720039038951</v>
      </c>
      <c r="BG16" s="16">
        <v>30.189166690587594</v>
      </c>
      <c r="BH16" s="16">
        <v>32.548726928265921</v>
      </c>
      <c r="BK16" s="12" t="s">
        <v>260</v>
      </c>
      <c r="BL16" s="8">
        <f t="shared" si="0"/>
        <v>61.110763478279125</v>
      </c>
      <c r="BM16" s="8"/>
      <c r="BN16" s="8"/>
      <c r="BO16" s="6" t="s">
        <v>38</v>
      </c>
      <c r="BP16" s="14">
        <f t="shared" si="1"/>
        <v>61.110763478279125</v>
      </c>
      <c r="BQ16" s="14">
        <f t="shared" si="1"/>
        <v>92.14279593599565</v>
      </c>
      <c r="BR16" s="14">
        <f t="shared" si="1"/>
        <v>87.23201612063103</v>
      </c>
      <c r="BS16" s="14">
        <f t="shared" si="1"/>
        <v>72.440880660548132</v>
      </c>
      <c r="BU16" s="12" t="s">
        <v>260</v>
      </c>
      <c r="BV16" s="8">
        <f t="shared" si="5"/>
        <v>34.05679964627236</v>
      </c>
      <c r="BW16" s="8"/>
      <c r="BX16" s="6"/>
      <c r="BY16" t="s">
        <v>38</v>
      </c>
      <c r="BZ16" s="14">
        <f t="shared" si="2"/>
        <v>34.05679964627236</v>
      </c>
      <c r="CA16" s="14">
        <f t="shared" si="2"/>
        <v>68.049994706146393</v>
      </c>
      <c r="CB16" s="14">
        <f t="shared" si="2"/>
        <v>74.309211154057408</v>
      </c>
      <c r="CC16" s="14">
        <f t="shared" si="2"/>
        <v>58.871606224374943</v>
      </c>
    </row>
    <row r="17" spans="8:81" x14ac:dyDescent="0.2">
      <c r="H17" s="6">
        <f t="shared" si="3"/>
        <v>31.085996525654132</v>
      </c>
      <c r="I17" s="6"/>
      <c r="J17" s="6" t="s">
        <v>38</v>
      </c>
      <c r="K17" s="6">
        <v>14.678575735638344</v>
      </c>
      <c r="L17" s="6">
        <v>93.75819476575893</v>
      </c>
      <c r="M17" s="15">
        <v>97.40186401106881</v>
      </c>
      <c r="N17" s="15">
        <v>81.114544112567629</v>
      </c>
      <c r="O17" s="15">
        <v>81.28780325129307</v>
      </c>
      <c r="P17" s="15">
        <v>74.560446534786038</v>
      </c>
      <c r="Q17" s="15">
        <v>67.360756177601502</v>
      </c>
      <c r="R17" s="15">
        <v>58.498340026054464</v>
      </c>
      <c r="S17" s="15">
        <v>69.37158212041075</v>
      </c>
      <c r="T17" s="15">
        <v>94.932712815100771</v>
      </c>
      <c r="U17" s="15">
        <v>90.846896905461634</v>
      </c>
      <c r="V17" s="15">
        <v>75.906314672661594</v>
      </c>
      <c r="W17" s="15">
        <v>67.33265226972965</v>
      </c>
      <c r="X17" s="15">
        <v>95.525172086227428</v>
      </c>
      <c r="Y17" s="15">
        <v>83.233559491366989</v>
      </c>
      <c r="Z17" s="15">
        <v>69.081202769990085</v>
      </c>
      <c r="AA17" s="15">
        <v>62.97324722554049</v>
      </c>
      <c r="AB17" s="15">
        <v>96.586238528673249</v>
      </c>
      <c r="AC17" s="15">
        <v>97.572521137266293</v>
      </c>
      <c r="AD17" s="15">
        <v>78.369635142516756</v>
      </c>
      <c r="AE17" s="15">
        <v>71.020720267062501</v>
      </c>
      <c r="AF17" s="15">
        <v>97.494010885427429</v>
      </c>
      <c r="AG17" s="15">
        <v>86.976499001020898</v>
      </c>
      <c r="AH17" s="15">
        <v>71.675247239498191</v>
      </c>
      <c r="AI17" s="6">
        <f t="shared" si="4"/>
        <v>28.085440929563202</v>
      </c>
      <c r="AJ17" t="s">
        <v>38</v>
      </c>
      <c r="AK17" s="16">
        <v>36.10052501132639</v>
      </c>
      <c r="AL17" s="16">
        <v>80.498627508461482</v>
      </c>
      <c r="AM17" s="16">
        <v>88.845508088372469</v>
      </c>
      <c r="AN17" s="16">
        <v>82.874503637768839</v>
      </c>
      <c r="AO17" s="16">
        <v>37.887067395264118</v>
      </c>
      <c r="AP17" s="16">
        <v>46.732695810564664</v>
      </c>
      <c r="AQ17" s="16">
        <v>67.600182149362482</v>
      </c>
      <c r="AR17" s="16">
        <v>52.083333333333336</v>
      </c>
      <c r="AS17" s="16">
        <v>45.153423619660956</v>
      </c>
      <c r="AT17" s="16">
        <v>77.612700066294153</v>
      </c>
      <c r="AU17" s="16">
        <v>83.313997537645605</v>
      </c>
      <c r="AV17" s="16">
        <v>60.710057770622221</v>
      </c>
      <c r="AW17" s="16">
        <v>41.724442790005121</v>
      </c>
      <c r="AX17" s="16">
        <v>55.083523335349682</v>
      </c>
      <c r="AY17" s="16">
        <v>44.155693080824534</v>
      </c>
      <c r="AZ17" s="16">
        <v>46.021590433204594</v>
      </c>
      <c r="BA17" s="16">
        <v>34.401653037896772</v>
      </c>
      <c r="BB17" s="16">
        <v>73.05020662973709</v>
      </c>
      <c r="BC17" s="16">
        <v>91.712828629209525</v>
      </c>
      <c r="BD17" s="16">
        <v>55.117383276180426</v>
      </c>
      <c r="BE17" s="16">
        <v>9.0736860234807821</v>
      </c>
      <c r="BF17" s="16">
        <v>75.322214886471286</v>
      </c>
      <c r="BG17" s="16">
        <v>70.227057438929876</v>
      </c>
      <c r="BH17" s="16">
        <v>56.422768895140223</v>
      </c>
      <c r="BK17" s="12" t="s">
        <v>261</v>
      </c>
      <c r="BL17" s="8">
        <f t="shared" si="0"/>
        <v>53.750960741597083</v>
      </c>
      <c r="BM17" s="8"/>
      <c r="BN17" s="8"/>
      <c r="BO17" s="6" t="s">
        <v>40</v>
      </c>
      <c r="BP17" s="14">
        <f t="shared" si="1"/>
        <v>53.750960741597083</v>
      </c>
      <c r="BQ17" s="14">
        <f t="shared" si="1"/>
        <v>84.438973363300747</v>
      </c>
      <c r="BR17" s="14">
        <f t="shared" si="1"/>
        <v>83.945483351020172</v>
      </c>
      <c r="BS17" s="14">
        <f t="shared" si="1"/>
        <v>66.3487338947984</v>
      </c>
      <c r="BU17" s="12" t="s">
        <v>261</v>
      </c>
      <c r="BV17" s="8">
        <f t="shared" si="5"/>
        <v>35.930250840056807</v>
      </c>
      <c r="BW17" s="8"/>
      <c r="BX17" s="6"/>
      <c r="BY17" t="s">
        <v>40</v>
      </c>
      <c r="BZ17" s="14">
        <f t="shared" si="2"/>
        <v>35.930250840056807</v>
      </c>
      <c r="CA17" s="14">
        <f t="shared" si="2"/>
        <v>72.555627102143987</v>
      </c>
      <c r="CB17" s="14">
        <f t="shared" si="2"/>
        <v>74.623531793693545</v>
      </c>
      <c r="CC17" s="14">
        <f t="shared" si="2"/>
        <v>50.940068776432689</v>
      </c>
    </row>
    <row r="18" spans="8:81" x14ac:dyDescent="0.2">
      <c r="H18" s="6">
        <f t="shared" si="3"/>
        <v>1.5512671879793783E-2</v>
      </c>
      <c r="I18" s="6"/>
      <c r="J18" s="6" t="s">
        <v>40</v>
      </c>
      <c r="K18" s="6">
        <v>31.085996525654132</v>
      </c>
      <c r="L18" s="6">
        <v>93.543008684706678</v>
      </c>
      <c r="M18" s="15">
        <v>100</v>
      </c>
      <c r="N18" s="15">
        <v>76.93111800198929</v>
      </c>
      <c r="O18" s="15">
        <v>64.338774779011857</v>
      </c>
      <c r="P18" s="15">
        <v>43.265184489709881</v>
      </c>
      <c r="Q18" s="15">
        <v>40.147065109722085</v>
      </c>
      <c r="R18" s="15">
        <v>27.577957538646345</v>
      </c>
      <c r="S18" s="15">
        <v>49.243193411758249</v>
      </c>
      <c r="T18" s="15">
        <v>94.740605309884131</v>
      </c>
      <c r="U18" s="15">
        <v>91.504197605355358</v>
      </c>
      <c r="V18" s="15">
        <v>72.405666706637106</v>
      </c>
      <c r="W18" s="15">
        <v>58.274641139225928</v>
      </c>
      <c r="X18" s="15">
        <v>90.165209324009624</v>
      </c>
      <c r="Y18" s="15">
        <v>89.631163638063526</v>
      </c>
      <c r="Z18" s="15">
        <v>70.356119626776945</v>
      </c>
      <c r="AA18" s="15">
        <v>61.43871047508194</v>
      </c>
      <c r="AB18" s="15">
        <v>93.97954714573747</v>
      </c>
      <c r="AC18" s="15">
        <v>90.434690258995815</v>
      </c>
      <c r="AD18" s="15">
        <v>77.135653092293055</v>
      </c>
      <c r="AE18" s="15">
        <v>58.124448118850331</v>
      </c>
      <c r="AF18" s="15">
        <v>90.940285225756753</v>
      </c>
      <c r="AG18" s="15">
        <v>91.9557834939842</v>
      </c>
      <c r="AH18" s="15">
        <v>73.685888402447659</v>
      </c>
      <c r="AI18" s="6">
        <f t="shared" si="4"/>
        <v>7.3288383125016662E-2</v>
      </c>
      <c r="AJ18" t="s">
        <v>40</v>
      </c>
      <c r="AK18" s="16">
        <v>28.085440929563202</v>
      </c>
      <c r="AL18" s="16">
        <v>66.563174586253766</v>
      </c>
      <c r="AM18" s="16">
        <v>86.997308317565228</v>
      </c>
      <c r="AN18" s="16">
        <v>69.767875702902217</v>
      </c>
      <c r="AO18" s="16">
        <v>39.076730418943534</v>
      </c>
      <c r="AP18" s="16">
        <v>43.02709471766849</v>
      </c>
      <c r="AQ18" s="16">
        <v>45.958561020036427</v>
      </c>
      <c r="AR18" s="16">
        <v>16.723588342440802</v>
      </c>
      <c r="AS18" s="16">
        <v>30.696562174448339</v>
      </c>
      <c r="AT18" s="16">
        <v>81.167724216308358</v>
      </c>
      <c r="AU18" s="16">
        <v>78.288663699213942</v>
      </c>
      <c r="AV18" s="16">
        <v>66.249171323041949</v>
      </c>
      <c r="AW18" s="16">
        <v>51.998511004606577</v>
      </c>
      <c r="AX18" s="16">
        <v>100</v>
      </c>
      <c r="AY18" s="16">
        <v>56.258433762970547</v>
      </c>
      <c r="AZ18" s="16">
        <v>62.742543390256387</v>
      </c>
      <c r="BA18" s="16">
        <v>43.713180339400331</v>
      </c>
      <c r="BB18" s="16">
        <v>77.626835487558253</v>
      </c>
      <c r="BC18" s="16">
        <v>89.079398575573734</v>
      </c>
      <c r="BD18" s="16">
        <v>47.573199683460828</v>
      </c>
      <c r="BE18" s="16">
        <v>22.011080173378879</v>
      </c>
      <c r="BF18" s="16">
        <v>66.948933605075069</v>
      </c>
      <c r="BG18" s="16">
        <v>91.158825386801382</v>
      </c>
      <c r="BH18" s="16">
        <v>42.584034216493954</v>
      </c>
      <c r="BK18" s="12" t="s">
        <v>262</v>
      </c>
      <c r="BL18" s="8">
        <f t="shared" si="0"/>
        <v>1.1381522073891466</v>
      </c>
      <c r="BM18" s="8"/>
      <c r="BN18" s="8"/>
      <c r="BO18" s="6" t="s">
        <v>42</v>
      </c>
      <c r="BP18" s="14">
        <f t="shared" si="1"/>
        <v>1.1381522073891466</v>
      </c>
      <c r="BQ18" s="14">
        <f t="shared" si="1"/>
        <v>16.25409474986569</v>
      </c>
      <c r="BR18" s="14">
        <f t="shared" si="1"/>
        <v>14.496388578255669</v>
      </c>
      <c r="BS18" s="14">
        <f t="shared" si="1"/>
        <v>12.272591384393161</v>
      </c>
      <c r="BU18" s="12" t="s">
        <v>262</v>
      </c>
      <c r="BV18" s="8">
        <f t="shared" si="5"/>
        <v>4.8016368264006452E-2</v>
      </c>
      <c r="BW18" s="8"/>
      <c r="BX18" s="6"/>
      <c r="BY18" t="s">
        <v>42</v>
      </c>
      <c r="BZ18" s="14">
        <f t="shared" si="2"/>
        <v>4.8016368264006452E-2</v>
      </c>
      <c r="CA18" s="14">
        <f t="shared" si="2"/>
        <v>11.185201477477863</v>
      </c>
      <c r="CB18" s="14">
        <f t="shared" si="2"/>
        <v>10.708925828268079</v>
      </c>
      <c r="CC18" s="14">
        <f t="shared" si="2"/>
        <v>7.1777836631747158</v>
      </c>
    </row>
    <row r="19" spans="8:81" x14ac:dyDescent="0.2">
      <c r="H19" s="6">
        <f t="shared" si="3"/>
        <v>7.2287395553627292</v>
      </c>
      <c r="I19" s="6"/>
      <c r="J19" s="6" t="s">
        <v>42</v>
      </c>
      <c r="K19" s="6">
        <v>1.5512671879793783E-2</v>
      </c>
      <c r="L19" s="6">
        <v>23.39055300358892</v>
      </c>
      <c r="M19" s="15">
        <v>15.429153715712095</v>
      </c>
      <c r="N19" s="15">
        <v>12.09292991909984</v>
      </c>
      <c r="O19" s="15">
        <v>0.95809969719873767</v>
      </c>
      <c r="P19" s="15">
        <v>21.407987518570902</v>
      </c>
      <c r="Q19" s="15">
        <v>17.496517214445923</v>
      </c>
      <c r="R19" s="15">
        <v>15.601719764115433</v>
      </c>
      <c r="S19" s="15">
        <v>0.26705784928158055</v>
      </c>
      <c r="T19" s="15">
        <v>12.132088213351167</v>
      </c>
      <c r="U19" s="15">
        <v>17.154051623153084</v>
      </c>
      <c r="V19" s="15">
        <v>14.392932637273448</v>
      </c>
      <c r="W19" s="15">
        <v>3.1493482087595077</v>
      </c>
      <c r="X19" s="15">
        <v>10.382898773929101</v>
      </c>
      <c r="Y19" s="15">
        <v>7.9579281327867317</v>
      </c>
      <c r="Z19" s="15">
        <v>6.9424044984833593</v>
      </c>
      <c r="AA19" s="15">
        <v>1.1899854268117227</v>
      </c>
      <c r="AB19" s="15">
        <v>21.543795353632976</v>
      </c>
      <c r="AC19" s="15">
        <v>23.112180379460298</v>
      </c>
      <c r="AD19" s="15">
        <v>19.382941218445431</v>
      </c>
      <c r="AE19" s="15">
        <v>1.2489093904035373</v>
      </c>
      <c r="AF19" s="15">
        <v>8.6672456361210806</v>
      </c>
      <c r="AG19" s="15">
        <v>5.8285004039758741</v>
      </c>
      <c r="AH19" s="15">
        <v>5.2226202689414585</v>
      </c>
      <c r="AI19" s="6">
        <f t="shared" si="4"/>
        <v>13.779548543559949</v>
      </c>
      <c r="AJ19" t="s">
        <v>42</v>
      </c>
      <c r="AK19" s="16">
        <v>7.3288383125016662E-2</v>
      </c>
      <c r="AL19" s="16">
        <v>27.673693468006288</v>
      </c>
      <c r="AM19" s="16">
        <v>14.71230978333289</v>
      </c>
      <c r="AN19" s="16">
        <v>6.9117607867174797</v>
      </c>
      <c r="AO19" s="16">
        <v>0.11953551912568305</v>
      </c>
      <c r="AP19" s="16">
        <v>15.556693989071038</v>
      </c>
      <c r="AQ19" s="16">
        <v>19.94535519125683</v>
      </c>
      <c r="AR19" s="16">
        <v>9.966985428051002</v>
      </c>
      <c r="AS19" s="16">
        <v>1.4205890709347475E-2</v>
      </c>
      <c r="AT19" s="16">
        <v>4.5731129841841085</v>
      </c>
      <c r="AU19" s="16">
        <v>8.9272184865991093</v>
      </c>
      <c r="AV19" s="16">
        <v>9.5262335448432616</v>
      </c>
      <c r="AW19" s="16">
        <v>1.3959331813317202E-2</v>
      </c>
      <c r="AX19" s="16">
        <v>5.6558559396956865</v>
      </c>
      <c r="AY19" s="16">
        <v>2.2218603136196546</v>
      </c>
      <c r="AZ19" s="16">
        <v>1.9194081243311154</v>
      </c>
      <c r="BA19" s="16">
        <v>5.2756528620416777E-2</v>
      </c>
      <c r="BB19" s="16">
        <v>8.5509540138925519</v>
      </c>
      <c r="BC19" s="16">
        <v>16.130308625692429</v>
      </c>
      <c r="BD19" s="16">
        <v>12.155983469621033</v>
      </c>
      <c r="BE19" s="16">
        <v>1.4352556190257484E-2</v>
      </c>
      <c r="BF19" s="16">
        <v>5.1008984700175102</v>
      </c>
      <c r="BG19" s="16">
        <v>2.3165025691075583</v>
      </c>
      <c r="BH19" s="16">
        <v>2.5863306254843987</v>
      </c>
      <c r="BK19" s="12" t="s">
        <v>263</v>
      </c>
      <c r="BL19" s="8">
        <f t="shared" si="0"/>
        <v>13.986043813999748</v>
      </c>
      <c r="BM19" s="8"/>
      <c r="BN19" s="8"/>
      <c r="BO19" s="6" t="s">
        <v>44</v>
      </c>
      <c r="BP19" s="14">
        <f t="shared" si="1"/>
        <v>13.986043813999748</v>
      </c>
      <c r="BQ19" s="14">
        <f t="shared" si="1"/>
        <v>61.011753000193842</v>
      </c>
      <c r="BR19" s="14">
        <f t="shared" si="1"/>
        <v>54.133635117954917</v>
      </c>
      <c r="BS19" s="14">
        <f t="shared" si="1"/>
        <v>49.912505866798284</v>
      </c>
      <c r="BU19" s="12" t="s">
        <v>263</v>
      </c>
      <c r="BV19" s="8">
        <f t="shared" si="5"/>
        <v>8.6524016650719187</v>
      </c>
      <c r="BW19" s="8"/>
      <c r="BX19" s="6"/>
      <c r="BY19" t="s">
        <v>44</v>
      </c>
      <c r="BZ19" s="14">
        <f t="shared" si="2"/>
        <v>8.6524016650719187</v>
      </c>
      <c r="CA19" s="14">
        <f t="shared" si="2"/>
        <v>53.216982800692854</v>
      </c>
      <c r="CB19" s="14">
        <f t="shared" si="2"/>
        <v>44.137077109338016</v>
      </c>
      <c r="CC19" s="14">
        <f t="shared" si="2"/>
        <v>42.830091743977505</v>
      </c>
    </row>
    <row r="20" spans="8:81" x14ac:dyDescent="0.2">
      <c r="H20" s="6">
        <f>L5</f>
        <v>79.054260744234142</v>
      </c>
      <c r="I20" s="6"/>
      <c r="J20" s="6" t="s">
        <v>44</v>
      </c>
      <c r="K20" s="6">
        <v>7.2287395553627292</v>
      </c>
      <c r="L20" s="6">
        <v>33.979409453841399</v>
      </c>
      <c r="M20" s="15">
        <v>37.406435484930377</v>
      </c>
      <c r="N20" s="15">
        <v>34.498563807089461</v>
      </c>
      <c r="O20" s="15">
        <v>21.231576910530869</v>
      </c>
      <c r="P20" s="15">
        <v>100</v>
      </c>
      <c r="Q20" s="15">
        <v>86.142042822465839</v>
      </c>
      <c r="R20" s="15">
        <v>66.917322388008728</v>
      </c>
      <c r="S20" s="15">
        <v>8.4103190417227793</v>
      </c>
      <c r="T20" s="15">
        <v>35.229000890556996</v>
      </c>
      <c r="U20" s="15">
        <v>23.894557480738321</v>
      </c>
      <c r="V20" s="15">
        <v>38.867314339654243</v>
      </c>
      <c r="W20" s="15">
        <v>12.32078484501911</v>
      </c>
      <c r="X20" s="15">
        <v>61.676425919835339</v>
      </c>
      <c r="Y20" s="15">
        <v>46.058556120712467</v>
      </c>
      <c r="Z20" s="15">
        <v>47.328699097583502</v>
      </c>
      <c r="AA20" s="15">
        <v>22.414239448619963</v>
      </c>
      <c r="AB20" s="15">
        <v>76.251101527362934</v>
      </c>
      <c r="AC20" s="15">
        <v>70.706354722671961</v>
      </c>
      <c r="AD20" s="15">
        <v>66.467638427600875</v>
      </c>
      <c r="AE20" s="15">
        <v>12.310603082743027</v>
      </c>
      <c r="AF20" s="15">
        <v>58.934580209566398</v>
      </c>
      <c r="AG20" s="15">
        <v>60.593864076210522</v>
      </c>
      <c r="AH20" s="15">
        <v>45.395497140852925</v>
      </c>
      <c r="AI20" s="6">
        <f>AL5</f>
        <v>62.403059456866458</v>
      </c>
      <c r="AJ20" t="s">
        <v>44</v>
      </c>
      <c r="AK20" s="16">
        <v>13.779548543559949</v>
      </c>
      <c r="AL20" s="16">
        <v>41.557178263998082</v>
      </c>
      <c r="AM20" s="16">
        <v>55.398022546171681</v>
      </c>
      <c r="AN20" s="16">
        <v>46.00511686165818</v>
      </c>
      <c r="AO20" s="16">
        <v>16.729280510018214</v>
      </c>
      <c r="AP20" s="16">
        <v>79.912340619307827</v>
      </c>
      <c r="AQ20" s="16">
        <v>76.371812386156648</v>
      </c>
      <c r="AR20" s="16">
        <v>46.766848816029146</v>
      </c>
      <c r="AS20" s="16">
        <v>3.0874135808315182</v>
      </c>
      <c r="AT20" s="16">
        <v>42.12756889856994</v>
      </c>
      <c r="AU20" s="16">
        <v>25.826309309593711</v>
      </c>
      <c r="AV20" s="16">
        <v>36.60384506108533</v>
      </c>
      <c r="AW20" s="16">
        <v>4.9881345679586806</v>
      </c>
      <c r="AX20" s="16">
        <v>48.162021311246569</v>
      </c>
      <c r="AY20" s="16">
        <v>25.696803313014751</v>
      </c>
      <c r="AZ20" s="16">
        <v>33.195291052068306</v>
      </c>
      <c r="BA20" s="16">
        <v>9.16205047041238</v>
      </c>
      <c r="BB20" s="16">
        <v>38.604589817989975</v>
      </c>
      <c r="BC20" s="16">
        <v>37.386793282335354</v>
      </c>
      <c r="BD20" s="16">
        <v>55.83838916732612</v>
      </c>
      <c r="BE20" s="16">
        <v>4.1679823176507735</v>
      </c>
      <c r="BF20" s="16">
        <v>68.938197893044745</v>
      </c>
      <c r="BG20" s="16">
        <v>44.142721818755923</v>
      </c>
      <c r="BH20" s="16">
        <v>38.571059505697967</v>
      </c>
      <c r="BK20" s="18" t="s">
        <v>264</v>
      </c>
      <c r="BL20" s="8">
        <f t="shared" ref="BL20:BL35" si="6">BQ4</f>
        <v>86.139167815482836</v>
      </c>
      <c r="BM20" s="8"/>
      <c r="BN20" s="17"/>
      <c r="BT20" s="18"/>
      <c r="BU20" s="18" t="s">
        <v>264</v>
      </c>
      <c r="BV20" s="8">
        <f>CA4</f>
        <v>59.742264167939915</v>
      </c>
      <c r="BW20" s="8"/>
      <c r="BX20" s="19"/>
    </row>
    <row r="21" spans="8:81" x14ac:dyDescent="0.2">
      <c r="H21" s="6">
        <f t="shared" ref="H21:H35" si="7">L6</f>
        <v>76.838356840140136</v>
      </c>
      <c r="I21" s="6"/>
      <c r="AI21" s="6">
        <f t="shared" ref="AI21:AI35" si="8">AL6</f>
        <v>74.08123017882366</v>
      </c>
      <c r="BK21" s="18" t="s">
        <v>265</v>
      </c>
      <c r="BL21" s="8">
        <f t="shared" si="6"/>
        <v>82.193243205036751</v>
      </c>
      <c r="BM21" s="8"/>
      <c r="BN21" s="17"/>
      <c r="BT21" s="18"/>
      <c r="BU21" s="18" t="s">
        <v>265</v>
      </c>
      <c r="BV21" s="8">
        <f t="shared" ref="BV21:BV35" si="9">CA5</f>
        <v>63.254394080699541</v>
      </c>
      <c r="BW21" s="8"/>
      <c r="BX21" s="19"/>
    </row>
    <row r="22" spans="8:81" x14ac:dyDescent="0.2">
      <c r="H22" s="6">
        <f t="shared" si="7"/>
        <v>6.1533077276757711</v>
      </c>
      <c r="I22" s="6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6">
        <f t="shared" si="8"/>
        <v>4.9729499240465849</v>
      </c>
      <c r="BK22" s="18" t="s">
        <v>266</v>
      </c>
      <c r="BL22" s="8">
        <f t="shared" si="6"/>
        <v>8.0925704094033595</v>
      </c>
      <c r="BM22" s="8"/>
      <c r="BN22" s="17"/>
      <c r="BT22" s="18"/>
      <c r="BU22" s="18" t="s">
        <v>266</v>
      </c>
      <c r="BV22" s="8">
        <f t="shared" si="9"/>
        <v>4.0142499743296396</v>
      </c>
      <c r="BW22" s="8"/>
      <c r="BX22" s="19"/>
    </row>
    <row r="23" spans="8:81" x14ac:dyDescent="0.2">
      <c r="H23" s="6">
        <f t="shared" si="7"/>
        <v>56.046970768107322</v>
      </c>
      <c r="I23" s="6"/>
      <c r="P23" s="21"/>
      <c r="Q23" s="21"/>
      <c r="R23" s="21"/>
      <c r="S23" s="21"/>
      <c r="T23" s="21"/>
      <c r="AE23" s="20"/>
      <c r="AG23" s="20"/>
      <c r="AH23" s="20"/>
      <c r="AI23" s="6">
        <f t="shared" si="8"/>
        <v>63.307837859446209</v>
      </c>
      <c r="BK23" s="18" t="s">
        <v>267</v>
      </c>
      <c r="BL23" s="8">
        <f t="shared" si="6"/>
        <v>79.564146107196123</v>
      </c>
      <c r="BM23" s="8"/>
      <c r="BN23" s="17"/>
      <c r="BT23" s="18"/>
      <c r="BU23" s="18" t="s">
        <v>267</v>
      </c>
      <c r="BV23" s="8">
        <f t="shared" si="9"/>
        <v>53.91730977147035</v>
      </c>
      <c r="BW23" s="8"/>
      <c r="BX23" s="19"/>
    </row>
    <row r="24" spans="8:81" x14ac:dyDescent="0.2">
      <c r="H24" s="6">
        <f t="shared" si="7"/>
        <v>86.670248705290533</v>
      </c>
      <c r="I24" s="6"/>
      <c r="P24" s="21"/>
      <c r="Q24" s="21"/>
      <c r="R24" s="21"/>
      <c r="S24" s="21"/>
      <c r="T24" s="21"/>
      <c r="AE24" s="20"/>
      <c r="AI24" s="6">
        <f t="shared" si="8"/>
        <v>92.425978733043735</v>
      </c>
      <c r="BK24" s="18" t="s">
        <v>268</v>
      </c>
      <c r="BL24" s="8">
        <f t="shared" si="6"/>
        <v>86.044573501535709</v>
      </c>
      <c r="BM24" s="8"/>
      <c r="BN24" s="17"/>
      <c r="BT24" s="18"/>
      <c r="BU24" s="18" t="s">
        <v>268</v>
      </c>
      <c r="BV24" s="8">
        <f t="shared" si="9"/>
        <v>64.396637887719393</v>
      </c>
      <c r="BW24" s="8"/>
      <c r="BX24" s="19"/>
    </row>
    <row r="25" spans="8:81" x14ac:dyDescent="0.2">
      <c r="H25" s="6">
        <f t="shared" si="7"/>
        <v>84.47445516890167</v>
      </c>
      <c r="I25" s="6"/>
      <c r="AE25" s="20"/>
      <c r="AI25" s="6">
        <f t="shared" si="8"/>
        <v>77.102044079631156</v>
      </c>
      <c r="BK25" s="18" t="s">
        <v>269</v>
      </c>
      <c r="BL25" s="8">
        <f t="shared" si="6"/>
        <v>79.745466018242894</v>
      </c>
      <c r="BM25" s="8"/>
      <c r="BN25" s="17"/>
      <c r="BT25" s="18"/>
      <c r="BU25" s="18" t="s">
        <v>269</v>
      </c>
      <c r="BV25" s="8">
        <f t="shared" si="9"/>
        <v>66.038947165151555</v>
      </c>
      <c r="BW25" s="8"/>
      <c r="BX25" s="19"/>
    </row>
    <row r="26" spans="8:81" x14ac:dyDescent="0.2">
      <c r="H26" s="6">
        <f t="shared" si="7"/>
        <v>4.9488938686602566</v>
      </c>
      <c r="I26" s="6"/>
      <c r="AE26" s="20"/>
      <c r="AI26" s="6">
        <f t="shared" si="8"/>
        <v>3.8509714042054206</v>
      </c>
      <c r="BK26" s="18" t="s">
        <v>270</v>
      </c>
      <c r="BL26" s="8">
        <f t="shared" si="6"/>
        <v>8.2254356183971193</v>
      </c>
      <c r="BM26" s="8"/>
      <c r="BN26" s="17"/>
      <c r="BT26" s="18"/>
      <c r="BU26" s="18" t="s">
        <v>270</v>
      </c>
      <c r="BV26" s="8">
        <f t="shared" si="9"/>
        <v>3.9765382637325128</v>
      </c>
      <c r="BW26" s="8"/>
      <c r="BX26" s="19"/>
    </row>
    <row r="27" spans="8:81" x14ac:dyDescent="0.2">
      <c r="H27" s="6">
        <f t="shared" si="7"/>
        <v>64.797264526797449</v>
      </c>
      <c r="I27" s="6"/>
      <c r="AE27" s="20"/>
      <c r="AI27" s="6">
        <f t="shared" si="8"/>
        <v>76.778242677824267</v>
      </c>
      <c r="BK27" s="18" t="s">
        <v>271</v>
      </c>
      <c r="BL27" s="8">
        <f t="shared" si="6"/>
        <v>76.657614150368218</v>
      </c>
      <c r="BM27" s="8"/>
      <c r="BN27" s="17"/>
      <c r="BT27" s="18"/>
      <c r="BU27" s="18" t="s">
        <v>271</v>
      </c>
      <c r="BV27" s="8">
        <f t="shared" si="9"/>
        <v>66.816631846607962</v>
      </c>
      <c r="BW27" s="8"/>
      <c r="BX27" s="19"/>
    </row>
    <row r="28" spans="8:81" x14ac:dyDescent="0.2">
      <c r="H28" s="6">
        <f t="shared" si="7"/>
        <v>88.605141422011428</v>
      </c>
      <c r="I28" s="6"/>
      <c r="J28" s="22" t="s">
        <v>3</v>
      </c>
      <c r="K28" s="23">
        <v>1</v>
      </c>
      <c r="L28" s="23">
        <v>2</v>
      </c>
      <c r="M28" s="23">
        <v>3</v>
      </c>
      <c r="N28" s="23">
        <v>4</v>
      </c>
      <c r="O28" s="23">
        <v>5</v>
      </c>
      <c r="P28" s="23">
        <v>6</v>
      </c>
      <c r="Q28" s="23">
        <v>7</v>
      </c>
      <c r="R28" s="23">
        <v>8</v>
      </c>
      <c r="S28" s="23">
        <v>9</v>
      </c>
      <c r="T28" s="23">
        <v>10</v>
      </c>
      <c r="U28" s="23">
        <v>11</v>
      </c>
      <c r="V28" s="23">
        <v>12</v>
      </c>
      <c r="W28" s="23">
        <v>13</v>
      </c>
      <c r="X28" s="23">
        <v>14</v>
      </c>
      <c r="Y28" s="23">
        <v>15</v>
      </c>
      <c r="Z28" s="23">
        <v>16</v>
      </c>
      <c r="AA28" s="23">
        <v>17</v>
      </c>
      <c r="AB28" s="23">
        <v>18</v>
      </c>
      <c r="AC28" s="23">
        <v>19</v>
      </c>
      <c r="AD28" s="23">
        <v>20</v>
      </c>
      <c r="AE28" s="23">
        <v>21</v>
      </c>
      <c r="AF28" s="23">
        <v>22</v>
      </c>
      <c r="AG28" s="23">
        <v>23</v>
      </c>
      <c r="AH28" s="23">
        <v>24</v>
      </c>
      <c r="AI28" s="6">
        <f t="shared" si="8"/>
        <v>59.892599205820432</v>
      </c>
      <c r="BK28" s="18" t="s">
        <v>272</v>
      </c>
      <c r="BL28" s="8">
        <f t="shared" si="6"/>
        <v>93.025357282558957</v>
      </c>
      <c r="BM28" s="8"/>
      <c r="BN28" s="17"/>
      <c r="BT28" s="18"/>
      <c r="BU28" s="18" t="s">
        <v>272</v>
      </c>
      <c r="BV28" s="8">
        <f t="shared" si="9"/>
        <v>82.305789104953689</v>
      </c>
      <c r="BW28" s="8"/>
      <c r="BX28" s="19"/>
    </row>
    <row r="29" spans="8:81" x14ac:dyDescent="0.2">
      <c r="H29" s="6">
        <f t="shared" si="7"/>
        <v>87.482055228113396</v>
      </c>
      <c r="J29" s="24" t="s">
        <v>14</v>
      </c>
      <c r="K29" s="25">
        <f>K5</f>
        <v>86.236814311891223</v>
      </c>
      <c r="L29" s="25">
        <f t="shared" ref="L29:AH29" si="10">L5</f>
        <v>79.054260744234142</v>
      </c>
      <c r="M29" s="25">
        <f t="shared" si="10"/>
        <v>83.893358181152976</v>
      </c>
      <c r="N29" s="25">
        <f t="shared" si="10"/>
        <v>49.845691849080119</v>
      </c>
      <c r="O29" s="25">
        <f t="shared" si="10"/>
        <v>64.170520433347662</v>
      </c>
      <c r="P29" s="25">
        <f t="shared" si="10"/>
        <v>61.067647731590107</v>
      </c>
      <c r="Q29" s="25">
        <f t="shared" si="10"/>
        <v>50.851593880627846</v>
      </c>
      <c r="R29" s="25">
        <f t="shared" si="10"/>
        <v>45.454277487951416</v>
      </c>
      <c r="S29" s="25">
        <f t="shared" si="10"/>
        <v>72.384314716064182</v>
      </c>
      <c r="T29" s="25">
        <f t="shared" si="10"/>
        <v>98.399045255981989</v>
      </c>
      <c r="U29" s="25">
        <f t="shared" si="10"/>
        <v>89.595811319969627</v>
      </c>
      <c r="V29" s="25">
        <f t="shared" si="10"/>
        <v>62.283671488809709</v>
      </c>
      <c r="W29" s="25">
        <f t="shared" si="10"/>
        <v>66.05512955332037</v>
      </c>
      <c r="X29" s="25">
        <f t="shared" si="10"/>
        <v>92.015228285534093</v>
      </c>
      <c r="Y29" s="25">
        <f t="shared" si="10"/>
        <v>85.128395791763509</v>
      </c>
      <c r="Z29" s="25">
        <f t="shared" si="10"/>
        <v>54.7547618323972</v>
      </c>
      <c r="AA29" s="25">
        <f t="shared" si="10"/>
        <v>65.235255435240205</v>
      </c>
      <c r="AB29" s="25">
        <f t="shared" si="10"/>
        <v>93.739661136932213</v>
      </c>
      <c r="AC29" s="25">
        <f t="shared" si="10"/>
        <v>89.862463768492432</v>
      </c>
      <c r="AD29" s="25">
        <f t="shared" si="10"/>
        <v>62.009937554420937</v>
      </c>
      <c r="AE29" s="25">
        <f t="shared" si="10"/>
        <v>73.584557849971503</v>
      </c>
      <c r="AF29" s="25">
        <f t="shared" si="10"/>
        <v>92.559163738624477</v>
      </c>
      <c r="AG29" s="25">
        <f t="shared" si="10"/>
        <v>93.058473159091335</v>
      </c>
      <c r="AH29" s="25">
        <f t="shared" si="10"/>
        <v>57.141898122921404</v>
      </c>
      <c r="AI29" s="6">
        <f t="shared" si="8"/>
        <v>72.085121125709563</v>
      </c>
      <c r="AK29" s="25">
        <f>AK5</f>
        <v>47.044479385976601</v>
      </c>
      <c r="AL29" s="25">
        <f t="shared" ref="AL29:BH29" si="11">AL5</f>
        <v>62.403059456866458</v>
      </c>
      <c r="AM29" s="25">
        <f t="shared" si="11"/>
        <v>49.68952375876129</v>
      </c>
      <c r="AN29" s="25">
        <f t="shared" si="11"/>
        <v>48.9473123151134</v>
      </c>
      <c r="AO29" s="25">
        <f t="shared" si="11"/>
        <v>34.853142076502735</v>
      </c>
      <c r="AP29" s="25">
        <f t="shared" si="11"/>
        <v>25.324453551912569</v>
      </c>
      <c r="AQ29" s="25">
        <f t="shared" si="11"/>
        <v>38.23428961748634</v>
      </c>
      <c r="AR29" s="25">
        <f t="shared" si="11"/>
        <v>30.299408014571949</v>
      </c>
      <c r="AS29" s="25">
        <f t="shared" si="11"/>
        <v>41.487119992423523</v>
      </c>
      <c r="AT29" s="25">
        <f t="shared" si="11"/>
        <v>100</v>
      </c>
      <c r="AU29" s="25">
        <f t="shared" si="11"/>
        <v>63.735912491713229</v>
      </c>
      <c r="AV29" s="25">
        <f t="shared" si="11"/>
        <v>29.700966000568236</v>
      </c>
      <c r="AW29" s="25">
        <f t="shared" si="11"/>
        <v>56.321250756130475</v>
      </c>
      <c r="AX29" s="25">
        <f t="shared" si="11"/>
        <v>59.415569308082453</v>
      </c>
      <c r="AY29" s="25">
        <f t="shared" si="11"/>
        <v>44.993252989623564</v>
      </c>
      <c r="AZ29" s="25">
        <f t="shared" si="11"/>
        <v>41.119538411428039</v>
      </c>
      <c r="BA29" s="25">
        <f t="shared" si="11"/>
        <v>37.021893959377472</v>
      </c>
      <c r="BB29" s="25">
        <f t="shared" si="11"/>
        <v>48.988833201442013</v>
      </c>
      <c r="BC29" s="25">
        <f t="shared" si="11"/>
        <v>45.339839971863185</v>
      </c>
      <c r="BD29" s="25">
        <f t="shared" si="11"/>
        <v>38.881561593247163</v>
      </c>
      <c r="BE29" s="25">
        <f t="shared" si="11"/>
        <v>6.6193989149467516</v>
      </c>
      <c r="BF29" s="25">
        <f t="shared" si="11"/>
        <v>62.321669489336053</v>
      </c>
      <c r="BG29" s="25">
        <f t="shared" si="11"/>
        <v>45.821970893016044</v>
      </c>
      <c r="BH29" s="25">
        <f t="shared" si="11"/>
        <v>29.755719493641816</v>
      </c>
      <c r="BK29" s="18" t="s">
        <v>273</v>
      </c>
      <c r="BL29" s="8">
        <f t="shared" si="6"/>
        <v>86.958565708371395</v>
      </c>
      <c r="BM29" s="8"/>
      <c r="BN29" s="26"/>
      <c r="BT29" s="18"/>
      <c r="BU29" s="18" t="s">
        <v>273</v>
      </c>
      <c r="BV29" s="8">
        <f t="shared" si="9"/>
        <v>64.097126755307727</v>
      </c>
      <c r="BW29" s="8"/>
      <c r="BX29" s="27"/>
    </row>
    <row r="30" spans="8:81" x14ac:dyDescent="0.2">
      <c r="H30" s="6">
        <f t="shared" si="7"/>
        <v>12.047906755829064</v>
      </c>
      <c r="J30" s="24" t="s">
        <v>16</v>
      </c>
      <c r="K30" s="25">
        <f t="shared" ref="K30:AH40" si="12">K6</f>
        <v>57.630729774107046</v>
      </c>
      <c r="L30" s="25">
        <f t="shared" si="12"/>
        <v>76.838356840140136</v>
      </c>
      <c r="M30" s="25">
        <f t="shared" si="12"/>
        <v>79.627380490794621</v>
      </c>
      <c r="N30" s="25">
        <f t="shared" si="12"/>
        <v>43.437506453362957</v>
      </c>
      <c r="O30" s="25">
        <f t="shared" si="12"/>
        <v>35.730067690042624</v>
      </c>
      <c r="P30" s="25">
        <f t="shared" si="12"/>
        <v>37.179174399670039</v>
      </c>
      <c r="Q30" s="25">
        <f t="shared" si="12"/>
        <v>33.127079747817525</v>
      </c>
      <c r="R30" s="25">
        <f t="shared" si="12"/>
        <v>25.791284340054986</v>
      </c>
      <c r="S30" s="25">
        <f t="shared" si="12"/>
        <v>54.500315908663573</v>
      </c>
      <c r="T30" s="25">
        <f t="shared" si="12"/>
        <v>89.031721329903675</v>
      </c>
      <c r="U30" s="25">
        <f t="shared" si="12"/>
        <v>86.363772983549168</v>
      </c>
      <c r="V30" s="25">
        <f t="shared" si="12"/>
        <v>56.034124030506646</v>
      </c>
      <c r="W30" s="25">
        <f t="shared" si="12"/>
        <v>51.209347642430842</v>
      </c>
      <c r="X30" s="25">
        <f t="shared" si="12"/>
        <v>95.849289002454697</v>
      </c>
      <c r="Y30" s="25">
        <f t="shared" si="12"/>
        <v>87.323799298698518</v>
      </c>
      <c r="Z30" s="25">
        <f t="shared" si="12"/>
        <v>51.413133517600599</v>
      </c>
      <c r="AA30" s="25">
        <f t="shared" si="12"/>
        <v>52.214885936956684</v>
      </c>
      <c r="AB30" s="25">
        <f t="shared" si="12"/>
        <v>94.260917658051895</v>
      </c>
      <c r="AC30" s="25">
        <f t="shared" si="12"/>
        <v>84.343506278278412</v>
      </c>
      <c r="AD30" s="25">
        <f t="shared" si="12"/>
        <v>56.589462985243365</v>
      </c>
      <c r="AE30" s="25">
        <f t="shared" si="12"/>
        <v>55.524808502909252</v>
      </c>
      <c r="AF30" s="25">
        <f t="shared" si="12"/>
        <v>100</v>
      </c>
      <c r="AG30" s="25">
        <f t="shared" si="12"/>
        <v>85.435659858577125</v>
      </c>
      <c r="AH30" s="25">
        <f t="shared" si="12"/>
        <v>53.271049773585617</v>
      </c>
      <c r="AI30" s="6">
        <f t="shared" si="8"/>
        <v>13.102630386696159</v>
      </c>
      <c r="AK30" s="25">
        <f t="shared" ref="AK30:BH40" si="13">AK6</f>
        <v>30.046904565200009</v>
      </c>
      <c r="AL30" s="25">
        <f t="shared" si="13"/>
        <v>74.08123017882366</v>
      </c>
      <c r="AM30" s="25">
        <f t="shared" si="13"/>
        <v>84.673400314473795</v>
      </c>
      <c r="AN30" s="25">
        <f t="shared" si="13"/>
        <v>27.365882258881218</v>
      </c>
      <c r="AO30" s="25">
        <f t="shared" si="13"/>
        <v>31.176001821493625</v>
      </c>
      <c r="AP30" s="25">
        <f t="shared" si="13"/>
        <v>28.267304189435336</v>
      </c>
      <c r="AQ30" s="25">
        <f t="shared" si="13"/>
        <v>16.888661202185791</v>
      </c>
      <c r="AR30" s="25">
        <f t="shared" si="13"/>
        <v>15.1183970856102</v>
      </c>
      <c r="AS30" s="25">
        <f t="shared" si="13"/>
        <v>39.569324746661614</v>
      </c>
      <c r="AT30" s="25">
        <f t="shared" si="13"/>
        <v>54.657164504214414</v>
      </c>
      <c r="AU30" s="25">
        <f t="shared" si="13"/>
        <v>60.46618998011175</v>
      </c>
      <c r="AV30" s="25">
        <f t="shared" si="13"/>
        <v>53.053082678283928</v>
      </c>
      <c r="AW30" s="25">
        <f t="shared" si="13"/>
        <v>30.836163975617701</v>
      </c>
      <c r="AX30" s="25">
        <f t="shared" si="13"/>
        <v>75.794518635707973</v>
      </c>
      <c r="AY30" s="25">
        <f t="shared" si="13"/>
        <v>58.46633474477688</v>
      </c>
      <c r="AZ30" s="25">
        <f t="shared" si="13"/>
        <v>34.407426364524682</v>
      </c>
      <c r="BA30" s="25">
        <f t="shared" si="13"/>
        <v>30.532840939066208</v>
      </c>
      <c r="BB30" s="25">
        <f t="shared" si="13"/>
        <v>55.917523960256752</v>
      </c>
      <c r="BC30" s="25">
        <f t="shared" si="13"/>
        <v>74.338345203552279</v>
      </c>
      <c r="BD30" s="25">
        <f t="shared" si="13"/>
        <v>48.68108678448958</v>
      </c>
      <c r="BE30" s="25">
        <f t="shared" si="13"/>
        <v>33.696931423486525</v>
      </c>
      <c r="BF30" s="25">
        <f t="shared" si="13"/>
        <v>90.80862301575911</v>
      </c>
      <c r="BG30" s="25">
        <f t="shared" si="13"/>
        <v>51.643367683784483</v>
      </c>
      <c r="BH30" s="25">
        <f t="shared" si="13"/>
        <v>28.639090622039785</v>
      </c>
      <c r="BK30" s="18" t="s">
        <v>274</v>
      </c>
      <c r="BL30" s="8">
        <f t="shared" si="6"/>
        <v>10.693674971181366</v>
      </c>
      <c r="BM30" s="8"/>
      <c r="BN30" s="26"/>
      <c r="BT30" s="18"/>
      <c r="BU30" s="18" t="s">
        <v>274</v>
      </c>
      <c r="BV30" s="8">
        <f t="shared" si="9"/>
        <v>9.6067908317439272</v>
      </c>
      <c r="BW30" s="8"/>
      <c r="BX30" s="27"/>
    </row>
    <row r="31" spans="8:81" x14ac:dyDescent="0.2">
      <c r="H31" s="6">
        <f t="shared" si="7"/>
        <v>58.22556176986933</v>
      </c>
      <c r="J31" s="24" t="s">
        <v>18</v>
      </c>
      <c r="K31" s="25">
        <f t="shared" si="12"/>
        <v>0.52720130523105657</v>
      </c>
      <c r="L31" s="25">
        <f t="shared" si="12"/>
        <v>6.1533077276757711</v>
      </c>
      <c r="M31" s="25">
        <f t="shared" si="12"/>
        <v>2.0226437851083046</v>
      </c>
      <c r="N31" s="25">
        <f t="shared" si="12"/>
        <v>5.8124877148877383</v>
      </c>
      <c r="O31" s="25">
        <f t="shared" si="12"/>
        <v>2.1442257673334661</v>
      </c>
      <c r="P31" s="25">
        <f t="shared" si="12"/>
        <v>9.3873313364119966</v>
      </c>
      <c r="Q31" s="25">
        <f t="shared" si="12"/>
        <v>5.3186049018367667</v>
      </c>
      <c r="R31" s="25">
        <f t="shared" si="12"/>
        <v>11.000798471233772</v>
      </c>
      <c r="S31" s="25">
        <f t="shared" si="12"/>
        <v>0.67535474622589453</v>
      </c>
      <c r="T31" s="25">
        <f t="shared" si="12"/>
        <v>2.0332064960883383</v>
      </c>
      <c r="U31" s="25">
        <f t="shared" si="12"/>
        <v>0</v>
      </c>
      <c r="V31" s="25">
        <f t="shared" si="12"/>
        <v>4.5927077958629958</v>
      </c>
      <c r="W31" s="25">
        <f t="shared" si="12"/>
        <v>3.7834940715554448</v>
      </c>
      <c r="X31" s="25">
        <f t="shared" si="12"/>
        <v>6.6144244315116714</v>
      </c>
      <c r="Y31" s="25">
        <f t="shared" si="12"/>
        <v>4.6937144263486292</v>
      </c>
      <c r="Z31" s="25">
        <f t="shared" si="12"/>
        <v>9.2862974605364208</v>
      </c>
      <c r="AA31" s="25">
        <f t="shared" si="12"/>
        <v>2.0213082804421809</v>
      </c>
      <c r="AB31" s="25">
        <f t="shared" si="12"/>
        <v>19.671244082702735</v>
      </c>
      <c r="AC31" s="25">
        <f t="shared" si="12"/>
        <v>9.3611561338370333</v>
      </c>
      <c r="AD31" s="25">
        <f t="shared" si="12"/>
        <v>14.092503779115232</v>
      </c>
      <c r="AE31" s="25">
        <f t="shared" si="12"/>
        <v>1.7104428702955599</v>
      </c>
      <c r="AF31" s="25">
        <f t="shared" si="12"/>
        <v>4.6959083820296508</v>
      </c>
      <c r="AG31" s="25">
        <f t="shared" si="12"/>
        <v>3.0926273463482459</v>
      </c>
      <c r="AH31" s="25">
        <f t="shared" si="12"/>
        <v>7.4044457388374258</v>
      </c>
      <c r="AI31" s="6">
        <f t="shared" si="8"/>
        <v>85.319670602030754</v>
      </c>
      <c r="AK31" s="25">
        <f t="shared" si="13"/>
        <v>0.32646643392052876</v>
      </c>
      <c r="AL31" s="25">
        <f t="shared" si="13"/>
        <v>4.9729499240465849</v>
      </c>
      <c r="AM31" s="25">
        <f t="shared" si="13"/>
        <v>1.6549849425685579</v>
      </c>
      <c r="AN31" s="25">
        <f t="shared" si="13"/>
        <v>4.0175359113077311</v>
      </c>
      <c r="AO31" s="25">
        <f t="shared" si="13"/>
        <v>0.7741347905282332</v>
      </c>
      <c r="AP31" s="25">
        <f t="shared" si="13"/>
        <v>3.7739071038251368</v>
      </c>
      <c r="AQ31" s="25">
        <f t="shared" si="13"/>
        <v>2.2199453551912569</v>
      </c>
      <c r="AR31" s="25">
        <f t="shared" si="13"/>
        <v>5.2481785063752273</v>
      </c>
      <c r="AS31" s="25">
        <f t="shared" si="13"/>
        <v>0.12311771948101145</v>
      </c>
      <c r="AT31" s="25">
        <f t="shared" si="13"/>
        <v>0.57060327682545697</v>
      </c>
      <c r="AU31" s="25">
        <f t="shared" si="13"/>
        <v>0.12903684060990625</v>
      </c>
      <c r="AV31" s="25">
        <f t="shared" si="13"/>
        <v>1.5413391419642011</v>
      </c>
      <c r="AW31" s="25">
        <f t="shared" si="13"/>
        <v>0.44204550742171139</v>
      </c>
      <c r="AX31" s="25">
        <f t="shared" si="13"/>
        <v>2.2032478712018984</v>
      </c>
      <c r="AY31" s="25">
        <f t="shared" si="13"/>
        <v>0.93062212088781349</v>
      </c>
      <c r="AZ31" s="25">
        <f t="shared" si="13"/>
        <v>4.0109813410264765</v>
      </c>
      <c r="BA31" s="25">
        <f t="shared" si="13"/>
        <v>0.22861162402180604</v>
      </c>
      <c r="BB31" s="25">
        <f t="shared" si="13"/>
        <v>10.124857117734987</v>
      </c>
      <c r="BC31" s="25">
        <f t="shared" si="13"/>
        <v>3.9435505143761542</v>
      </c>
      <c r="BD31" s="25">
        <f t="shared" si="13"/>
        <v>6.6033588323221668</v>
      </c>
      <c r="BE31" s="25">
        <f t="shared" si="13"/>
        <v>0.24973447771048024</v>
      </c>
      <c r="BF31" s="25">
        <f t="shared" si="13"/>
        <v>2.4399345523437725</v>
      </c>
      <c r="BG31" s="25">
        <f t="shared" si="13"/>
        <v>1.050607113126848</v>
      </c>
      <c r="BH31" s="25">
        <f t="shared" si="13"/>
        <v>3.9326003961305509</v>
      </c>
      <c r="BK31" s="18" t="s">
        <v>275</v>
      </c>
      <c r="BL31" s="8">
        <f t="shared" si="6"/>
        <v>74.22992052789094</v>
      </c>
      <c r="BM31" s="8"/>
      <c r="BN31" s="26"/>
      <c r="BT31" s="18"/>
      <c r="BU31" s="18" t="s">
        <v>275</v>
      </c>
      <c r="BV31" s="8">
        <f t="shared" si="9"/>
        <v>56.215481334562831</v>
      </c>
      <c r="BW31" s="8"/>
      <c r="BX31" s="27"/>
    </row>
    <row r="32" spans="8:81" x14ac:dyDescent="0.2">
      <c r="H32" s="6">
        <f t="shared" si="7"/>
        <v>93.75819476575893</v>
      </c>
      <c r="J32" s="24" t="s">
        <v>20</v>
      </c>
      <c r="K32" s="25">
        <f t="shared" si="12"/>
        <v>1.6149611099842187</v>
      </c>
      <c r="L32" s="25">
        <f t="shared" si="12"/>
        <v>56.046970768107322</v>
      </c>
      <c r="M32" s="25">
        <f t="shared" si="12"/>
        <v>58.801885279423139</v>
      </c>
      <c r="N32" s="25">
        <f t="shared" si="12"/>
        <v>45.742945239906199</v>
      </c>
      <c r="O32" s="25">
        <f t="shared" si="12"/>
        <v>3.1943029985689297</v>
      </c>
      <c r="P32" s="25">
        <f t="shared" si="12"/>
        <v>81.592948479842818</v>
      </c>
      <c r="Q32" s="25">
        <f t="shared" si="12"/>
        <v>92.635432566162109</v>
      </c>
      <c r="R32" s="25">
        <f t="shared" si="12"/>
        <v>92.001300003839532</v>
      </c>
      <c r="S32" s="25">
        <f t="shared" si="12"/>
        <v>2.0825014939463311</v>
      </c>
      <c r="T32" s="25">
        <f t="shared" si="12"/>
        <v>82.831801124126187</v>
      </c>
      <c r="U32" s="25">
        <f t="shared" si="12"/>
        <v>78.694047647155983</v>
      </c>
      <c r="V32" s="25">
        <f t="shared" si="12"/>
        <v>71.744049984509118</v>
      </c>
      <c r="W32" s="25">
        <f t="shared" si="12"/>
        <v>4.7316567530744038</v>
      </c>
      <c r="X32" s="25">
        <f t="shared" si="12"/>
        <v>82.952817731431963</v>
      </c>
      <c r="Y32" s="25">
        <f t="shared" si="12"/>
        <v>72.789629303186032</v>
      </c>
      <c r="Z32" s="25">
        <f t="shared" si="12"/>
        <v>68.298444483191815</v>
      </c>
      <c r="AA32" s="25">
        <f t="shared" si="12"/>
        <v>4.0094305862086674</v>
      </c>
      <c r="AB32" s="25">
        <f t="shared" si="12"/>
        <v>89.860719341732775</v>
      </c>
      <c r="AC32" s="25">
        <f t="shared" si="12"/>
        <v>84.989262246496935</v>
      </c>
      <c r="AD32" s="25">
        <f t="shared" si="12"/>
        <v>74.5022955296958</v>
      </c>
      <c r="AE32" s="25">
        <f t="shared" si="12"/>
        <v>2.4964165774161828</v>
      </c>
      <c r="AF32" s="25">
        <f t="shared" si="12"/>
        <v>84.099619197935652</v>
      </c>
      <c r="AG32" s="25">
        <f t="shared" si="12"/>
        <v>80.647199163237559</v>
      </c>
      <c r="AH32" s="25">
        <f t="shared" si="12"/>
        <v>61.233343855495633</v>
      </c>
      <c r="AI32" s="6">
        <f t="shared" si="8"/>
        <v>80.498627508461482</v>
      </c>
      <c r="AK32" s="25">
        <f t="shared" si="13"/>
        <v>2.0160967939663674</v>
      </c>
      <c r="AL32" s="25">
        <f t="shared" si="13"/>
        <v>63.307837859446209</v>
      </c>
      <c r="AM32" s="25">
        <f t="shared" si="13"/>
        <v>82.049676198598192</v>
      </c>
      <c r="AN32" s="25">
        <f t="shared" si="13"/>
        <v>44.464728299976017</v>
      </c>
      <c r="AO32" s="25">
        <f t="shared" si="13"/>
        <v>1.4287340619307833</v>
      </c>
      <c r="AP32" s="25">
        <f t="shared" si="13"/>
        <v>49.362477231329692</v>
      </c>
      <c r="AQ32" s="25">
        <f t="shared" si="13"/>
        <v>69.017531876138435</v>
      </c>
      <c r="AR32" s="25">
        <f t="shared" si="13"/>
        <v>53.011156648451731</v>
      </c>
      <c r="AS32" s="25">
        <f t="shared" si="13"/>
        <v>0.87721375130220669</v>
      </c>
      <c r="AT32" s="25">
        <f t="shared" si="13"/>
        <v>70.773747513969127</v>
      </c>
      <c r="AU32" s="25">
        <f t="shared" si="13"/>
        <v>53.319443129084192</v>
      </c>
      <c r="AV32" s="25">
        <f t="shared" si="13"/>
        <v>49.405720238658965</v>
      </c>
      <c r="AW32" s="25">
        <f t="shared" si="13"/>
        <v>0.49788283467498023</v>
      </c>
      <c r="AX32" s="25">
        <f t="shared" si="13"/>
        <v>39.884137545949464</v>
      </c>
      <c r="AY32" s="25">
        <f t="shared" si="13"/>
        <v>41.468521706760967</v>
      </c>
      <c r="AZ32" s="25">
        <f t="shared" si="13"/>
        <v>48.827416127681353</v>
      </c>
      <c r="BA32" s="25">
        <f t="shared" si="13"/>
        <v>0.86168996746680737</v>
      </c>
      <c r="BB32" s="25">
        <f t="shared" si="13"/>
        <v>62.70113426536534</v>
      </c>
      <c r="BC32" s="25">
        <f t="shared" si="13"/>
        <v>91.765585157829946</v>
      </c>
      <c r="BD32" s="25">
        <f t="shared" si="13"/>
        <v>53.855622966675462</v>
      </c>
      <c r="BE32" s="25">
        <f t="shared" si="13"/>
        <v>0.58845480380055692</v>
      </c>
      <c r="BF32" s="25">
        <f t="shared" si="13"/>
        <v>37.47452421276229</v>
      </c>
      <c r="BG32" s="25">
        <f t="shared" si="13"/>
        <v>51.7725406894968</v>
      </c>
      <c r="BH32" s="25">
        <f t="shared" si="13"/>
        <v>20.954732037775926</v>
      </c>
      <c r="BK32" s="18" t="s">
        <v>276</v>
      </c>
      <c r="BL32" s="8">
        <f t="shared" si="6"/>
        <v>92.14279593599565</v>
      </c>
      <c r="BM32" s="8"/>
      <c r="BN32" s="26"/>
      <c r="BT32" s="18"/>
      <c r="BU32" s="18" t="s">
        <v>276</v>
      </c>
      <c r="BV32" s="8">
        <f t="shared" si="9"/>
        <v>68.049994706146393</v>
      </c>
      <c r="BW32" s="8"/>
      <c r="BX32" s="27"/>
    </row>
    <row r="33" spans="8:76" x14ac:dyDescent="0.2">
      <c r="H33" s="6">
        <f t="shared" si="7"/>
        <v>93.543008684706678</v>
      </c>
      <c r="J33" s="24" t="s">
        <v>22</v>
      </c>
      <c r="K33" s="25">
        <f t="shared" si="12"/>
        <v>85.079046418601479</v>
      </c>
      <c r="L33" s="25">
        <f t="shared" si="12"/>
        <v>86.670248705290533</v>
      </c>
      <c r="M33" s="25">
        <f t="shared" si="12"/>
        <v>84.496707811861398</v>
      </c>
      <c r="N33" s="25">
        <f t="shared" si="12"/>
        <v>74.484067101207586</v>
      </c>
      <c r="O33" s="25">
        <f t="shared" si="12"/>
        <v>66.430163569676537</v>
      </c>
      <c r="P33" s="25">
        <f t="shared" si="12"/>
        <v>50.62065067846126</v>
      </c>
      <c r="Q33" s="25">
        <f t="shared" si="12"/>
        <v>49.911951714516022</v>
      </c>
      <c r="R33" s="25">
        <f t="shared" si="12"/>
        <v>45.062835150441835</v>
      </c>
      <c r="S33" s="25">
        <f t="shared" si="12"/>
        <v>73.927432423693858</v>
      </c>
      <c r="T33" s="25">
        <f t="shared" si="12"/>
        <v>100</v>
      </c>
      <c r="U33" s="25">
        <f t="shared" si="12"/>
        <v>85.63440821932376</v>
      </c>
      <c r="V33" s="25">
        <f t="shared" si="12"/>
        <v>79.892571348078661</v>
      </c>
      <c r="W33" s="25">
        <f t="shared" si="12"/>
        <v>66.374983742951244</v>
      </c>
      <c r="X33" s="25">
        <f t="shared" si="12"/>
        <v>85.064884991824826</v>
      </c>
      <c r="Y33" s="25">
        <f t="shared" si="12"/>
        <v>85.43631090029065</v>
      </c>
      <c r="Z33" s="25">
        <f t="shared" si="12"/>
        <v>73.448218371673107</v>
      </c>
      <c r="AA33" s="25">
        <f t="shared" si="12"/>
        <v>68.864794210709277</v>
      </c>
      <c r="AB33" s="25">
        <f t="shared" si="12"/>
        <v>98.421929771434179</v>
      </c>
      <c r="AC33" s="25">
        <f t="shared" si="12"/>
        <v>90.877783668820015</v>
      </c>
      <c r="AD33" s="25">
        <f t="shared" si="12"/>
        <v>78.492426359711217</v>
      </c>
      <c r="AE33" s="25">
        <f t="shared" si="12"/>
        <v>68.011319216098912</v>
      </c>
      <c r="AF33" s="25">
        <f t="shared" si="12"/>
        <v>95.489726862203511</v>
      </c>
      <c r="AG33" s="25">
        <f t="shared" si="12"/>
        <v>94.318556960598258</v>
      </c>
      <c r="AH33" s="25">
        <f t="shared" si="12"/>
        <v>72.209615001597115</v>
      </c>
      <c r="AI33" s="6">
        <f t="shared" si="8"/>
        <v>66.563174586253766</v>
      </c>
      <c r="AK33" s="25">
        <f t="shared" si="13"/>
        <v>57.536710817365346</v>
      </c>
      <c r="AL33" s="25">
        <f t="shared" si="13"/>
        <v>92.425978733043735</v>
      </c>
      <c r="AM33" s="25">
        <f t="shared" si="13"/>
        <v>68.404711776776907</v>
      </c>
      <c r="AN33" s="25">
        <f t="shared" si="13"/>
        <v>76.287876768915069</v>
      </c>
      <c r="AO33" s="25">
        <f t="shared" si="13"/>
        <v>56.859061930783241</v>
      </c>
      <c r="AP33" s="25">
        <f t="shared" si="13"/>
        <v>24.533242258652095</v>
      </c>
      <c r="AQ33" s="25">
        <f t="shared" si="13"/>
        <v>50.597677595628419</v>
      </c>
      <c r="AR33" s="25">
        <f t="shared" si="13"/>
        <v>38.131830601092894</v>
      </c>
      <c r="AS33" s="25">
        <f t="shared" si="13"/>
        <v>54.162325977838812</v>
      </c>
      <c r="AT33" s="25">
        <f t="shared" si="13"/>
        <v>72.934226726015723</v>
      </c>
      <c r="AU33" s="25">
        <f t="shared" si="13"/>
        <v>49.437683492754992</v>
      </c>
      <c r="AV33" s="25">
        <f t="shared" si="13"/>
        <v>47.660763329860785</v>
      </c>
      <c r="AW33" s="25">
        <f t="shared" si="13"/>
        <v>60.118189009352754</v>
      </c>
      <c r="AX33" s="25">
        <f t="shared" si="13"/>
        <v>67.486389651482014</v>
      </c>
      <c r="AY33" s="25">
        <f t="shared" si="13"/>
        <v>53.72714159415569</v>
      </c>
      <c r="AZ33" s="25">
        <f t="shared" si="13"/>
        <v>35.756828439812011</v>
      </c>
      <c r="BA33" s="25">
        <f t="shared" si="13"/>
        <v>53.912775872680911</v>
      </c>
      <c r="BB33" s="25">
        <f t="shared" si="13"/>
        <v>73.151323309592897</v>
      </c>
      <c r="BC33" s="25">
        <f t="shared" si="13"/>
        <v>37.531873736041504</v>
      </c>
      <c r="BD33" s="25">
        <f t="shared" si="13"/>
        <v>38.384770948738243</v>
      </c>
      <c r="BE33" s="25">
        <f t="shared" si="13"/>
        <v>17.246031518213393</v>
      </c>
      <c r="BF33" s="25">
        <f t="shared" si="13"/>
        <v>55.848666647529924</v>
      </c>
      <c r="BG33" s="25">
        <f t="shared" si="13"/>
        <v>33.289318827683211</v>
      </c>
      <c r="BH33" s="25">
        <f t="shared" si="13"/>
        <v>67.884720268679857</v>
      </c>
      <c r="BK33" s="18" t="s">
        <v>277</v>
      </c>
      <c r="BL33" s="8">
        <f t="shared" si="6"/>
        <v>84.438973363300747</v>
      </c>
      <c r="BM33" s="8"/>
      <c r="BN33" s="26"/>
      <c r="BT33" s="18"/>
      <c r="BU33" s="18" t="s">
        <v>277</v>
      </c>
      <c r="BV33" s="8">
        <f t="shared" si="9"/>
        <v>72.555627102143987</v>
      </c>
      <c r="BW33" s="8"/>
      <c r="BX33" s="27"/>
    </row>
    <row r="34" spans="8:76" x14ac:dyDescent="0.2">
      <c r="H34" s="6">
        <f t="shared" si="7"/>
        <v>23.39055300358892</v>
      </c>
      <c r="J34" s="24" t="s">
        <v>24</v>
      </c>
      <c r="K34" s="25">
        <f t="shared" si="12"/>
        <v>67.87742531452686</v>
      </c>
      <c r="L34" s="25">
        <f t="shared" si="12"/>
        <v>84.47445516890167</v>
      </c>
      <c r="M34" s="25">
        <f t="shared" si="12"/>
        <v>90.787277149494983</v>
      </c>
      <c r="N34" s="25">
        <f t="shared" si="12"/>
        <v>65.025091961829418</v>
      </c>
      <c r="O34" s="25">
        <f t="shared" si="12"/>
        <v>38.257534763301301</v>
      </c>
      <c r="P34" s="25">
        <f t="shared" si="12"/>
        <v>24.863810697165128</v>
      </c>
      <c r="Q34" s="25">
        <f t="shared" si="12"/>
        <v>21.410381822831187</v>
      </c>
      <c r="R34" s="25">
        <f t="shared" si="12"/>
        <v>16.222170569161737</v>
      </c>
      <c r="S34" s="25">
        <f t="shared" si="12"/>
        <v>60.329022516584594</v>
      </c>
      <c r="T34" s="25">
        <f t="shared" si="12"/>
        <v>90.1309447311436</v>
      </c>
      <c r="U34" s="25">
        <f t="shared" si="12"/>
        <v>86.58508077791798</v>
      </c>
      <c r="V34" s="25">
        <f t="shared" si="12"/>
        <v>68.916764332853134</v>
      </c>
      <c r="W34" s="25">
        <f t="shared" si="12"/>
        <v>58.924814579461987</v>
      </c>
      <c r="X34" s="25">
        <f t="shared" si="12"/>
        <v>96.435892202923199</v>
      </c>
      <c r="Y34" s="25">
        <f t="shared" si="12"/>
        <v>80.173348535149884</v>
      </c>
      <c r="Z34" s="25">
        <f t="shared" si="12"/>
        <v>67.658457744436703</v>
      </c>
      <c r="AA34" s="25">
        <f t="shared" si="12"/>
        <v>59.828613734160008</v>
      </c>
      <c r="AB34" s="25">
        <f t="shared" si="12"/>
        <v>88.138833773927317</v>
      </c>
      <c r="AC34" s="25">
        <f t="shared" si="12"/>
        <v>86.888988342858013</v>
      </c>
      <c r="AD34" s="25">
        <f t="shared" si="12"/>
        <v>70.427841581389856</v>
      </c>
      <c r="AE34" s="25">
        <f t="shared" si="12"/>
        <v>56.26355586453969</v>
      </c>
      <c r="AF34" s="25">
        <f t="shared" si="12"/>
        <v>94.428859535396427</v>
      </c>
      <c r="AG34" s="25">
        <f t="shared" si="12"/>
        <v>93.396599462618141</v>
      </c>
      <c r="AH34" s="25">
        <f t="shared" si="12"/>
        <v>65.379835152790562</v>
      </c>
      <c r="AI34" s="6">
        <f t="shared" si="8"/>
        <v>27.673693468006288</v>
      </c>
      <c r="AK34" s="25">
        <f t="shared" si="13"/>
        <v>54.193428030807773</v>
      </c>
      <c r="AL34" s="25">
        <f t="shared" si="13"/>
        <v>77.102044079631156</v>
      </c>
      <c r="AM34" s="25">
        <f t="shared" si="13"/>
        <v>75.313807531380746</v>
      </c>
      <c r="AN34" s="25">
        <f t="shared" si="13"/>
        <v>64.989473123151129</v>
      </c>
      <c r="AO34" s="25">
        <f t="shared" si="13"/>
        <v>33.720400728597447</v>
      </c>
      <c r="AP34" s="25">
        <f t="shared" si="13"/>
        <v>17.412340619307834</v>
      </c>
      <c r="AQ34" s="25">
        <f t="shared" si="13"/>
        <v>18.909380692167577</v>
      </c>
      <c r="AR34" s="25">
        <f t="shared" si="13"/>
        <v>12.955373406193079</v>
      </c>
      <c r="AS34" s="25">
        <f t="shared" si="13"/>
        <v>48.54508002651766</v>
      </c>
      <c r="AT34" s="25">
        <f t="shared" si="13"/>
        <v>68.195378350222555</v>
      </c>
      <c r="AU34" s="25">
        <f t="shared" si="13"/>
        <v>96.56690974524102</v>
      </c>
      <c r="AV34" s="25">
        <f t="shared" si="13"/>
        <v>46.656880386400225</v>
      </c>
      <c r="AW34" s="25">
        <f t="shared" si="13"/>
        <v>31.545763342794658</v>
      </c>
      <c r="AX34" s="25">
        <f t="shared" si="13"/>
        <v>81.673723884416731</v>
      </c>
      <c r="AY34" s="25">
        <f t="shared" si="13"/>
        <v>45.186357079707783</v>
      </c>
      <c r="AZ34" s="25">
        <f t="shared" si="13"/>
        <v>56.223535433437256</v>
      </c>
      <c r="BA34" s="25">
        <f t="shared" si="13"/>
        <v>40.855535039127759</v>
      </c>
      <c r="BB34" s="25">
        <f t="shared" si="13"/>
        <v>80.299832937659374</v>
      </c>
      <c r="BC34" s="25">
        <f t="shared" si="13"/>
        <v>83.504792051349682</v>
      </c>
      <c r="BD34" s="25">
        <f t="shared" si="13"/>
        <v>42.803130220698144</v>
      </c>
      <c r="BE34" s="25">
        <f t="shared" si="13"/>
        <v>57.530786233028103</v>
      </c>
      <c r="BF34" s="25">
        <f t="shared" si="13"/>
        <v>71.550363119671616</v>
      </c>
      <c r="BG34" s="25">
        <f t="shared" si="13"/>
        <v>65.975830295375602</v>
      </c>
      <c r="BH34" s="25">
        <f t="shared" si="13"/>
        <v>48.327927203835003</v>
      </c>
      <c r="BK34" s="18" t="s">
        <v>278</v>
      </c>
      <c r="BL34" s="8">
        <f t="shared" si="6"/>
        <v>16.25409474986569</v>
      </c>
      <c r="BM34" s="8"/>
      <c r="BN34" s="26"/>
      <c r="BT34" s="18"/>
      <c r="BU34" s="18" t="s">
        <v>278</v>
      </c>
      <c r="BV34" s="8">
        <f t="shared" si="9"/>
        <v>11.185201477477863</v>
      </c>
      <c r="BW34" s="8"/>
      <c r="BX34" s="27"/>
    </row>
    <row r="35" spans="8:76" x14ac:dyDescent="0.2">
      <c r="H35" s="6">
        <f t="shared" si="7"/>
        <v>33.979409453841399</v>
      </c>
      <c r="J35" s="24" t="s">
        <v>26</v>
      </c>
      <c r="K35" s="25">
        <f t="shared" si="12"/>
        <v>0.25335162180208326</v>
      </c>
      <c r="L35" s="25">
        <f t="shared" si="12"/>
        <v>4.9488938686602566</v>
      </c>
      <c r="M35" s="25">
        <f t="shared" si="12"/>
        <v>18.179775622078456</v>
      </c>
      <c r="N35" s="25">
        <f t="shared" si="12"/>
        <v>4.6950800815299774</v>
      </c>
      <c r="O35" s="25">
        <f t="shared" si="12"/>
        <v>1.1262493638389008</v>
      </c>
      <c r="P35" s="25">
        <f t="shared" si="12"/>
        <v>11.886757831538777</v>
      </c>
      <c r="Q35" s="25">
        <f t="shared" si="12"/>
        <v>15.319441811939088</v>
      </c>
      <c r="R35" s="25">
        <f t="shared" si="12"/>
        <v>9.4847540940277373</v>
      </c>
      <c r="S35" s="25">
        <f t="shared" si="12"/>
        <v>0.37105502176512878</v>
      </c>
      <c r="T35" s="25">
        <f t="shared" si="12"/>
        <v>5.8619536322583272</v>
      </c>
      <c r="U35" s="25">
        <f t="shared" si="12"/>
        <v>14.636342187513431</v>
      </c>
      <c r="V35" s="25">
        <f t="shared" si="12"/>
        <v>7.321514284555013</v>
      </c>
      <c r="W35" s="25">
        <f t="shared" si="12"/>
        <v>3.2593960133806092</v>
      </c>
      <c r="X35" s="25">
        <f t="shared" si="12"/>
        <v>7.531738572071851</v>
      </c>
      <c r="Y35" s="25">
        <f t="shared" si="12"/>
        <v>5.2439185449846093</v>
      </c>
      <c r="Z35" s="25">
        <f t="shared" si="12"/>
        <v>7.3820008805477579</v>
      </c>
      <c r="AA35" s="25">
        <f t="shared" si="12"/>
        <v>1.6206521218757188</v>
      </c>
      <c r="AB35" s="25">
        <f t="shared" si="12"/>
        <v>13.239196351139517</v>
      </c>
      <c r="AC35" s="25">
        <f t="shared" si="12"/>
        <v>24.739732872121628</v>
      </c>
      <c r="AD35" s="25">
        <f t="shared" si="12"/>
        <v>12.942958380290333</v>
      </c>
      <c r="AE35" s="25">
        <f t="shared" si="12"/>
        <v>1.4173475382524441</v>
      </c>
      <c r="AF35" s="25">
        <f t="shared" si="12"/>
        <v>5.8840734547139908</v>
      </c>
      <c r="AG35" s="25">
        <f t="shared" si="12"/>
        <v>3.5509407940474622</v>
      </c>
      <c r="AH35" s="25">
        <f t="shared" si="12"/>
        <v>5.8144238802978769</v>
      </c>
      <c r="AI35" s="6">
        <f t="shared" si="8"/>
        <v>41.557178263998082</v>
      </c>
      <c r="AK35" s="25">
        <f t="shared" si="13"/>
        <v>0.13591663779548543</v>
      </c>
      <c r="AL35" s="25">
        <f t="shared" si="13"/>
        <v>3.8509714042054206</v>
      </c>
      <c r="AM35" s="25">
        <f t="shared" si="13"/>
        <v>13.510380300082616</v>
      </c>
      <c r="AN35" s="25">
        <f t="shared" si="13"/>
        <v>3.7710204407963115</v>
      </c>
      <c r="AO35" s="25">
        <f t="shared" si="13"/>
        <v>8.5382513661202183E-2</v>
      </c>
      <c r="AP35" s="25">
        <f t="shared" si="13"/>
        <v>7.4567395264116572</v>
      </c>
      <c r="AQ35" s="25">
        <f t="shared" si="13"/>
        <v>10.314207650273223</v>
      </c>
      <c r="AR35" s="25">
        <f t="shared" si="13"/>
        <v>2.9656193078324224</v>
      </c>
      <c r="AS35" s="25">
        <f t="shared" si="13"/>
        <v>6.8661805095179468E-2</v>
      </c>
      <c r="AT35" s="25">
        <f t="shared" si="13"/>
        <v>2.255185150108912</v>
      </c>
      <c r="AU35" s="25">
        <f t="shared" si="13"/>
        <v>5.7948195851879909</v>
      </c>
      <c r="AV35" s="25">
        <f t="shared" si="13"/>
        <v>3.0732076901221705</v>
      </c>
      <c r="AW35" s="25">
        <f t="shared" si="13"/>
        <v>0.15355264994648923</v>
      </c>
      <c r="AX35" s="25">
        <f t="shared" si="13"/>
        <v>2.4801079521660232</v>
      </c>
      <c r="AY35" s="25">
        <f t="shared" si="13"/>
        <v>2.1450839886464101</v>
      </c>
      <c r="AZ35" s="25">
        <f t="shared" si="13"/>
        <v>3.9155925736354753</v>
      </c>
      <c r="BA35" s="25">
        <f t="shared" si="13"/>
        <v>0.13189132155104194</v>
      </c>
      <c r="BB35" s="25">
        <f t="shared" si="13"/>
        <v>4.7964477270728922</v>
      </c>
      <c r="BC35" s="25">
        <f t="shared" si="13"/>
        <v>8.2256220873999819</v>
      </c>
      <c r="BD35" s="25">
        <f t="shared" si="13"/>
        <v>3.5786511914182713</v>
      </c>
      <c r="BE35" s="25">
        <f t="shared" si="13"/>
        <v>4.5928179808823952E-2</v>
      </c>
      <c r="BF35" s="25">
        <f t="shared" si="13"/>
        <v>3.019777822430175</v>
      </c>
      <c r="BG35" s="25">
        <f t="shared" si="13"/>
        <v>1.7538823664494647</v>
      </c>
      <c r="BH35" s="25">
        <f t="shared" si="13"/>
        <v>1.8399977035910096</v>
      </c>
      <c r="BK35" s="18" t="s">
        <v>279</v>
      </c>
      <c r="BL35" s="8">
        <f t="shared" si="6"/>
        <v>61.011753000193842</v>
      </c>
      <c r="BM35" s="8"/>
      <c r="BN35" s="26"/>
      <c r="BT35" s="18"/>
      <c r="BU35" s="18" t="s">
        <v>279</v>
      </c>
      <c r="BV35" s="8">
        <f t="shared" si="9"/>
        <v>53.216982800692854</v>
      </c>
      <c r="BW35" s="8"/>
      <c r="BX35" s="27"/>
    </row>
    <row r="36" spans="8:76" x14ac:dyDescent="0.2">
      <c r="H36" s="6">
        <f>M5</f>
        <v>83.893358181152976</v>
      </c>
      <c r="J36" s="24" t="s">
        <v>28</v>
      </c>
      <c r="K36" s="25">
        <f t="shared" si="12"/>
        <v>0.93216044728133995</v>
      </c>
      <c r="L36" s="25">
        <f t="shared" si="12"/>
        <v>64.797264526797449</v>
      </c>
      <c r="M36" s="25">
        <f t="shared" si="12"/>
        <v>62.915414030719198</v>
      </c>
      <c r="N36" s="25">
        <f t="shared" si="12"/>
        <v>53.301989208722652</v>
      </c>
      <c r="O36" s="25">
        <f t="shared" si="12"/>
        <v>3.8010520328929687</v>
      </c>
      <c r="P36" s="25">
        <f t="shared" si="12"/>
        <v>61.427857128794898</v>
      </c>
      <c r="Q36" s="25">
        <f t="shared" si="12"/>
        <v>71.644395000597683</v>
      </c>
      <c r="R36" s="25">
        <f t="shared" si="12"/>
        <v>62.957297723611916</v>
      </c>
      <c r="S36" s="25">
        <f t="shared" si="12"/>
        <v>1.4015303284606067</v>
      </c>
      <c r="T36" s="25">
        <f t="shared" si="12"/>
        <v>89.428093109908048</v>
      </c>
      <c r="U36" s="25">
        <f t="shared" si="12"/>
        <v>77.825198037605517</v>
      </c>
      <c r="V36" s="25">
        <f t="shared" si="12"/>
        <v>55.010211240672817</v>
      </c>
      <c r="W36" s="25">
        <f t="shared" si="12"/>
        <v>3.8466397619802595</v>
      </c>
      <c r="X36" s="25">
        <f t="shared" si="12"/>
        <v>76.112819587531902</v>
      </c>
      <c r="Y36" s="25">
        <f t="shared" si="12"/>
        <v>69.25886505944203</v>
      </c>
      <c r="Z36" s="25">
        <f t="shared" si="12"/>
        <v>48.152787781352501</v>
      </c>
      <c r="AA36" s="25">
        <f t="shared" si="12"/>
        <v>4.3245409286949821</v>
      </c>
      <c r="AB36" s="25">
        <f t="shared" si="12"/>
        <v>96.670025526472983</v>
      </c>
      <c r="AC36" s="25">
        <f t="shared" si="12"/>
        <v>92.368323650497686</v>
      </c>
      <c r="AD36" s="25">
        <f t="shared" si="12"/>
        <v>79.940037161784929</v>
      </c>
      <c r="AE36" s="25">
        <f t="shared" si="12"/>
        <v>2.2289965740340594</v>
      </c>
      <c r="AF36" s="25">
        <f t="shared" si="12"/>
        <v>71.509625022704071</v>
      </c>
      <c r="AG36" s="25">
        <f t="shared" si="12"/>
        <v>80.577434972410643</v>
      </c>
      <c r="AH36" s="25">
        <f t="shared" si="12"/>
        <v>64.588320399842161</v>
      </c>
      <c r="AI36" s="6">
        <f>AM5</f>
        <v>49.68952375876129</v>
      </c>
      <c r="AK36" s="25">
        <f t="shared" si="13"/>
        <v>0.51968126215920907</v>
      </c>
      <c r="AL36" s="25">
        <f t="shared" si="13"/>
        <v>76.778242677824267</v>
      </c>
      <c r="AM36" s="25">
        <f t="shared" si="13"/>
        <v>65.916904298696792</v>
      </c>
      <c r="AN36" s="25">
        <f t="shared" si="13"/>
        <v>68.406044292833727</v>
      </c>
      <c r="AO36" s="25">
        <f t="shared" si="13"/>
        <v>0.93351548269581053</v>
      </c>
      <c r="AP36" s="25">
        <f t="shared" si="13"/>
        <v>63.974271402550094</v>
      </c>
      <c r="AQ36" s="25">
        <f t="shared" si="13"/>
        <v>61.458333333333336</v>
      </c>
      <c r="AR36" s="25">
        <f t="shared" si="13"/>
        <v>54.468351548269581</v>
      </c>
      <c r="AS36" s="25">
        <f t="shared" si="13"/>
        <v>0.44275026044132965</v>
      </c>
      <c r="AT36" s="25">
        <f t="shared" si="13"/>
        <v>67.074296808409883</v>
      </c>
      <c r="AU36" s="25">
        <f t="shared" si="13"/>
        <v>71.057865328156069</v>
      </c>
      <c r="AV36" s="25">
        <f t="shared" si="13"/>
        <v>45.199592764466331</v>
      </c>
      <c r="AW36" s="25">
        <f t="shared" si="13"/>
        <v>0.43041273091061377</v>
      </c>
      <c r="AX36" s="25">
        <f t="shared" si="13"/>
        <v>60.504397189521193</v>
      </c>
      <c r="AY36" s="25">
        <f t="shared" si="13"/>
        <v>47.510585826625096</v>
      </c>
      <c r="AZ36" s="25">
        <f t="shared" si="13"/>
        <v>50.311758410497418</v>
      </c>
      <c r="BA36" s="25">
        <f t="shared" si="13"/>
        <v>0.9452211377824673</v>
      </c>
      <c r="BB36" s="25">
        <f t="shared" si="13"/>
        <v>74.501011166798563</v>
      </c>
      <c r="BC36" s="25">
        <f t="shared" si="13"/>
        <v>41.633693836278908</v>
      </c>
      <c r="BD36" s="25">
        <f t="shared" si="13"/>
        <v>76.263958498197482</v>
      </c>
      <c r="BE36" s="25">
        <f t="shared" si="13"/>
        <v>0.49085742170680596</v>
      </c>
      <c r="BF36" s="25">
        <f t="shared" si="13"/>
        <v>58.067571834543735</v>
      </c>
      <c r="BG36" s="25">
        <f t="shared" si="13"/>
        <v>65.536642075953722</v>
      </c>
      <c r="BH36" s="25">
        <f t="shared" si="13"/>
        <v>28.515658638803572</v>
      </c>
      <c r="BK36" s="12" t="s">
        <v>280</v>
      </c>
      <c r="BL36" s="8">
        <f t="shared" ref="BL36:BL51" si="14">BR4</f>
        <v>82.065016016849611</v>
      </c>
      <c r="BM36" s="8"/>
      <c r="BN36" s="8"/>
      <c r="BU36" s="12" t="s">
        <v>280</v>
      </c>
      <c r="BV36" s="8">
        <f>CB4</f>
        <v>47.969131620410614</v>
      </c>
      <c r="BW36" s="8"/>
      <c r="BX36" s="6"/>
    </row>
    <row r="37" spans="8:76" x14ac:dyDescent="0.2">
      <c r="H37" s="6">
        <f t="shared" ref="H37:H51" si="15">M6</f>
        <v>79.627380490794621</v>
      </c>
      <c r="J37" s="24" t="s">
        <v>30</v>
      </c>
      <c r="K37" s="25">
        <f t="shared" si="12"/>
        <v>76.210747389656902</v>
      </c>
      <c r="L37" s="25">
        <f t="shared" si="12"/>
        <v>88.605141422011428</v>
      </c>
      <c r="M37" s="25">
        <f t="shared" si="12"/>
        <v>90.508459703448636</v>
      </c>
      <c r="N37" s="25">
        <f t="shared" si="12"/>
        <v>79.084651459857653</v>
      </c>
      <c r="O37" s="25">
        <f t="shared" si="12"/>
        <v>95.854062386914507</v>
      </c>
      <c r="P37" s="25">
        <f t="shared" si="12"/>
        <v>73.625111610311237</v>
      </c>
      <c r="Q37" s="25">
        <f t="shared" si="12"/>
        <v>77.140810581543974</v>
      </c>
      <c r="R37" s="25">
        <f t="shared" si="12"/>
        <v>62.906747457177481</v>
      </c>
      <c r="S37" s="25">
        <f t="shared" si="12"/>
        <v>72.933941640963269</v>
      </c>
      <c r="T37" s="25">
        <f t="shared" si="12"/>
        <v>99.760225155054968</v>
      </c>
      <c r="U37" s="25">
        <f t="shared" si="12"/>
        <v>87.047228994976223</v>
      </c>
      <c r="V37" s="25">
        <f t="shared" si="12"/>
        <v>81.758519894511878</v>
      </c>
      <c r="W37" s="25">
        <f t="shared" si="12"/>
        <v>69.352739242817464</v>
      </c>
      <c r="X37" s="25">
        <f t="shared" si="12"/>
        <v>100</v>
      </c>
      <c r="Y37" s="25">
        <f t="shared" si="12"/>
        <v>87.085318818950824</v>
      </c>
      <c r="Z37" s="25">
        <f t="shared" si="12"/>
        <v>70.502820629452231</v>
      </c>
      <c r="AA37" s="25">
        <f t="shared" si="12"/>
        <v>65.24889292754051</v>
      </c>
      <c r="AB37" s="25">
        <f t="shared" si="12"/>
        <v>100</v>
      </c>
      <c r="AC37" s="25">
        <f t="shared" si="12"/>
        <v>92.772376498702997</v>
      </c>
      <c r="AD37" s="25">
        <f t="shared" si="12"/>
        <v>79.903885661617821</v>
      </c>
      <c r="AE37" s="25">
        <f t="shared" si="12"/>
        <v>72.492335481608137</v>
      </c>
      <c r="AF37" s="25">
        <f t="shared" si="12"/>
        <v>96.161665507976181</v>
      </c>
      <c r="AG37" s="25">
        <f t="shared" si="12"/>
        <v>91.304341018269724</v>
      </c>
      <c r="AH37" s="25">
        <f t="shared" si="12"/>
        <v>71.604261851524768</v>
      </c>
      <c r="AI37" s="6">
        <f t="shared" ref="AI37:AI51" si="16">AM6</f>
        <v>84.673400314473795</v>
      </c>
      <c r="AK37" s="25">
        <f t="shared" si="13"/>
        <v>65.445193614583062</v>
      </c>
      <c r="AL37" s="25">
        <f t="shared" si="13"/>
        <v>59.892599205820432</v>
      </c>
      <c r="AM37" s="25">
        <f t="shared" si="13"/>
        <v>94.058310902646383</v>
      </c>
      <c r="AN37" s="25">
        <f t="shared" si="13"/>
        <v>67.485275697572149</v>
      </c>
      <c r="AO37" s="25">
        <f t="shared" si="13"/>
        <v>100</v>
      </c>
      <c r="AP37" s="25">
        <f t="shared" si="13"/>
        <v>77.015027322404379</v>
      </c>
      <c r="AQ37" s="25">
        <f t="shared" si="13"/>
        <v>43.414162112932601</v>
      </c>
      <c r="AR37" s="25">
        <f t="shared" si="13"/>
        <v>40.784380692167581</v>
      </c>
      <c r="AS37" s="25">
        <f t="shared" si="13"/>
        <v>45.062269154275974</v>
      </c>
      <c r="AT37" s="25">
        <f t="shared" si="13"/>
        <v>73.205322473719107</v>
      </c>
      <c r="AU37" s="25">
        <f t="shared" si="13"/>
        <v>57.061511506771474</v>
      </c>
      <c r="AV37" s="25">
        <f t="shared" si="13"/>
        <v>55.772326924898188</v>
      </c>
      <c r="AW37" s="25">
        <f t="shared" si="13"/>
        <v>67.800474617281651</v>
      </c>
      <c r="AX37" s="25">
        <f t="shared" si="13"/>
        <v>92.259550509515606</v>
      </c>
      <c r="AY37" s="25">
        <f t="shared" si="13"/>
        <v>44.75827090409939</v>
      </c>
      <c r="AZ37" s="25">
        <f t="shared" si="13"/>
        <v>67.853985389232705</v>
      </c>
      <c r="BA37" s="25">
        <f t="shared" si="13"/>
        <v>24.980216301767342</v>
      </c>
      <c r="BB37" s="25">
        <f t="shared" si="13"/>
        <v>91.462235118262555</v>
      </c>
      <c r="BC37" s="25">
        <f t="shared" si="13"/>
        <v>80.172337993493358</v>
      </c>
      <c r="BD37" s="25">
        <f t="shared" si="13"/>
        <v>71.691726017761368</v>
      </c>
      <c r="BE37" s="25">
        <f t="shared" si="13"/>
        <v>12.116427935815368</v>
      </c>
      <c r="BF37" s="25">
        <f t="shared" si="13"/>
        <v>100</v>
      </c>
      <c r="BG37" s="25">
        <f t="shared" si="13"/>
        <v>70.060567787122892</v>
      </c>
      <c r="BH37" s="25">
        <f t="shared" si="13"/>
        <v>41.679823176507739</v>
      </c>
      <c r="BK37" s="12" t="s">
        <v>281</v>
      </c>
      <c r="BL37" s="8">
        <f t="shared" si="14"/>
        <v>76.036866442952572</v>
      </c>
      <c r="BM37" s="8"/>
      <c r="BU37" s="12" t="s">
        <v>281</v>
      </c>
      <c r="BV37" s="8">
        <f t="shared" ref="BV37:BV51" si="17">CB5</f>
        <v>57.746049854814167</v>
      </c>
      <c r="BW37" s="8"/>
    </row>
    <row r="38" spans="8:76" x14ac:dyDescent="0.2">
      <c r="H38" s="6">
        <f t="shared" si="15"/>
        <v>2.0226437851083046</v>
      </c>
      <c r="J38" s="24" t="s">
        <v>32</v>
      </c>
      <c r="K38" s="25">
        <f t="shared" si="12"/>
        <v>66.275646750004384</v>
      </c>
      <c r="L38" s="25">
        <f t="shared" si="12"/>
        <v>87.482055228113396</v>
      </c>
      <c r="M38" s="25">
        <f t="shared" si="12"/>
        <v>95.570997092745912</v>
      </c>
      <c r="N38" s="25">
        <f t="shared" si="12"/>
        <v>75.115330642815749</v>
      </c>
      <c r="O38" s="25">
        <f t="shared" si="12"/>
        <v>68.645559587370599</v>
      </c>
      <c r="P38" s="25">
        <f t="shared" si="12"/>
        <v>48.961943888606029</v>
      </c>
      <c r="Q38" s="25">
        <f t="shared" si="12"/>
        <v>45.357949204786387</v>
      </c>
      <c r="R38" s="25">
        <f t="shared" si="12"/>
        <v>44.732928720915652</v>
      </c>
      <c r="S38" s="25">
        <f t="shared" si="12"/>
        <v>54.839033343629097</v>
      </c>
      <c r="T38" s="25">
        <f t="shared" si="12"/>
        <v>95.965269098061015</v>
      </c>
      <c r="U38" s="25">
        <f t="shared" si="12"/>
        <v>90.058819769695432</v>
      </c>
      <c r="V38" s="25">
        <f t="shared" si="12"/>
        <v>70.413676353344457</v>
      </c>
      <c r="W38" s="25">
        <f t="shared" si="12"/>
        <v>63.523829820977618</v>
      </c>
      <c r="X38" s="25">
        <f t="shared" si="12"/>
        <v>97.080502104386824</v>
      </c>
      <c r="Y38" s="25">
        <f t="shared" si="12"/>
        <v>85.259533928387953</v>
      </c>
      <c r="Z38" s="25">
        <f t="shared" si="12"/>
        <v>72.536357360768378</v>
      </c>
      <c r="AA38" s="25">
        <f t="shared" si="12"/>
        <v>63.996149131410014</v>
      </c>
      <c r="AB38" s="25">
        <f t="shared" si="12"/>
        <v>94.227655510074356</v>
      </c>
      <c r="AC38" s="25">
        <f t="shared" si="12"/>
        <v>88.900321554981787</v>
      </c>
      <c r="AD38" s="25">
        <f t="shared" si="12"/>
        <v>76.703362335915827</v>
      </c>
      <c r="AE38" s="25">
        <f t="shared" si="12"/>
        <v>62.344383232182793</v>
      </c>
      <c r="AF38" s="25">
        <f t="shared" si="12"/>
        <v>98.03396842098671</v>
      </c>
      <c r="AG38" s="25">
        <f t="shared" si="12"/>
        <v>89.368090916492861</v>
      </c>
      <c r="AH38" s="25">
        <f t="shared" si="12"/>
        <v>79.224374213186522</v>
      </c>
      <c r="AI38" s="6">
        <f t="shared" si="16"/>
        <v>1.6549849425685579</v>
      </c>
      <c r="AK38" s="25">
        <f t="shared" si="13"/>
        <v>43.671881246169015</v>
      </c>
      <c r="AL38" s="25">
        <f t="shared" si="13"/>
        <v>72.085121125709563</v>
      </c>
      <c r="AM38" s="25">
        <f t="shared" si="13"/>
        <v>100</v>
      </c>
      <c r="AN38" s="25">
        <f t="shared" si="13"/>
        <v>68.016949604242726</v>
      </c>
      <c r="AO38" s="25">
        <f t="shared" si="13"/>
        <v>34.181466302367944</v>
      </c>
      <c r="AP38" s="25">
        <f t="shared" si="13"/>
        <v>28.426684881602913</v>
      </c>
      <c r="AQ38" s="25">
        <f t="shared" si="13"/>
        <v>29.462659380692166</v>
      </c>
      <c r="AR38" s="25">
        <f t="shared" si="13"/>
        <v>29.889571948998178</v>
      </c>
      <c r="AS38" s="25">
        <f t="shared" si="13"/>
        <v>34.754711620418597</v>
      </c>
      <c r="AT38" s="25">
        <f t="shared" si="13"/>
        <v>64.507765886921106</v>
      </c>
      <c r="AU38" s="25">
        <f t="shared" si="13"/>
        <v>54.647693910408179</v>
      </c>
      <c r="AV38" s="25">
        <f t="shared" si="13"/>
        <v>61.664220096600054</v>
      </c>
      <c r="AW38" s="25">
        <f t="shared" si="13"/>
        <v>46.638127588292775</v>
      </c>
      <c r="AX38" s="25">
        <f t="shared" si="13"/>
        <v>78.118747382625287</v>
      </c>
      <c r="AY38" s="25">
        <f t="shared" si="13"/>
        <v>63.298590107486852</v>
      </c>
      <c r="AZ38" s="25">
        <f t="shared" si="13"/>
        <v>41.964077986133731</v>
      </c>
      <c r="BA38" s="25">
        <f t="shared" si="13"/>
        <v>35.140244438582606</v>
      </c>
      <c r="BB38" s="25">
        <f t="shared" si="13"/>
        <v>100</v>
      </c>
      <c r="BC38" s="25">
        <f t="shared" si="13"/>
        <v>59.412643981359359</v>
      </c>
      <c r="BD38" s="25">
        <f t="shared" si="13"/>
        <v>32.709047744658399</v>
      </c>
      <c r="BE38" s="25">
        <f t="shared" si="13"/>
        <v>28.618997043373426</v>
      </c>
      <c r="BF38" s="25">
        <f t="shared" si="13"/>
        <v>41.444441254987517</v>
      </c>
      <c r="BG38" s="25">
        <f t="shared" si="13"/>
        <v>44.937853431696183</v>
      </c>
      <c r="BH38" s="25">
        <f t="shared" si="13"/>
        <v>48.856101271636476</v>
      </c>
      <c r="BK38" s="12" t="s">
        <v>282</v>
      </c>
      <c r="BL38" s="8">
        <f t="shared" si="14"/>
        <v>4.0814577655798301</v>
      </c>
      <c r="BM38" s="8"/>
      <c r="BU38" s="12" t="s">
        <v>282</v>
      </c>
      <c r="BV38" s="8">
        <f t="shared" si="17"/>
        <v>1.6547911477934225</v>
      </c>
      <c r="BW38" s="8"/>
    </row>
    <row r="39" spans="8:76" x14ac:dyDescent="0.2">
      <c r="H39" s="6">
        <f t="shared" si="15"/>
        <v>58.801885279423139</v>
      </c>
      <c r="J39" s="24" t="s">
        <v>34</v>
      </c>
      <c r="K39" s="25">
        <f t="shared" si="12"/>
        <v>8.6996421371003399E-2</v>
      </c>
      <c r="L39" s="25">
        <f t="shared" si="12"/>
        <v>12.047906755829064</v>
      </c>
      <c r="M39" s="25">
        <f t="shared" si="12"/>
        <v>20.575281656121589</v>
      </c>
      <c r="N39" s="25">
        <f t="shared" si="12"/>
        <v>10.385990085961852</v>
      </c>
      <c r="O39" s="25">
        <f t="shared" si="12"/>
        <v>1.0139751500437413</v>
      </c>
      <c r="P39" s="25">
        <f t="shared" si="12"/>
        <v>15.909922742660042</v>
      </c>
      <c r="Q39" s="25">
        <f t="shared" si="12"/>
        <v>23.570436311613268</v>
      </c>
      <c r="R39" s="25">
        <f t="shared" si="12"/>
        <v>17.728620195807643</v>
      </c>
      <c r="S39" s="25">
        <f t="shared" si="12"/>
        <v>0.30119567663893243</v>
      </c>
      <c r="T39" s="25">
        <f t="shared" si="12"/>
        <v>4.0808604676817195</v>
      </c>
      <c r="U39" s="25">
        <f t="shared" si="12"/>
        <v>10.213555006827066</v>
      </c>
      <c r="V39" s="25">
        <f t="shared" si="12"/>
        <v>7.4564294102585134</v>
      </c>
      <c r="W39" s="25">
        <f t="shared" si="12"/>
        <v>3.0804110051817908</v>
      </c>
      <c r="X39" s="25">
        <f t="shared" si="12"/>
        <v>8.071367658747933</v>
      </c>
      <c r="Y39" s="25">
        <f t="shared" si="12"/>
        <v>8.0519136015419939</v>
      </c>
      <c r="Z39" s="25">
        <f t="shared" si="12"/>
        <v>7.7213291353859272</v>
      </c>
      <c r="AA39" s="25">
        <f t="shared" si="12"/>
        <v>1.3378210882567674</v>
      </c>
      <c r="AB39" s="25">
        <f t="shared" si="12"/>
        <v>16.948799226965424</v>
      </c>
      <c r="AC39" s="25">
        <f t="shared" si="12"/>
        <v>36.59462323218866</v>
      </c>
      <c r="AD39" s="25">
        <f t="shared" si="12"/>
        <v>20.678205416842527</v>
      </c>
      <c r="AE39" s="25">
        <f t="shared" si="12"/>
        <v>1.3226929219668926</v>
      </c>
      <c r="AF39" s="25">
        <f t="shared" si="12"/>
        <v>7.1031929752040233</v>
      </c>
      <c r="AG39" s="25">
        <f t="shared" si="12"/>
        <v>6.7412461246500444</v>
      </c>
      <c r="AH39" s="25">
        <f t="shared" si="12"/>
        <v>7.6334034810820288</v>
      </c>
      <c r="AI39" s="6">
        <f t="shared" si="16"/>
        <v>82.049676198598192</v>
      </c>
      <c r="AK39" s="25">
        <f t="shared" si="13"/>
        <v>7.9950963409109073E-3</v>
      </c>
      <c r="AL39" s="25">
        <f t="shared" si="13"/>
        <v>13.102630386696159</v>
      </c>
      <c r="AM39" s="25">
        <f t="shared" si="13"/>
        <v>19.140260640140713</v>
      </c>
      <c r="AN39" s="25">
        <f t="shared" si="13"/>
        <v>8.1563307837859451</v>
      </c>
      <c r="AO39" s="25">
        <f t="shared" si="13"/>
        <v>0.35860655737704916</v>
      </c>
      <c r="AP39" s="25">
        <f t="shared" si="13"/>
        <v>25.620446265938071</v>
      </c>
      <c r="AQ39" s="25">
        <f t="shared" si="13"/>
        <v>16.387750455373407</v>
      </c>
      <c r="AR39" s="25">
        <f t="shared" si="13"/>
        <v>13.074908925318761</v>
      </c>
      <c r="AS39" s="25">
        <f t="shared" si="13"/>
        <v>1.7757363386684346E-2</v>
      </c>
      <c r="AT39" s="25">
        <f t="shared" si="13"/>
        <v>1.896486409697888</v>
      </c>
      <c r="AU39" s="25">
        <f t="shared" si="13"/>
        <v>3.7621933895255233</v>
      </c>
      <c r="AV39" s="25">
        <f t="shared" si="13"/>
        <v>4.08300975471162</v>
      </c>
      <c r="AW39" s="25">
        <f t="shared" si="13"/>
        <v>3.7224884835512541E-2</v>
      </c>
      <c r="AX39" s="25">
        <f t="shared" si="13"/>
        <v>3.9458377925643293</v>
      </c>
      <c r="AY39" s="25">
        <f t="shared" si="13"/>
        <v>3.866734912288865</v>
      </c>
      <c r="AZ39" s="25">
        <f t="shared" si="13"/>
        <v>3.6480387138802288</v>
      </c>
      <c r="BA39" s="25">
        <f t="shared" si="13"/>
        <v>3.5171019080277852E-2</v>
      </c>
      <c r="BB39" s="25">
        <f t="shared" si="13"/>
        <v>10.801899235030335</v>
      </c>
      <c r="BC39" s="25">
        <f t="shared" si="13"/>
        <v>13.356194495735513</v>
      </c>
      <c r="BD39" s="25">
        <f t="shared" si="13"/>
        <v>9.166446847797415</v>
      </c>
      <c r="BE39" s="25">
        <f t="shared" si="13"/>
        <v>5.741022476102994E-3</v>
      </c>
      <c r="BF39" s="25">
        <f t="shared" si="13"/>
        <v>2.2734449005367856</v>
      </c>
      <c r="BG39" s="25">
        <f t="shared" si="13"/>
        <v>2.7355972098630765</v>
      </c>
      <c r="BH39" s="25">
        <f t="shared" si="13"/>
        <v>3.2924763900450671</v>
      </c>
      <c r="BK39" s="12" t="s">
        <v>283</v>
      </c>
      <c r="BL39" s="8">
        <f t="shared" si="14"/>
        <v>78.092909367610289</v>
      </c>
      <c r="BM39" s="8"/>
      <c r="BU39" s="12" t="s">
        <v>283</v>
      </c>
      <c r="BV39" s="8">
        <f t="shared" si="17"/>
        <v>64.898883126318097</v>
      </c>
      <c r="BW39" s="8"/>
    </row>
    <row r="40" spans="8:76" x14ac:dyDescent="0.2">
      <c r="H40" s="6">
        <f t="shared" si="15"/>
        <v>84.496707811861398</v>
      </c>
      <c r="I40" s="6"/>
      <c r="J40" s="24" t="s">
        <v>36</v>
      </c>
      <c r="K40" s="25">
        <f t="shared" si="12"/>
        <v>1.0638200010151684</v>
      </c>
      <c r="L40" s="25">
        <f t="shared" si="12"/>
        <v>58.22556176986933</v>
      </c>
      <c r="M40" s="25">
        <f t="shared" si="12"/>
        <v>55.876315706010615</v>
      </c>
      <c r="N40" s="25">
        <f t="shared" si="12"/>
        <v>39.992354714977353</v>
      </c>
      <c r="O40" s="25">
        <f t="shared" si="12"/>
        <v>2.5892343105732234</v>
      </c>
      <c r="P40" s="25">
        <f t="shared" si="12"/>
        <v>86.566137532183305</v>
      </c>
      <c r="Q40" s="25">
        <f t="shared" si="12"/>
        <v>83.422802863532553</v>
      </c>
      <c r="R40" s="25">
        <f t="shared" si="12"/>
        <v>77.06362829200792</v>
      </c>
      <c r="S40" s="25">
        <f t="shared" si="12"/>
        <v>0.63584384448621523</v>
      </c>
      <c r="T40" s="25">
        <f t="shared" si="12"/>
        <v>49.070394068090806</v>
      </c>
      <c r="U40" s="25">
        <f t="shared" si="12"/>
        <v>44.006764607596558</v>
      </c>
      <c r="V40" s="25">
        <f t="shared" si="12"/>
        <v>30.463238226725757</v>
      </c>
      <c r="W40" s="25">
        <f t="shared" si="12"/>
        <v>3.8361095654686657</v>
      </c>
      <c r="X40" s="25">
        <f t="shared" si="12"/>
        <v>77.151081512140422</v>
      </c>
      <c r="Y40" s="25">
        <f t="shared" si="12"/>
        <v>66.018554634745954</v>
      </c>
      <c r="Z40" s="25">
        <f t="shared" ref="Z40:AH40" si="18">Z16</f>
        <v>46.381408735715091</v>
      </c>
      <c r="AA40" s="25">
        <f t="shared" si="18"/>
        <v>4.5925212212022926</v>
      </c>
      <c r="AB40" s="25">
        <f t="shared" si="18"/>
        <v>96.168166740182869</v>
      </c>
      <c r="AC40" s="25">
        <f t="shared" si="18"/>
        <v>87.796371982800778</v>
      </c>
      <c r="AD40" s="25">
        <f t="shared" si="18"/>
        <v>70.565955552503326</v>
      </c>
      <c r="AE40" s="25">
        <f t="shared" si="18"/>
        <v>1.9986942497635647</v>
      </c>
      <c r="AF40" s="25">
        <f t="shared" si="18"/>
        <v>78.198181544878892</v>
      </c>
      <c r="AG40" s="25">
        <f t="shared" si="18"/>
        <v>81.934543381998338</v>
      </c>
      <c r="AH40" s="25">
        <f t="shared" si="18"/>
        <v>45.861760457964593</v>
      </c>
      <c r="AI40" s="6">
        <f t="shared" si="16"/>
        <v>68.404711776776907</v>
      </c>
      <c r="AK40" s="25">
        <f t="shared" si="13"/>
        <v>1.0753404578525172</v>
      </c>
      <c r="AL40" s="25">
        <f t="shared" si="13"/>
        <v>85.319670602030754</v>
      </c>
      <c r="AM40" s="25">
        <f t="shared" si="13"/>
        <v>60.148442288729576</v>
      </c>
      <c r="AN40" s="25">
        <f t="shared" si="13"/>
        <v>30.955680515950217</v>
      </c>
      <c r="AO40" s="25">
        <f t="shared" si="13"/>
        <v>1.747495446265938</v>
      </c>
      <c r="AP40" s="25">
        <f t="shared" si="13"/>
        <v>50.039845173041897</v>
      </c>
      <c r="AQ40" s="25">
        <f t="shared" si="13"/>
        <v>75.466757741347905</v>
      </c>
      <c r="AR40" s="25">
        <f t="shared" si="13"/>
        <v>50.25045537340619</v>
      </c>
      <c r="AS40" s="25">
        <f t="shared" si="13"/>
        <v>0.19888246993086467</v>
      </c>
      <c r="AT40" s="25">
        <f t="shared" si="13"/>
        <v>45.682593048584145</v>
      </c>
      <c r="AU40" s="25">
        <f t="shared" si="13"/>
        <v>26.682214224831895</v>
      </c>
      <c r="AV40" s="25">
        <f t="shared" si="13"/>
        <v>23.949947911734064</v>
      </c>
      <c r="AW40" s="25">
        <f t="shared" si="13"/>
        <v>0.20008375599087991</v>
      </c>
      <c r="AX40" s="25">
        <f t="shared" si="13"/>
        <v>52.724396258899077</v>
      </c>
      <c r="AY40" s="25">
        <f t="shared" si="13"/>
        <v>44.225489739891117</v>
      </c>
      <c r="AZ40" s="25">
        <f t="shared" ref="AZ40:BH40" si="19">AZ16</f>
        <v>23.60290354101717</v>
      </c>
      <c r="BA40" s="25">
        <f t="shared" si="19"/>
        <v>1.8596676338696914</v>
      </c>
      <c r="BB40" s="25">
        <f t="shared" si="19"/>
        <v>65.457662885782113</v>
      </c>
      <c r="BC40" s="25">
        <f t="shared" si="19"/>
        <v>83.750989184911631</v>
      </c>
      <c r="BD40" s="25">
        <f t="shared" si="19"/>
        <v>37.215334564319001</v>
      </c>
      <c r="BE40" s="25">
        <f t="shared" si="19"/>
        <v>0.16936016304503831</v>
      </c>
      <c r="BF40" s="25">
        <f t="shared" si="19"/>
        <v>38.068720039038951</v>
      </c>
      <c r="BG40" s="25">
        <f t="shared" si="19"/>
        <v>30.189166690587594</v>
      </c>
      <c r="BH40" s="25">
        <f t="shared" si="19"/>
        <v>32.548726928265921</v>
      </c>
      <c r="BI40" s="6"/>
      <c r="BK40" s="12" t="s">
        <v>284</v>
      </c>
      <c r="BL40" s="8">
        <f t="shared" si="14"/>
        <v>81.779286545901684</v>
      </c>
      <c r="BM40" s="8"/>
      <c r="BN40" s="8"/>
      <c r="BU40" s="12" t="s">
        <v>284</v>
      </c>
      <c r="BV40" s="8">
        <f t="shared" si="17"/>
        <v>48.83140117050678</v>
      </c>
      <c r="BW40" s="8"/>
      <c r="BX40" s="6"/>
    </row>
    <row r="41" spans="8:76" x14ac:dyDescent="0.2">
      <c r="H41" s="6">
        <f t="shared" si="15"/>
        <v>90.787277149494983</v>
      </c>
      <c r="I41" s="6"/>
      <c r="J41" s="24" t="s">
        <v>38</v>
      </c>
      <c r="K41" s="25">
        <f t="shared" ref="K41:AH44" si="20">K17</f>
        <v>14.678575735638344</v>
      </c>
      <c r="L41" s="25">
        <f t="shared" si="20"/>
        <v>93.75819476575893</v>
      </c>
      <c r="M41" s="25">
        <f t="shared" si="20"/>
        <v>97.40186401106881</v>
      </c>
      <c r="N41" s="25">
        <f t="shared" si="20"/>
        <v>81.114544112567629</v>
      </c>
      <c r="O41" s="25">
        <f t="shared" si="20"/>
        <v>81.28780325129307</v>
      </c>
      <c r="P41" s="25">
        <f t="shared" si="20"/>
        <v>74.560446534786038</v>
      </c>
      <c r="Q41" s="25">
        <f t="shared" si="20"/>
        <v>67.360756177601502</v>
      </c>
      <c r="R41" s="25">
        <f t="shared" si="20"/>
        <v>58.498340026054464</v>
      </c>
      <c r="S41" s="25">
        <f t="shared" si="20"/>
        <v>69.37158212041075</v>
      </c>
      <c r="T41" s="25">
        <f t="shared" si="20"/>
        <v>94.932712815100771</v>
      </c>
      <c r="U41" s="25">
        <f t="shared" si="20"/>
        <v>90.846896905461634</v>
      </c>
      <c r="V41" s="25">
        <f t="shared" si="20"/>
        <v>75.906314672661594</v>
      </c>
      <c r="W41" s="25">
        <f t="shared" si="20"/>
        <v>67.33265226972965</v>
      </c>
      <c r="X41" s="25">
        <f t="shared" si="20"/>
        <v>95.525172086227428</v>
      </c>
      <c r="Y41" s="25">
        <f t="shared" si="20"/>
        <v>83.233559491366989</v>
      </c>
      <c r="Z41" s="25">
        <f t="shared" si="20"/>
        <v>69.081202769990085</v>
      </c>
      <c r="AA41" s="25">
        <f t="shared" si="20"/>
        <v>62.97324722554049</v>
      </c>
      <c r="AB41" s="25">
        <f t="shared" si="20"/>
        <v>96.586238528673249</v>
      </c>
      <c r="AC41" s="25">
        <f t="shared" si="20"/>
        <v>97.572521137266293</v>
      </c>
      <c r="AD41" s="25">
        <f t="shared" si="20"/>
        <v>78.369635142516756</v>
      </c>
      <c r="AE41" s="25">
        <f t="shared" si="20"/>
        <v>71.020720267062501</v>
      </c>
      <c r="AF41" s="25">
        <f t="shared" si="20"/>
        <v>97.494010885427429</v>
      </c>
      <c r="AG41" s="25">
        <f t="shared" si="20"/>
        <v>86.976499001020898</v>
      </c>
      <c r="AH41" s="25">
        <f t="shared" si="20"/>
        <v>71.675247239498191</v>
      </c>
      <c r="AI41" s="6">
        <f t="shared" si="16"/>
        <v>75.313807531380746</v>
      </c>
      <c r="AK41" s="25">
        <f t="shared" ref="AK41:BH44" si="21">AK17</f>
        <v>36.10052501132639</v>
      </c>
      <c r="AL41" s="25">
        <f t="shared" si="21"/>
        <v>80.498627508461482</v>
      </c>
      <c r="AM41" s="25">
        <f t="shared" si="21"/>
        <v>88.845508088372469</v>
      </c>
      <c r="AN41" s="25">
        <f t="shared" si="21"/>
        <v>82.874503637768839</v>
      </c>
      <c r="AO41" s="25">
        <f t="shared" si="21"/>
        <v>37.887067395264118</v>
      </c>
      <c r="AP41" s="25">
        <f t="shared" si="21"/>
        <v>46.732695810564664</v>
      </c>
      <c r="AQ41" s="25">
        <f t="shared" si="21"/>
        <v>67.600182149362482</v>
      </c>
      <c r="AR41" s="25">
        <f t="shared" si="21"/>
        <v>52.083333333333336</v>
      </c>
      <c r="AS41" s="25">
        <f t="shared" si="21"/>
        <v>45.153423619660956</v>
      </c>
      <c r="AT41" s="25">
        <f t="shared" si="21"/>
        <v>77.612700066294153</v>
      </c>
      <c r="AU41" s="25">
        <f t="shared" si="21"/>
        <v>83.313997537645605</v>
      </c>
      <c r="AV41" s="25">
        <f t="shared" si="21"/>
        <v>60.710057770622221</v>
      </c>
      <c r="AW41" s="25">
        <f t="shared" si="21"/>
        <v>41.724442790005121</v>
      </c>
      <c r="AX41" s="25">
        <f t="shared" si="21"/>
        <v>55.083523335349682</v>
      </c>
      <c r="AY41" s="25">
        <f t="shared" si="21"/>
        <v>44.155693080824534</v>
      </c>
      <c r="AZ41" s="25">
        <f t="shared" si="21"/>
        <v>46.021590433204594</v>
      </c>
      <c r="BA41" s="25">
        <f t="shared" si="21"/>
        <v>34.401653037896772</v>
      </c>
      <c r="BB41" s="25">
        <f t="shared" si="21"/>
        <v>73.05020662973709</v>
      </c>
      <c r="BC41" s="25">
        <f t="shared" si="21"/>
        <v>91.712828629209525</v>
      </c>
      <c r="BD41" s="25">
        <f t="shared" si="21"/>
        <v>55.117383276180426</v>
      </c>
      <c r="BE41" s="25">
        <f t="shared" si="21"/>
        <v>9.0736860234807821</v>
      </c>
      <c r="BF41" s="25">
        <f t="shared" si="21"/>
        <v>75.322214886471286</v>
      </c>
      <c r="BG41" s="25">
        <f t="shared" si="21"/>
        <v>70.227057438929876</v>
      </c>
      <c r="BH41" s="25">
        <f t="shared" si="21"/>
        <v>56.422768895140223</v>
      </c>
      <c r="BI41" s="6"/>
      <c r="BK41" s="12" t="s">
        <v>285</v>
      </c>
      <c r="BL41" s="8">
        <f t="shared" si="14"/>
        <v>76.540279348478364</v>
      </c>
      <c r="BM41" s="8"/>
      <c r="BN41" s="8"/>
      <c r="BU41" s="12" t="s">
        <v>285</v>
      </c>
      <c r="BV41" s="8">
        <f t="shared" si="17"/>
        <v>64.242846232537062</v>
      </c>
      <c r="BW41" s="8"/>
      <c r="BX41" s="6"/>
    </row>
    <row r="42" spans="8:76" x14ac:dyDescent="0.2">
      <c r="H42" s="6">
        <f t="shared" si="15"/>
        <v>18.179775622078456</v>
      </c>
      <c r="I42" s="6"/>
      <c r="J42" s="24" t="s">
        <v>40</v>
      </c>
      <c r="K42" s="25">
        <f t="shared" si="20"/>
        <v>31.085996525654132</v>
      </c>
      <c r="L42" s="25">
        <f t="shared" si="20"/>
        <v>93.543008684706678</v>
      </c>
      <c r="M42" s="25">
        <f t="shared" si="20"/>
        <v>100</v>
      </c>
      <c r="N42" s="25">
        <f t="shared" si="20"/>
        <v>76.93111800198929</v>
      </c>
      <c r="O42" s="25">
        <f t="shared" si="20"/>
        <v>64.338774779011857</v>
      </c>
      <c r="P42" s="25">
        <f t="shared" si="20"/>
        <v>43.265184489709881</v>
      </c>
      <c r="Q42" s="25">
        <f t="shared" si="20"/>
        <v>40.147065109722085</v>
      </c>
      <c r="R42" s="25">
        <f t="shared" si="20"/>
        <v>27.577957538646345</v>
      </c>
      <c r="S42" s="25">
        <f t="shared" si="20"/>
        <v>49.243193411758249</v>
      </c>
      <c r="T42" s="25">
        <f t="shared" si="20"/>
        <v>94.740605309884131</v>
      </c>
      <c r="U42" s="25">
        <f t="shared" si="20"/>
        <v>91.504197605355358</v>
      </c>
      <c r="V42" s="25">
        <f t="shared" si="20"/>
        <v>72.405666706637106</v>
      </c>
      <c r="W42" s="25">
        <f t="shared" si="20"/>
        <v>58.274641139225928</v>
      </c>
      <c r="X42" s="25">
        <f t="shared" si="20"/>
        <v>90.165209324009624</v>
      </c>
      <c r="Y42" s="25">
        <f t="shared" si="20"/>
        <v>89.631163638063526</v>
      </c>
      <c r="Z42" s="25">
        <f t="shared" si="20"/>
        <v>70.356119626776945</v>
      </c>
      <c r="AA42" s="25">
        <f t="shared" si="20"/>
        <v>61.43871047508194</v>
      </c>
      <c r="AB42" s="25">
        <f t="shared" si="20"/>
        <v>93.97954714573747</v>
      </c>
      <c r="AC42" s="25">
        <f t="shared" si="20"/>
        <v>90.434690258995815</v>
      </c>
      <c r="AD42" s="25">
        <f t="shared" si="20"/>
        <v>77.135653092293055</v>
      </c>
      <c r="AE42" s="25">
        <f t="shared" si="20"/>
        <v>58.124448118850331</v>
      </c>
      <c r="AF42" s="25">
        <f t="shared" si="20"/>
        <v>90.940285225756753</v>
      </c>
      <c r="AG42" s="25">
        <f t="shared" si="20"/>
        <v>91.9557834939842</v>
      </c>
      <c r="AH42" s="25">
        <f t="shared" si="20"/>
        <v>73.685888402447659</v>
      </c>
      <c r="AI42" s="6">
        <f t="shared" si="16"/>
        <v>13.510380300082616</v>
      </c>
      <c r="AK42" s="25">
        <f t="shared" si="21"/>
        <v>28.085440929563202</v>
      </c>
      <c r="AL42" s="25">
        <f t="shared" si="21"/>
        <v>66.563174586253766</v>
      </c>
      <c r="AM42" s="25">
        <f t="shared" si="21"/>
        <v>86.997308317565228</v>
      </c>
      <c r="AN42" s="25">
        <f t="shared" si="21"/>
        <v>69.767875702902217</v>
      </c>
      <c r="AO42" s="25">
        <f t="shared" si="21"/>
        <v>39.076730418943534</v>
      </c>
      <c r="AP42" s="25">
        <f t="shared" si="21"/>
        <v>43.02709471766849</v>
      </c>
      <c r="AQ42" s="25">
        <f t="shared" si="21"/>
        <v>45.958561020036427</v>
      </c>
      <c r="AR42" s="25">
        <f t="shared" si="21"/>
        <v>16.723588342440802</v>
      </c>
      <c r="AS42" s="25">
        <f t="shared" si="21"/>
        <v>30.696562174448339</v>
      </c>
      <c r="AT42" s="25">
        <f t="shared" si="21"/>
        <v>81.167724216308358</v>
      </c>
      <c r="AU42" s="25">
        <f t="shared" si="21"/>
        <v>78.288663699213942</v>
      </c>
      <c r="AV42" s="25">
        <f t="shared" si="21"/>
        <v>66.249171323041949</v>
      </c>
      <c r="AW42" s="25">
        <f t="shared" si="21"/>
        <v>51.998511004606577</v>
      </c>
      <c r="AX42" s="25">
        <f t="shared" si="21"/>
        <v>100</v>
      </c>
      <c r="AY42" s="25">
        <f t="shared" si="21"/>
        <v>56.258433762970547</v>
      </c>
      <c r="AZ42" s="25">
        <f t="shared" si="21"/>
        <v>62.742543390256387</v>
      </c>
      <c r="BA42" s="25">
        <f t="shared" si="21"/>
        <v>43.713180339400331</v>
      </c>
      <c r="BB42" s="25">
        <f t="shared" si="21"/>
        <v>77.626835487558253</v>
      </c>
      <c r="BC42" s="25">
        <f t="shared" si="21"/>
        <v>89.079398575573734</v>
      </c>
      <c r="BD42" s="25">
        <f t="shared" si="21"/>
        <v>47.573199683460828</v>
      </c>
      <c r="BE42" s="25">
        <f t="shared" si="21"/>
        <v>22.011080173378879</v>
      </c>
      <c r="BF42" s="25">
        <f t="shared" si="21"/>
        <v>66.948933605075069</v>
      </c>
      <c r="BG42" s="25">
        <f t="shared" si="21"/>
        <v>91.158825386801382</v>
      </c>
      <c r="BH42" s="25">
        <f t="shared" si="21"/>
        <v>42.584034216493954</v>
      </c>
      <c r="BI42" s="6"/>
      <c r="BK42" s="12" t="s">
        <v>286</v>
      </c>
      <c r="BL42" s="8">
        <f t="shared" si="14"/>
        <v>13.611691972114114</v>
      </c>
      <c r="BM42" s="8"/>
      <c r="BN42" s="8"/>
      <c r="BU42" s="12" t="s">
        <v>286</v>
      </c>
      <c r="BV42" s="8">
        <f t="shared" si="17"/>
        <v>6.957332663006615</v>
      </c>
      <c r="BW42" s="8"/>
      <c r="BX42" s="6"/>
    </row>
    <row r="43" spans="8:76" x14ac:dyDescent="0.2">
      <c r="H43" s="6">
        <f t="shared" si="15"/>
        <v>62.915414030719198</v>
      </c>
      <c r="I43" s="6"/>
      <c r="J43" s="24" t="s">
        <v>42</v>
      </c>
      <c r="K43" s="25">
        <f t="shared" si="20"/>
        <v>1.5512671879793783E-2</v>
      </c>
      <c r="L43" s="25">
        <f t="shared" si="20"/>
        <v>23.39055300358892</v>
      </c>
      <c r="M43" s="25">
        <f t="shared" si="20"/>
        <v>15.429153715712095</v>
      </c>
      <c r="N43" s="25">
        <f t="shared" si="20"/>
        <v>12.09292991909984</v>
      </c>
      <c r="O43" s="25">
        <f t="shared" si="20"/>
        <v>0.95809969719873767</v>
      </c>
      <c r="P43" s="25">
        <f t="shared" si="20"/>
        <v>21.407987518570902</v>
      </c>
      <c r="Q43" s="25">
        <f t="shared" si="20"/>
        <v>17.496517214445923</v>
      </c>
      <c r="R43" s="25">
        <f t="shared" si="20"/>
        <v>15.601719764115433</v>
      </c>
      <c r="S43" s="25">
        <f t="shared" si="20"/>
        <v>0.26705784928158055</v>
      </c>
      <c r="T43" s="25">
        <f t="shared" si="20"/>
        <v>12.132088213351167</v>
      </c>
      <c r="U43" s="25">
        <f t="shared" si="20"/>
        <v>17.154051623153084</v>
      </c>
      <c r="V43" s="25">
        <f t="shared" si="20"/>
        <v>14.392932637273448</v>
      </c>
      <c r="W43" s="25">
        <f t="shared" si="20"/>
        <v>3.1493482087595077</v>
      </c>
      <c r="X43" s="25">
        <f t="shared" si="20"/>
        <v>10.382898773929101</v>
      </c>
      <c r="Y43" s="25">
        <f t="shared" si="20"/>
        <v>7.9579281327867317</v>
      </c>
      <c r="Z43" s="25">
        <f t="shared" si="20"/>
        <v>6.9424044984833593</v>
      </c>
      <c r="AA43" s="25">
        <f t="shared" si="20"/>
        <v>1.1899854268117227</v>
      </c>
      <c r="AB43" s="25">
        <f t="shared" si="20"/>
        <v>21.543795353632976</v>
      </c>
      <c r="AC43" s="25">
        <f t="shared" si="20"/>
        <v>23.112180379460298</v>
      </c>
      <c r="AD43" s="25">
        <f t="shared" si="20"/>
        <v>19.382941218445431</v>
      </c>
      <c r="AE43" s="25">
        <f t="shared" si="20"/>
        <v>1.2489093904035373</v>
      </c>
      <c r="AF43" s="25">
        <f t="shared" si="20"/>
        <v>8.6672456361210806</v>
      </c>
      <c r="AG43" s="25">
        <f t="shared" si="20"/>
        <v>5.8285004039758741</v>
      </c>
      <c r="AH43" s="25">
        <f t="shared" si="20"/>
        <v>5.2226202689414585</v>
      </c>
      <c r="AI43" s="6">
        <f t="shared" si="16"/>
        <v>65.916904298696792</v>
      </c>
      <c r="AK43" s="25">
        <f t="shared" si="21"/>
        <v>7.3288383125016662E-2</v>
      </c>
      <c r="AL43" s="25">
        <f t="shared" si="21"/>
        <v>27.673693468006288</v>
      </c>
      <c r="AM43" s="25">
        <f t="shared" si="21"/>
        <v>14.71230978333289</v>
      </c>
      <c r="AN43" s="25">
        <f t="shared" si="21"/>
        <v>6.9117607867174797</v>
      </c>
      <c r="AO43" s="25">
        <f t="shared" si="21"/>
        <v>0.11953551912568305</v>
      </c>
      <c r="AP43" s="25">
        <f t="shared" si="21"/>
        <v>15.556693989071038</v>
      </c>
      <c r="AQ43" s="25">
        <f t="shared" si="21"/>
        <v>19.94535519125683</v>
      </c>
      <c r="AR43" s="25">
        <f t="shared" si="21"/>
        <v>9.966985428051002</v>
      </c>
      <c r="AS43" s="25">
        <f t="shared" si="21"/>
        <v>1.4205890709347475E-2</v>
      </c>
      <c r="AT43" s="25">
        <f t="shared" si="21"/>
        <v>4.5731129841841085</v>
      </c>
      <c r="AU43" s="25">
        <f t="shared" si="21"/>
        <v>8.9272184865991093</v>
      </c>
      <c r="AV43" s="25">
        <f t="shared" si="21"/>
        <v>9.5262335448432616</v>
      </c>
      <c r="AW43" s="25">
        <f t="shared" si="21"/>
        <v>1.3959331813317202E-2</v>
      </c>
      <c r="AX43" s="25">
        <f t="shared" si="21"/>
        <v>5.6558559396956865</v>
      </c>
      <c r="AY43" s="25">
        <f t="shared" si="21"/>
        <v>2.2218603136196546</v>
      </c>
      <c r="AZ43" s="25">
        <f t="shared" si="21"/>
        <v>1.9194081243311154</v>
      </c>
      <c r="BA43" s="25">
        <f t="shared" si="21"/>
        <v>5.2756528620416777E-2</v>
      </c>
      <c r="BB43" s="25">
        <f t="shared" si="21"/>
        <v>8.5509540138925519</v>
      </c>
      <c r="BC43" s="25">
        <f t="shared" si="21"/>
        <v>16.130308625692429</v>
      </c>
      <c r="BD43" s="25">
        <f t="shared" si="21"/>
        <v>12.155983469621033</v>
      </c>
      <c r="BE43" s="25">
        <f t="shared" si="21"/>
        <v>1.4352556190257484E-2</v>
      </c>
      <c r="BF43" s="25">
        <f t="shared" si="21"/>
        <v>5.1008984700175102</v>
      </c>
      <c r="BG43" s="25">
        <f t="shared" si="21"/>
        <v>2.3165025691075583</v>
      </c>
      <c r="BH43" s="25">
        <f t="shared" si="21"/>
        <v>2.5863306254843987</v>
      </c>
      <c r="BI43" s="6"/>
      <c r="BK43" s="12" t="s">
        <v>287</v>
      </c>
      <c r="BL43" s="8">
        <f t="shared" si="14"/>
        <v>75.764938458545458</v>
      </c>
      <c r="BM43" s="8"/>
      <c r="BN43" s="8"/>
      <c r="BU43" s="12" t="s">
        <v>287</v>
      </c>
      <c r="BV43" s="8">
        <f t="shared" si="17"/>
        <v>58.852337449840661</v>
      </c>
      <c r="BW43" s="8"/>
      <c r="BX43" s="6"/>
    </row>
    <row r="44" spans="8:76" x14ac:dyDescent="0.2">
      <c r="H44" s="6">
        <f t="shared" si="15"/>
        <v>90.508459703448636</v>
      </c>
      <c r="I44" s="6"/>
      <c r="J44" s="24" t="s">
        <v>44</v>
      </c>
      <c r="K44" s="25">
        <f t="shared" si="20"/>
        <v>7.2287395553627292</v>
      </c>
      <c r="L44" s="25">
        <f t="shared" si="20"/>
        <v>33.979409453841399</v>
      </c>
      <c r="M44" s="25">
        <f t="shared" si="20"/>
        <v>37.406435484930377</v>
      </c>
      <c r="N44" s="25">
        <f t="shared" si="20"/>
        <v>34.498563807089461</v>
      </c>
      <c r="O44" s="25">
        <f t="shared" si="20"/>
        <v>21.231576910530869</v>
      </c>
      <c r="P44" s="25">
        <f t="shared" si="20"/>
        <v>100</v>
      </c>
      <c r="Q44" s="25">
        <f t="shared" si="20"/>
        <v>86.142042822465839</v>
      </c>
      <c r="R44" s="25">
        <f t="shared" si="20"/>
        <v>66.917322388008728</v>
      </c>
      <c r="S44" s="25">
        <f t="shared" si="20"/>
        <v>8.4103190417227793</v>
      </c>
      <c r="T44" s="25">
        <f t="shared" si="20"/>
        <v>35.229000890556996</v>
      </c>
      <c r="U44" s="25">
        <f t="shared" si="20"/>
        <v>23.894557480738321</v>
      </c>
      <c r="V44" s="25">
        <f t="shared" si="20"/>
        <v>38.867314339654243</v>
      </c>
      <c r="W44" s="25">
        <f t="shared" si="20"/>
        <v>12.32078484501911</v>
      </c>
      <c r="X44" s="25">
        <f t="shared" si="20"/>
        <v>61.676425919835339</v>
      </c>
      <c r="Y44" s="25">
        <f t="shared" si="20"/>
        <v>46.058556120712467</v>
      </c>
      <c r="Z44" s="25">
        <f t="shared" si="20"/>
        <v>47.328699097583502</v>
      </c>
      <c r="AA44" s="25">
        <f t="shared" si="20"/>
        <v>22.414239448619963</v>
      </c>
      <c r="AB44" s="25">
        <f t="shared" si="20"/>
        <v>76.251101527362934</v>
      </c>
      <c r="AC44" s="25">
        <f t="shared" si="20"/>
        <v>70.706354722671961</v>
      </c>
      <c r="AD44" s="25">
        <f t="shared" si="20"/>
        <v>66.467638427600875</v>
      </c>
      <c r="AE44" s="25">
        <f t="shared" si="20"/>
        <v>12.310603082743027</v>
      </c>
      <c r="AF44" s="25">
        <f t="shared" si="20"/>
        <v>58.934580209566398</v>
      </c>
      <c r="AG44" s="25">
        <f t="shared" si="20"/>
        <v>60.593864076210522</v>
      </c>
      <c r="AH44" s="25">
        <f t="shared" si="20"/>
        <v>45.395497140852925</v>
      </c>
      <c r="AI44" s="6">
        <f t="shared" si="16"/>
        <v>94.058310902646383</v>
      </c>
      <c r="AK44" s="25">
        <f t="shared" si="21"/>
        <v>13.779548543559949</v>
      </c>
      <c r="AL44" s="25">
        <f t="shared" si="21"/>
        <v>41.557178263998082</v>
      </c>
      <c r="AM44" s="25">
        <f t="shared" si="21"/>
        <v>55.398022546171681</v>
      </c>
      <c r="AN44" s="25">
        <f t="shared" si="21"/>
        <v>46.00511686165818</v>
      </c>
      <c r="AO44" s="25">
        <f t="shared" si="21"/>
        <v>16.729280510018214</v>
      </c>
      <c r="AP44" s="25">
        <f t="shared" si="21"/>
        <v>79.912340619307827</v>
      </c>
      <c r="AQ44" s="25">
        <f t="shared" si="21"/>
        <v>76.371812386156648</v>
      </c>
      <c r="AR44" s="25">
        <f t="shared" si="21"/>
        <v>46.766848816029146</v>
      </c>
      <c r="AS44" s="25">
        <f t="shared" si="21"/>
        <v>3.0874135808315182</v>
      </c>
      <c r="AT44" s="25">
        <f t="shared" si="21"/>
        <v>42.12756889856994</v>
      </c>
      <c r="AU44" s="25">
        <f t="shared" si="21"/>
        <v>25.826309309593711</v>
      </c>
      <c r="AV44" s="25">
        <f t="shared" si="21"/>
        <v>36.60384506108533</v>
      </c>
      <c r="AW44" s="25">
        <f t="shared" si="21"/>
        <v>4.9881345679586806</v>
      </c>
      <c r="AX44" s="25">
        <f t="shared" si="21"/>
        <v>48.162021311246569</v>
      </c>
      <c r="AY44" s="25">
        <f t="shared" si="21"/>
        <v>25.696803313014751</v>
      </c>
      <c r="AZ44" s="25">
        <f t="shared" si="21"/>
        <v>33.195291052068306</v>
      </c>
      <c r="BA44" s="25">
        <f t="shared" si="21"/>
        <v>9.16205047041238</v>
      </c>
      <c r="BB44" s="25">
        <f t="shared" si="21"/>
        <v>38.604589817989975</v>
      </c>
      <c r="BC44" s="25">
        <f t="shared" si="21"/>
        <v>37.386793282335354</v>
      </c>
      <c r="BD44" s="25">
        <f t="shared" si="21"/>
        <v>55.83838916732612</v>
      </c>
      <c r="BE44" s="25">
        <f t="shared" si="21"/>
        <v>4.1679823176507735</v>
      </c>
      <c r="BF44" s="25">
        <f t="shared" si="21"/>
        <v>68.938197893044745</v>
      </c>
      <c r="BG44" s="25">
        <f t="shared" si="21"/>
        <v>44.142721818755923</v>
      </c>
      <c r="BH44" s="25">
        <f t="shared" si="21"/>
        <v>38.571059505697967</v>
      </c>
      <c r="BI44" s="6"/>
      <c r="BK44" s="12" t="s">
        <v>288</v>
      </c>
      <c r="BL44" s="8">
        <f t="shared" si="14"/>
        <v>87.643089269315396</v>
      </c>
      <c r="BM44" s="8"/>
      <c r="BN44" s="8"/>
      <c r="BU44" s="12" t="s">
        <v>288</v>
      </c>
      <c r="BV44" s="8">
        <f t="shared" si="17"/>
        <v>64.920860201177675</v>
      </c>
      <c r="BW44" s="8"/>
      <c r="BX44" s="6"/>
    </row>
    <row r="45" spans="8:76" x14ac:dyDescent="0.2">
      <c r="H45" s="6">
        <f t="shared" si="15"/>
        <v>95.570997092745912</v>
      </c>
      <c r="I45" s="6"/>
      <c r="K45" s="21"/>
      <c r="AE45" s="20"/>
      <c r="AI45" s="6">
        <f t="shared" si="16"/>
        <v>100</v>
      </c>
      <c r="BI45" s="6"/>
      <c r="BK45" s="12" t="s">
        <v>289</v>
      </c>
      <c r="BL45" s="8">
        <f t="shared" si="14"/>
        <v>82.419285411181718</v>
      </c>
      <c r="BM45" s="8"/>
      <c r="BN45" s="8"/>
      <c r="BU45" s="12" t="s">
        <v>289</v>
      </c>
      <c r="BV45" s="8">
        <f t="shared" si="17"/>
        <v>58.62657346860712</v>
      </c>
      <c r="BW45" s="8"/>
      <c r="BX45" s="6"/>
    </row>
    <row r="46" spans="8:76" x14ac:dyDescent="0.2">
      <c r="H46" s="6">
        <f t="shared" si="15"/>
        <v>20.575281656121589</v>
      </c>
      <c r="I46" s="6"/>
      <c r="K46" s="15" t="s">
        <v>72</v>
      </c>
      <c r="L46" s="28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I46" s="6">
        <f t="shared" si="16"/>
        <v>19.140260640140713</v>
      </c>
      <c r="BI46" s="6"/>
      <c r="BK46" s="12" t="s">
        <v>290</v>
      </c>
      <c r="BL46" s="8">
        <f t="shared" si="14"/>
        <v>17.624509322157106</v>
      </c>
      <c r="BM46" s="8"/>
      <c r="BN46" s="8"/>
      <c r="BU46" s="12" t="s">
        <v>290</v>
      </c>
      <c r="BV46" s="8">
        <f t="shared" si="17"/>
        <v>9.8747885171545153</v>
      </c>
      <c r="BW46" s="8"/>
      <c r="BX46" s="6"/>
    </row>
    <row r="47" spans="8:76" x14ac:dyDescent="0.2">
      <c r="H47" s="6">
        <f t="shared" si="15"/>
        <v>55.876315706010615</v>
      </c>
      <c r="I47" s="6"/>
      <c r="J47" s="30"/>
      <c r="K47" s="47">
        <v>100</v>
      </c>
      <c r="L47" s="28">
        <v>100</v>
      </c>
      <c r="AE47" s="20"/>
      <c r="AI47" s="6">
        <f t="shared" si="16"/>
        <v>60.148442288729576</v>
      </c>
      <c r="BI47" s="6"/>
      <c r="BK47" s="12" t="s">
        <v>291</v>
      </c>
      <c r="BL47" s="8">
        <f t="shared" si="14"/>
        <v>69.842558862780791</v>
      </c>
      <c r="BM47" s="8"/>
      <c r="BN47" s="8"/>
      <c r="BU47" s="12" t="s">
        <v>291</v>
      </c>
      <c r="BV47" s="8">
        <f t="shared" si="17"/>
        <v>53.410509978383281</v>
      </c>
      <c r="BW47" s="8"/>
      <c r="BX47" s="6"/>
    </row>
    <row r="48" spans="8:76" ht="16" x14ac:dyDescent="0.2">
      <c r="H48" s="6">
        <f t="shared" si="15"/>
        <v>97.40186401106881</v>
      </c>
      <c r="I48" s="6"/>
      <c r="K48" s="47">
        <v>90</v>
      </c>
      <c r="L48" s="28"/>
      <c r="O48" s="13"/>
      <c r="AE48" s="20"/>
      <c r="AI48" s="6">
        <f t="shared" si="16"/>
        <v>88.845508088372469</v>
      </c>
      <c r="BI48" s="6"/>
      <c r="BK48" s="12" t="s">
        <v>292</v>
      </c>
      <c r="BL48" s="8">
        <f t="shared" si="14"/>
        <v>87.23201612063103</v>
      </c>
      <c r="BM48" s="8"/>
      <c r="BN48" s="8"/>
      <c r="BU48" s="12" t="s">
        <v>292</v>
      </c>
      <c r="BV48" s="8">
        <f t="shared" si="17"/>
        <v>74.309211154057408</v>
      </c>
      <c r="BW48" s="8"/>
      <c r="BX48" s="6"/>
    </row>
    <row r="49" spans="7:81" x14ac:dyDescent="0.2">
      <c r="H49" s="6">
        <f t="shared" si="15"/>
        <v>100</v>
      </c>
      <c r="I49" s="6"/>
      <c r="K49" s="47">
        <v>80</v>
      </c>
      <c r="L49" s="28"/>
      <c r="AE49" s="20"/>
      <c r="AI49" s="6">
        <f t="shared" si="16"/>
        <v>86.997308317565228</v>
      </c>
      <c r="BI49" s="6"/>
      <c r="BK49" s="12" t="s">
        <v>293</v>
      </c>
      <c r="BL49" s="8">
        <f t="shared" si="14"/>
        <v>83.945483351020172</v>
      </c>
      <c r="BM49" s="8"/>
      <c r="BN49" s="8"/>
      <c r="BU49" s="12" t="s">
        <v>293</v>
      </c>
      <c r="BV49" s="8">
        <f t="shared" si="17"/>
        <v>74.623531793693545</v>
      </c>
      <c r="BW49" s="8"/>
      <c r="BX49" s="6"/>
    </row>
    <row r="50" spans="7:81" x14ac:dyDescent="0.2">
      <c r="H50" s="6">
        <f t="shared" si="15"/>
        <v>15.429153715712095</v>
      </c>
      <c r="I50" s="6"/>
      <c r="K50" s="47">
        <v>70</v>
      </c>
      <c r="L50" s="28"/>
      <c r="AE50" s="20"/>
      <c r="AI50" s="6">
        <f t="shared" si="16"/>
        <v>14.71230978333289</v>
      </c>
      <c r="BI50" s="6"/>
      <c r="BK50" s="12" t="s">
        <v>294</v>
      </c>
      <c r="BL50" s="8">
        <f t="shared" si="14"/>
        <v>14.496388578255669</v>
      </c>
      <c r="BM50" s="8"/>
      <c r="BN50" s="8"/>
      <c r="BU50" s="12" t="s">
        <v>294</v>
      </c>
      <c r="BV50" s="8">
        <f t="shared" si="17"/>
        <v>10.708925828268079</v>
      </c>
      <c r="BW50" s="8"/>
      <c r="BX50" s="6"/>
    </row>
    <row r="51" spans="7:81" x14ac:dyDescent="0.2">
      <c r="H51" s="6">
        <f t="shared" si="15"/>
        <v>37.406435484930377</v>
      </c>
      <c r="I51" s="6"/>
      <c r="K51" s="47">
        <v>60</v>
      </c>
      <c r="L51" s="28"/>
      <c r="AE51" s="20"/>
      <c r="AI51" s="6">
        <f t="shared" si="16"/>
        <v>55.398022546171681</v>
      </c>
      <c r="BI51" s="6"/>
      <c r="BK51" s="12" t="s">
        <v>295</v>
      </c>
      <c r="BL51" s="8">
        <f t="shared" si="14"/>
        <v>54.133635117954917</v>
      </c>
      <c r="BM51" s="8"/>
      <c r="BU51" s="12" t="s">
        <v>295</v>
      </c>
      <c r="BV51" s="8">
        <f t="shared" si="17"/>
        <v>44.137077109338016</v>
      </c>
      <c r="BW51" s="8"/>
    </row>
    <row r="52" spans="7:81" x14ac:dyDescent="0.2">
      <c r="H52" s="6">
        <f>N5</f>
        <v>49.845691849080119</v>
      </c>
      <c r="I52" s="6"/>
      <c r="K52" s="47">
        <v>50</v>
      </c>
      <c r="L52" s="28"/>
      <c r="AE52" s="20"/>
      <c r="AI52" s="6">
        <f>AN5</f>
        <v>48.9473123151134</v>
      </c>
      <c r="BI52" s="6"/>
      <c r="BK52" s="12" t="s">
        <v>296</v>
      </c>
      <c r="BL52" s="8">
        <f t="shared" ref="BL52:BL67" si="22">BS4</f>
        <v>55.248373055930138</v>
      </c>
      <c r="BM52" s="8"/>
      <c r="BN52" s="8"/>
      <c r="BU52" s="12" t="s">
        <v>296</v>
      </c>
      <c r="BV52" s="8">
        <f>CC4</f>
        <v>36.450750971428434</v>
      </c>
      <c r="BW52" s="8"/>
      <c r="BX52" s="6"/>
    </row>
    <row r="53" spans="7:81" x14ac:dyDescent="0.2">
      <c r="H53" s="6">
        <f t="shared" ref="H53:H67" si="23">N6</f>
        <v>43.437506453362957</v>
      </c>
      <c r="I53" s="6"/>
      <c r="K53" s="47">
        <v>40</v>
      </c>
      <c r="L53" s="28"/>
      <c r="AE53" s="20"/>
      <c r="AI53" s="6">
        <f t="shared" ref="AI53:AI67" si="24">AN6</f>
        <v>27.365882258881218</v>
      </c>
      <c r="BI53" s="6"/>
      <c r="BK53" s="12" t="s">
        <v>297</v>
      </c>
      <c r="BL53" s="8">
        <f t="shared" si="22"/>
        <v>47.756093516725691</v>
      </c>
      <c r="BM53" s="8"/>
      <c r="BN53" s="8"/>
      <c r="BU53" s="12" t="s">
        <v>297</v>
      </c>
      <c r="BV53" s="8">
        <f t="shared" ref="BV53:BV67" si="25">CC5</f>
        <v>34.544160965638234</v>
      </c>
      <c r="BW53" s="8"/>
      <c r="BX53" s="6"/>
    </row>
    <row r="54" spans="7:81" x14ac:dyDescent="0.2">
      <c r="H54" s="6">
        <f t="shared" si="23"/>
        <v>5.8124877148877383</v>
      </c>
      <c r="I54" s="6"/>
      <c r="K54" s="47">
        <v>30</v>
      </c>
      <c r="L54" s="28"/>
      <c r="AE54" s="20"/>
      <c r="AI54" s="6">
        <f t="shared" si="24"/>
        <v>4.0175359113077311</v>
      </c>
      <c r="BK54" s="12" t="s">
        <v>298</v>
      </c>
      <c r="BL54" s="8">
        <f t="shared" si="22"/>
        <v>8.6982068267455972</v>
      </c>
      <c r="BM54" s="8"/>
      <c r="BN54" s="8"/>
      <c r="BU54" s="12" t="s">
        <v>298</v>
      </c>
      <c r="BV54" s="8">
        <f t="shared" si="25"/>
        <v>4.2256656881877257</v>
      </c>
      <c r="BW54" s="8"/>
      <c r="BX54" s="6"/>
    </row>
    <row r="55" spans="7:81" x14ac:dyDescent="0.2">
      <c r="H55" s="6">
        <f t="shared" si="23"/>
        <v>45.742945239906199</v>
      </c>
      <c r="I55" s="6"/>
      <c r="K55" s="47">
        <v>20</v>
      </c>
      <c r="L55" s="28"/>
      <c r="AE55" s="20"/>
      <c r="AI55" s="6">
        <f t="shared" si="24"/>
        <v>44.464728299976017</v>
      </c>
      <c r="BK55" s="12" t="s">
        <v>299</v>
      </c>
      <c r="BL55" s="8">
        <f t="shared" si="22"/>
        <v>68.920396516106351</v>
      </c>
      <c r="BM55" s="8"/>
      <c r="BN55" s="8"/>
      <c r="BU55" s="12" t="s">
        <v>299</v>
      </c>
      <c r="BV55" s="8">
        <f t="shared" si="25"/>
        <v>45.086562719869903</v>
      </c>
      <c r="BW55" s="8"/>
      <c r="BX55" s="6"/>
    </row>
    <row r="56" spans="7:81" x14ac:dyDescent="0.2">
      <c r="H56" s="6">
        <f t="shared" si="23"/>
        <v>74.484067101207586</v>
      </c>
      <c r="I56" s="6"/>
      <c r="K56" s="47">
        <v>10</v>
      </c>
      <c r="L56" s="28"/>
      <c r="AE56" s="20"/>
      <c r="AI56" s="6">
        <f t="shared" si="24"/>
        <v>76.287876768915069</v>
      </c>
      <c r="BK56" s="12" t="s">
        <v>300</v>
      </c>
      <c r="BL56" s="8">
        <f t="shared" si="22"/>
        <v>70.598288888784921</v>
      </c>
      <c r="BM56" s="8"/>
      <c r="BN56" s="8"/>
      <c r="BU56" s="12" t="s">
        <v>300</v>
      </c>
      <c r="BV56" s="8">
        <f t="shared" si="25"/>
        <v>50.684465059516469</v>
      </c>
      <c r="BW56" s="8"/>
      <c r="BX56" s="6"/>
    </row>
    <row r="57" spans="7:81" x14ac:dyDescent="0.2">
      <c r="H57" s="6">
        <f t="shared" si="23"/>
        <v>65.025091961829418</v>
      </c>
      <c r="I57" s="6"/>
      <c r="K57" s="47">
        <v>0</v>
      </c>
      <c r="L57" s="28">
        <v>0</v>
      </c>
      <c r="AE57" s="20"/>
      <c r="AI57" s="6">
        <f t="shared" si="24"/>
        <v>64.989473123151129</v>
      </c>
      <c r="BK57" s="12" t="s">
        <v>301</v>
      </c>
      <c r="BL57" s="8">
        <f t="shared" si="22"/>
        <v>58.93836022374358</v>
      </c>
      <c r="BM57" s="8"/>
      <c r="BN57" s="8"/>
      <c r="BU57" s="12" t="s">
        <v>301</v>
      </c>
      <c r="BV57" s="8">
        <f t="shared" si="25"/>
        <v>45.32605329561914</v>
      </c>
      <c r="BW57" s="8"/>
      <c r="BX57" s="6"/>
    </row>
    <row r="58" spans="7:81" x14ac:dyDescent="0.2">
      <c r="H58" s="6">
        <f t="shared" si="23"/>
        <v>4.6950800815299774</v>
      </c>
      <c r="I58" s="6"/>
      <c r="K58" s="21"/>
      <c r="AE58" s="20"/>
      <c r="AI58" s="6">
        <f t="shared" si="24"/>
        <v>3.7710204407963115</v>
      </c>
      <c r="BK58" s="12" t="s">
        <v>302</v>
      </c>
      <c r="BL58" s="8">
        <f t="shared" si="22"/>
        <v>7.9401219335414508</v>
      </c>
      <c r="BM58" s="8"/>
      <c r="BN58" s="8"/>
      <c r="BU58" s="12" t="s">
        <v>302</v>
      </c>
      <c r="BV58" s="8">
        <f t="shared" si="25"/>
        <v>3.1906814845659439</v>
      </c>
      <c r="BW58" s="8"/>
      <c r="BX58" s="6"/>
    </row>
    <row r="59" spans="7:81" x14ac:dyDescent="0.2">
      <c r="H59" s="6">
        <f t="shared" si="23"/>
        <v>53.301989208722652</v>
      </c>
      <c r="I59" s="6"/>
      <c r="K59" s="21"/>
      <c r="AE59" s="20"/>
      <c r="AI59" s="6">
        <f t="shared" si="24"/>
        <v>68.406044292833727</v>
      </c>
      <c r="BK59" s="12" t="s">
        <v>303</v>
      </c>
      <c r="BL59" s="8">
        <f t="shared" si="22"/>
        <v>60.658440585997823</v>
      </c>
      <c r="BM59" s="8"/>
      <c r="BN59" s="8"/>
      <c r="BU59" s="12" t="s">
        <v>303</v>
      </c>
      <c r="BV59" s="8">
        <f t="shared" si="25"/>
        <v>53.860894025511357</v>
      </c>
      <c r="BW59" s="8"/>
      <c r="BX59" s="6"/>
    </row>
    <row r="60" spans="7:81" x14ac:dyDescent="0.2">
      <c r="H60" s="6">
        <f t="shared" si="23"/>
        <v>79.084651459857653</v>
      </c>
      <c r="I60" s="6"/>
      <c r="K60" s="21"/>
      <c r="AE60" s="20"/>
      <c r="AI60" s="6">
        <f t="shared" si="24"/>
        <v>67.485275697572149</v>
      </c>
      <c r="BK60" s="12" t="s">
        <v>304</v>
      </c>
      <c r="BL60" s="8">
        <f t="shared" si="22"/>
        <v>74.293481159023642</v>
      </c>
      <c r="BM60" s="8"/>
      <c r="BN60" s="8"/>
      <c r="BU60" s="12" t="s">
        <v>304</v>
      </c>
      <c r="BV60" s="8">
        <f t="shared" si="25"/>
        <v>57.544586316356622</v>
      </c>
      <c r="BW60" s="8"/>
      <c r="BX60" s="6"/>
    </row>
    <row r="61" spans="7:81" x14ac:dyDescent="0.2">
      <c r="H61" s="6">
        <f t="shared" si="23"/>
        <v>75.115330642815749</v>
      </c>
      <c r="I61" s="6"/>
      <c r="K61" s="21"/>
      <c r="AE61" s="20"/>
      <c r="AI61" s="6">
        <f t="shared" si="24"/>
        <v>68.016949604242726</v>
      </c>
      <c r="BK61" s="12" t="s">
        <v>305</v>
      </c>
      <c r="BL61" s="8">
        <f t="shared" si="22"/>
        <v>69.787671604491095</v>
      </c>
      <c r="BM61" s="8"/>
      <c r="BN61" s="8"/>
      <c r="BU61" s="12" t="s">
        <v>305</v>
      </c>
      <c r="BV61" s="8">
        <f t="shared" si="25"/>
        <v>47.183328108711599</v>
      </c>
      <c r="BW61" s="8"/>
      <c r="BX61" s="6"/>
    </row>
    <row r="62" spans="7:81" x14ac:dyDescent="0.2">
      <c r="H62" s="6">
        <f t="shared" si="23"/>
        <v>10.385990085961852</v>
      </c>
      <c r="I62" s="6"/>
      <c r="K62" s="21"/>
      <c r="AE62" s="20"/>
      <c r="AI62" s="6">
        <f t="shared" si="24"/>
        <v>8.1563307837859451</v>
      </c>
      <c r="BK62" s="12" t="s">
        <v>306</v>
      </c>
      <c r="BL62" s="8">
        <f t="shared" si="22"/>
        <v>11.933996287556417</v>
      </c>
      <c r="BM62" s="8"/>
      <c r="BN62" s="8"/>
      <c r="BU62" s="12" t="s">
        <v>306</v>
      </c>
      <c r="BV62" s="8">
        <f t="shared" si="25"/>
        <v>6.9035352359231723</v>
      </c>
      <c r="BW62" s="8"/>
      <c r="BX62" s="6"/>
    </row>
    <row r="63" spans="7:81" s="9" customFormat="1" x14ac:dyDescent="0.2">
      <c r="G63" s="5"/>
      <c r="H63" s="6">
        <f t="shared" si="23"/>
        <v>39.992354714977353</v>
      </c>
      <c r="I63" s="6"/>
      <c r="J63"/>
      <c r="K63" s="2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0"/>
      <c r="AF63" s="7"/>
      <c r="AG63" s="7"/>
      <c r="AH63" s="7"/>
      <c r="AI63" s="6">
        <f t="shared" si="24"/>
        <v>30.955680515950217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2" t="s">
        <v>307</v>
      </c>
      <c r="BL63" s="8">
        <f t="shared" si="22"/>
        <v>51.721390996649006</v>
      </c>
      <c r="BM63" s="8"/>
      <c r="BN63" s="8"/>
      <c r="BO63"/>
      <c r="BP63"/>
      <c r="BQ63"/>
      <c r="BR63"/>
      <c r="BS63"/>
      <c r="BT63" s="12"/>
      <c r="BU63" s="12" t="s">
        <v>307</v>
      </c>
      <c r="BV63" s="8">
        <f t="shared" si="25"/>
        <v>33.087174805782091</v>
      </c>
      <c r="BW63" s="8"/>
      <c r="BX63" s="6"/>
      <c r="BY63"/>
      <c r="BZ63"/>
      <c r="CA63"/>
      <c r="CB63"/>
      <c r="CC63"/>
    </row>
    <row r="64" spans="7:81" s="9" customFormat="1" x14ac:dyDescent="0.2">
      <c r="G64" s="5"/>
      <c r="H64" s="6">
        <f t="shared" si="23"/>
        <v>81.114544112567629</v>
      </c>
      <c r="I64" s="6"/>
      <c r="J64"/>
      <c r="K64" s="21"/>
      <c r="L64" s="32"/>
      <c r="M64" s="32"/>
      <c r="N64" s="32"/>
      <c r="O64" s="32"/>
      <c r="P64" s="32"/>
      <c r="Q64" s="32"/>
      <c r="R64" s="32"/>
      <c r="S64" s="32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0"/>
      <c r="AF64" s="7"/>
      <c r="AG64" s="7"/>
      <c r="AH64" s="7"/>
      <c r="AI64" s="6">
        <f t="shared" si="24"/>
        <v>82.874503637768839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2" t="s">
        <v>308</v>
      </c>
      <c r="BL64" s="8">
        <f t="shared" si="22"/>
        <v>72.440880660548132</v>
      </c>
      <c r="BM64" s="8"/>
      <c r="BN64" s="8"/>
      <c r="BO64"/>
      <c r="BP64"/>
      <c r="BQ64"/>
      <c r="BR64"/>
      <c r="BS64"/>
      <c r="BT64" s="12"/>
      <c r="BU64" s="12" t="s">
        <v>308</v>
      </c>
      <c r="BV64" s="8">
        <f t="shared" si="25"/>
        <v>58.871606224374943</v>
      </c>
      <c r="BW64" s="8"/>
      <c r="BX64" s="6"/>
      <c r="BY64"/>
      <c r="BZ64"/>
      <c r="CA64"/>
      <c r="CB64"/>
      <c r="CC64"/>
    </row>
    <row r="65" spans="7:81" s="9" customFormat="1" x14ac:dyDescent="0.2">
      <c r="H65" s="14">
        <f t="shared" si="23"/>
        <v>76.93111800198929</v>
      </c>
      <c r="P65" s="33"/>
      <c r="Q65" s="33"/>
      <c r="R65" s="33"/>
      <c r="S65" s="33"/>
      <c r="AE65" s="33"/>
      <c r="AI65" s="14">
        <f t="shared" si="24"/>
        <v>69.767875702902217</v>
      </c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K65" s="12" t="s">
        <v>309</v>
      </c>
      <c r="BL65" s="8">
        <f t="shared" si="22"/>
        <v>66.3487338947984</v>
      </c>
      <c r="BM65" s="8"/>
      <c r="BN65" s="34"/>
      <c r="BT65" s="12"/>
      <c r="BU65" s="12" t="s">
        <v>309</v>
      </c>
      <c r="BV65" s="8">
        <f t="shared" si="25"/>
        <v>50.940068776432689</v>
      </c>
      <c r="BW65" s="8"/>
      <c r="BX65" s="35"/>
    </row>
    <row r="66" spans="7:81" s="9" customFormat="1" x14ac:dyDescent="0.2">
      <c r="H66" s="14">
        <f t="shared" si="23"/>
        <v>12.09292991909984</v>
      </c>
      <c r="N66" s="14"/>
      <c r="O66" s="14"/>
      <c r="P66" s="33"/>
      <c r="Q66" s="33"/>
      <c r="R66" s="33"/>
      <c r="S66" s="33"/>
      <c r="AE66" s="33"/>
      <c r="AI66" s="14">
        <f t="shared" si="24"/>
        <v>6.9117607867174797</v>
      </c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K66" s="12" t="s">
        <v>310</v>
      </c>
      <c r="BL66" s="8">
        <f t="shared" si="22"/>
        <v>12.272591384393161</v>
      </c>
      <c r="BM66" s="8"/>
      <c r="BN66" s="36"/>
      <c r="BT66" s="12"/>
      <c r="BU66" s="12" t="s">
        <v>310</v>
      </c>
      <c r="BV66" s="8">
        <f t="shared" si="25"/>
        <v>7.1777836631747158</v>
      </c>
      <c r="BW66" s="8"/>
      <c r="BX66" s="37"/>
    </row>
    <row r="67" spans="7:81" s="9" customFormat="1" x14ac:dyDescent="0.2">
      <c r="H67" s="14">
        <f t="shared" si="23"/>
        <v>34.498563807089461</v>
      </c>
      <c r="N67" s="14"/>
      <c r="O67" s="14"/>
      <c r="P67" s="33"/>
      <c r="Q67" s="33"/>
      <c r="R67" s="33"/>
      <c r="S67" s="33"/>
      <c r="AE67" s="33"/>
      <c r="AI67" s="14">
        <f t="shared" si="24"/>
        <v>46.00511686165818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K67" s="12" t="s">
        <v>311</v>
      </c>
      <c r="BL67" s="8">
        <f t="shared" si="22"/>
        <v>49.912505866798284</v>
      </c>
      <c r="BM67" s="8"/>
      <c r="BN67" s="36"/>
      <c r="BT67" s="12"/>
      <c r="BU67" s="12" t="s">
        <v>311</v>
      </c>
      <c r="BV67" s="8">
        <f t="shared" si="25"/>
        <v>42.830091743977505</v>
      </c>
      <c r="BW67" s="8"/>
      <c r="BX67" s="37"/>
    </row>
    <row r="68" spans="7:81" s="9" customFormat="1" x14ac:dyDescent="0.2">
      <c r="H68" s="14">
        <f t="shared" ref="H68:H83" si="26">O5</f>
        <v>64.170520433347662</v>
      </c>
      <c r="N68" s="14"/>
      <c r="O68" s="14"/>
      <c r="P68" s="33"/>
      <c r="Q68" s="33"/>
      <c r="R68" s="33"/>
      <c r="S68" s="33"/>
      <c r="AE68" s="33"/>
      <c r="AI68" s="14">
        <f t="shared" ref="AI68:AI83" si="27">AO5</f>
        <v>34.853142076502735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K68" s="38"/>
      <c r="BL68" s="36"/>
      <c r="BM68" s="36"/>
      <c r="BN68" s="36"/>
      <c r="BT68" s="38"/>
      <c r="BU68" s="38"/>
      <c r="BV68" s="36"/>
      <c r="BW68" s="36"/>
      <c r="BX68" s="37"/>
    </row>
    <row r="69" spans="7:81" s="9" customFormat="1" x14ac:dyDescent="0.2">
      <c r="H69" s="14">
        <f t="shared" si="26"/>
        <v>35.730067690042624</v>
      </c>
      <c r="N69" s="14"/>
      <c r="O69" s="14"/>
      <c r="P69" s="33"/>
      <c r="Q69" s="33"/>
      <c r="R69" s="33"/>
      <c r="S69" s="33"/>
      <c r="AE69" s="33"/>
      <c r="AI69" s="14">
        <f t="shared" si="27"/>
        <v>31.176001821493625</v>
      </c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K69" s="38"/>
      <c r="BL69" s="36"/>
      <c r="BM69" s="36"/>
      <c r="BN69" s="36"/>
      <c r="BT69" s="38"/>
      <c r="BU69" s="38"/>
      <c r="BV69" s="36"/>
      <c r="BW69" s="36"/>
      <c r="BX69" s="37"/>
    </row>
    <row r="70" spans="7:81" s="9" customFormat="1" x14ac:dyDescent="0.2">
      <c r="H70" s="14">
        <f t="shared" si="26"/>
        <v>2.1442257673334661</v>
      </c>
      <c r="N70" s="14"/>
      <c r="O70" s="14"/>
      <c r="AE70" s="33"/>
      <c r="AI70" s="14">
        <f t="shared" si="27"/>
        <v>0.7741347905282332</v>
      </c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K70" s="38"/>
      <c r="BL70" s="36"/>
      <c r="BM70" s="36"/>
      <c r="BN70" s="36"/>
      <c r="BT70" s="38"/>
      <c r="BU70" s="38"/>
      <c r="BV70" s="36"/>
      <c r="BW70" s="36"/>
      <c r="BX70" s="37"/>
    </row>
    <row r="71" spans="7:81" s="9" customFormat="1" x14ac:dyDescent="0.2">
      <c r="H71" s="14">
        <f t="shared" si="26"/>
        <v>3.1943029985689297</v>
      </c>
      <c r="N71" s="14"/>
      <c r="O71" s="14"/>
      <c r="AE71" s="33"/>
      <c r="AI71" s="14">
        <f t="shared" si="27"/>
        <v>1.4287340619307833</v>
      </c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K71" s="38"/>
      <c r="BL71" s="36"/>
      <c r="BM71" s="36"/>
      <c r="BN71" s="36"/>
      <c r="BT71" s="38"/>
      <c r="BU71" s="38"/>
      <c r="BV71" s="36"/>
      <c r="BW71" s="36"/>
      <c r="BX71" s="37"/>
    </row>
    <row r="72" spans="7:81" s="9" customFormat="1" x14ac:dyDescent="0.2">
      <c r="H72" s="14">
        <f t="shared" si="26"/>
        <v>66.430163569676537</v>
      </c>
      <c r="N72" s="14"/>
      <c r="O72" s="14"/>
      <c r="AE72" s="33"/>
      <c r="AI72" s="14">
        <f t="shared" si="27"/>
        <v>56.859061930783241</v>
      </c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K72" s="38"/>
      <c r="BL72" s="36"/>
      <c r="BM72" s="36"/>
      <c r="BN72" s="36"/>
      <c r="BT72" s="38"/>
      <c r="BU72" s="38"/>
      <c r="BV72" s="36"/>
      <c r="BW72" s="36"/>
      <c r="BX72" s="37"/>
    </row>
    <row r="73" spans="7:81" s="9" customFormat="1" x14ac:dyDescent="0.2">
      <c r="H73" s="14">
        <f t="shared" si="26"/>
        <v>38.257534763301301</v>
      </c>
      <c r="N73" s="14"/>
      <c r="O73" s="14"/>
      <c r="AE73" s="33"/>
      <c r="AI73" s="14">
        <f t="shared" si="27"/>
        <v>33.720400728597447</v>
      </c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K73" s="38"/>
      <c r="BL73" s="36"/>
      <c r="BM73" s="36"/>
      <c r="BN73" s="36"/>
      <c r="BT73" s="38"/>
      <c r="BU73" s="38"/>
      <c r="BV73" s="36"/>
      <c r="BW73" s="36"/>
      <c r="BX73" s="37"/>
    </row>
    <row r="74" spans="7:81" s="9" customFormat="1" x14ac:dyDescent="0.2">
      <c r="G74" s="39"/>
      <c r="H74" s="14">
        <f t="shared" si="26"/>
        <v>1.1262493638389008</v>
      </c>
      <c r="N74" s="14"/>
      <c r="O74" s="14"/>
      <c r="AE74" s="33"/>
      <c r="AI74" s="14">
        <f t="shared" si="27"/>
        <v>8.5382513661202183E-2</v>
      </c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K74" s="38"/>
      <c r="BL74" s="36"/>
      <c r="BM74" s="36"/>
      <c r="BN74" s="36"/>
      <c r="BT74" s="38"/>
      <c r="BU74" s="38"/>
      <c r="BV74" s="36"/>
      <c r="BW74" s="36"/>
      <c r="BX74" s="37"/>
    </row>
    <row r="75" spans="7:81" s="9" customFormat="1" x14ac:dyDescent="0.2">
      <c r="G75" s="39"/>
      <c r="H75" s="14">
        <f t="shared" si="26"/>
        <v>3.8010520328929687</v>
      </c>
      <c r="N75" s="14"/>
      <c r="O75" s="14"/>
      <c r="AE75" s="33"/>
      <c r="AI75" s="14">
        <f t="shared" si="27"/>
        <v>0.93351548269581053</v>
      </c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K75" s="38"/>
      <c r="BL75" s="36"/>
      <c r="BM75" s="36"/>
      <c r="BN75" s="36"/>
      <c r="BT75" s="38"/>
      <c r="BU75" s="38"/>
      <c r="BV75" s="36"/>
      <c r="BW75" s="36"/>
      <c r="BX75" s="37"/>
    </row>
    <row r="76" spans="7:81" s="9" customFormat="1" x14ac:dyDescent="0.2">
      <c r="G76" s="39"/>
      <c r="H76" s="14">
        <f t="shared" si="26"/>
        <v>95.854062386914507</v>
      </c>
      <c r="N76" s="14"/>
      <c r="O76" s="14"/>
      <c r="AE76" s="33"/>
      <c r="AI76" s="14">
        <f t="shared" si="27"/>
        <v>100</v>
      </c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K76" s="38"/>
      <c r="BL76" s="36"/>
      <c r="BM76" s="36"/>
      <c r="BN76" s="36"/>
      <c r="BT76" s="38"/>
      <c r="BU76" s="38"/>
      <c r="BV76" s="36"/>
      <c r="BW76" s="36"/>
      <c r="BX76" s="37"/>
    </row>
    <row r="77" spans="7:81" s="9" customFormat="1" x14ac:dyDescent="0.2">
      <c r="G77" s="39"/>
      <c r="H77" s="14">
        <f t="shared" si="26"/>
        <v>68.645559587370599</v>
      </c>
      <c r="N77" s="14"/>
      <c r="O77" s="14"/>
      <c r="AE77" s="33"/>
      <c r="AI77" s="14">
        <f t="shared" si="27"/>
        <v>34.181466302367944</v>
      </c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K77" s="38"/>
      <c r="BL77" s="36"/>
      <c r="BM77" s="36"/>
      <c r="BN77" s="36"/>
      <c r="BT77" s="38"/>
      <c r="BU77" s="38"/>
      <c r="BV77" s="36"/>
      <c r="BW77" s="36"/>
      <c r="BX77" s="37"/>
    </row>
    <row r="78" spans="7:81" s="9" customFormat="1" x14ac:dyDescent="0.2">
      <c r="G78" s="39"/>
      <c r="H78" s="14">
        <f t="shared" si="26"/>
        <v>1.0139751500437413</v>
      </c>
      <c r="N78" s="14"/>
      <c r="O78" s="14"/>
      <c r="AE78" s="33"/>
      <c r="AI78" s="14">
        <f t="shared" si="27"/>
        <v>0.35860655737704916</v>
      </c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K78" s="38"/>
      <c r="BL78" s="36"/>
      <c r="BM78" s="36"/>
      <c r="BN78" s="36"/>
      <c r="BT78" s="38"/>
      <c r="BU78" s="38"/>
      <c r="BV78" s="36"/>
      <c r="BW78" s="36"/>
      <c r="BX78" s="37"/>
    </row>
    <row r="79" spans="7:81" s="9" customFormat="1" x14ac:dyDescent="0.2">
      <c r="G79" s="39"/>
      <c r="H79" s="14">
        <f t="shared" si="26"/>
        <v>2.5892343105732234</v>
      </c>
      <c r="N79" s="14"/>
      <c r="O79" s="14"/>
      <c r="AE79" s="33"/>
      <c r="AI79" s="14">
        <f t="shared" si="27"/>
        <v>1.747495446265938</v>
      </c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K79" s="38"/>
      <c r="BL79" s="36"/>
      <c r="BM79" s="36"/>
      <c r="BN79" s="36"/>
      <c r="BT79" s="38"/>
      <c r="BU79" s="38"/>
      <c r="BV79" s="36"/>
      <c r="BW79" s="36"/>
      <c r="BX79" s="37"/>
    </row>
    <row r="80" spans="7:81" x14ac:dyDescent="0.2">
      <c r="G80" s="39"/>
      <c r="H80" s="14">
        <f t="shared" si="26"/>
        <v>81.28780325129307</v>
      </c>
      <c r="I80" s="9"/>
      <c r="J80" s="9"/>
      <c r="K80" s="9"/>
      <c r="L80" s="9"/>
      <c r="M80" s="9"/>
      <c r="N80" s="14"/>
      <c r="O80" s="14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33"/>
      <c r="AF80" s="9"/>
      <c r="AG80" s="9"/>
      <c r="AH80" s="9"/>
      <c r="AI80" s="14">
        <f t="shared" si="27"/>
        <v>37.887067395264118</v>
      </c>
      <c r="AJ80" s="9"/>
      <c r="AK80" s="9"/>
      <c r="AL80" s="9"/>
      <c r="AM80" s="9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9"/>
      <c r="BK80" s="38"/>
      <c r="BL80" s="36"/>
      <c r="BM80" s="36"/>
      <c r="BN80" s="36"/>
      <c r="BO80" s="9"/>
      <c r="BP80" s="9"/>
      <c r="BQ80" s="9"/>
      <c r="BR80" s="9"/>
      <c r="BS80" s="9"/>
      <c r="BT80" s="38"/>
      <c r="BU80" s="38"/>
      <c r="BV80" s="36"/>
      <c r="BW80" s="36"/>
      <c r="BX80" s="37"/>
      <c r="BY80" s="9"/>
      <c r="BZ80" s="9"/>
      <c r="CA80" s="9"/>
      <c r="CB80" s="9"/>
      <c r="CC80" s="9"/>
    </row>
    <row r="81" spans="7:81" x14ac:dyDescent="0.2">
      <c r="G81" s="39"/>
      <c r="H81" s="14">
        <f t="shared" si="26"/>
        <v>64.338774779011857</v>
      </c>
      <c r="I81" s="9"/>
      <c r="J81" s="9"/>
      <c r="K81" s="9"/>
      <c r="L81" s="9"/>
      <c r="M81" s="9"/>
      <c r="N81" s="14"/>
      <c r="O81" s="14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33"/>
      <c r="AF81" s="9"/>
      <c r="AG81" s="9"/>
      <c r="AH81" s="9"/>
      <c r="AI81" s="14">
        <f t="shared" si="27"/>
        <v>39.076730418943534</v>
      </c>
      <c r="AJ81" s="9"/>
      <c r="AK81" s="9"/>
      <c r="AL81" s="9"/>
      <c r="AM81" s="9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9"/>
      <c r="BK81" s="38"/>
      <c r="BL81" s="36"/>
      <c r="BM81" s="36"/>
      <c r="BN81" s="36"/>
      <c r="BO81" s="9"/>
      <c r="BP81" s="9"/>
      <c r="BQ81" s="9"/>
      <c r="BR81" s="9"/>
      <c r="BS81" s="9"/>
      <c r="BT81" s="38"/>
      <c r="BU81" s="38"/>
      <c r="BV81" s="36"/>
      <c r="BW81" s="36"/>
      <c r="BX81" s="37"/>
      <c r="BY81" s="9"/>
      <c r="BZ81" s="9"/>
      <c r="CA81" s="9"/>
      <c r="CB81" s="9"/>
      <c r="CC81" s="9"/>
    </row>
    <row r="82" spans="7:81" x14ac:dyDescent="0.2">
      <c r="H82" s="6">
        <f t="shared" si="26"/>
        <v>0.95809969719873767</v>
      </c>
      <c r="I82" s="6"/>
      <c r="K82" s="21"/>
      <c r="AE82" s="20"/>
      <c r="AI82" s="6">
        <f t="shared" si="27"/>
        <v>0.11953551912568305</v>
      </c>
      <c r="BL82" s="8"/>
      <c r="BM82" s="8"/>
      <c r="BN82" s="8"/>
      <c r="BV82" s="8"/>
      <c r="BW82" s="8"/>
      <c r="BX82" s="6"/>
    </row>
    <row r="83" spans="7:81" x14ac:dyDescent="0.2">
      <c r="H83" s="6">
        <f t="shared" si="26"/>
        <v>21.231576910530869</v>
      </c>
      <c r="I83" s="6"/>
      <c r="K83" s="21"/>
      <c r="AE83" s="20"/>
      <c r="AI83" s="6">
        <f t="shared" si="27"/>
        <v>16.729280510018214</v>
      </c>
      <c r="BL83" s="8"/>
      <c r="BM83" s="8"/>
      <c r="BN83" s="8"/>
      <c r="BV83" s="8"/>
      <c r="BW83" s="8"/>
      <c r="BX83" s="6"/>
    </row>
    <row r="84" spans="7:81" x14ac:dyDescent="0.2">
      <c r="H84" s="6">
        <f t="shared" ref="H84:H99" si="28">P5</f>
        <v>61.067647731590107</v>
      </c>
      <c r="I84" s="6"/>
      <c r="K84" s="21"/>
      <c r="AE84" s="20"/>
      <c r="AI84" s="6">
        <f t="shared" ref="AI84:AI99" si="29">AP5</f>
        <v>25.324453551912569</v>
      </c>
      <c r="BL84" s="8"/>
      <c r="BM84" s="8"/>
      <c r="BN84" s="8"/>
      <c r="BV84" s="8"/>
      <c r="BW84" s="8"/>
      <c r="BX84" s="6"/>
    </row>
    <row r="85" spans="7:81" x14ac:dyDescent="0.2">
      <c r="H85" s="6">
        <f t="shared" si="28"/>
        <v>37.179174399670039</v>
      </c>
      <c r="I85" s="6"/>
      <c r="K85" s="21"/>
      <c r="AE85" s="20"/>
      <c r="AI85" s="6">
        <f t="shared" si="29"/>
        <v>28.267304189435336</v>
      </c>
      <c r="BL85" s="8"/>
      <c r="BM85" s="8"/>
      <c r="BN85" s="8"/>
      <c r="BV85" s="8"/>
      <c r="BW85" s="8"/>
      <c r="BX85" s="6"/>
    </row>
    <row r="86" spans="7:81" x14ac:dyDescent="0.2">
      <c r="H86" s="6">
        <f t="shared" si="28"/>
        <v>9.3873313364119966</v>
      </c>
      <c r="I86" s="6"/>
      <c r="K86" s="21"/>
      <c r="AI86" s="6">
        <f t="shared" si="29"/>
        <v>3.7739071038251368</v>
      </c>
      <c r="BL86" s="8"/>
      <c r="BM86" s="8"/>
      <c r="BN86" s="8"/>
      <c r="BV86" s="8"/>
      <c r="BW86" s="8"/>
      <c r="BX86" s="6"/>
    </row>
    <row r="87" spans="7:81" x14ac:dyDescent="0.2">
      <c r="H87" s="6">
        <f t="shared" si="28"/>
        <v>81.592948479842818</v>
      </c>
      <c r="I87" s="6"/>
      <c r="K87" s="21"/>
      <c r="AI87" s="6">
        <f t="shared" si="29"/>
        <v>49.362477231329692</v>
      </c>
      <c r="BL87" s="8"/>
      <c r="BM87" s="8"/>
      <c r="BN87" s="8"/>
      <c r="BV87" s="8"/>
      <c r="BW87" s="8"/>
      <c r="BX87" s="6"/>
    </row>
    <row r="88" spans="7:81" x14ac:dyDescent="0.2">
      <c r="H88" s="6">
        <f t="shared" si="28"/>
        <v>50.62065067846126</v>
      </c>
      <c r="I88" s="6"/>
      <c r="K88" s="21"/>
      <c r="AI88" s="6">
        <f t="shared" si="29"/>
        <v>24.533242258652095</v>
      </c>
      <c r="BL88" s="8"/>
      <c r="BM88" s="8"/>
      <c r="BN88" s="8"/>
      <c r="BV88" s="8"/>
      <c r="BW88" s="8"/>
      <c r="BX88" s="6"/>
    </row>
    <row r="89" spans="7:81" x14ac:dyDescent="0.2">
      <c r="H89" s="6">
        <f t="shared" si="28"/>
        <v>24.863810697165128</v>
      </c>
      <c r="I89" s="6"/>
      <c r="K89" s="21"/>
      <c r="AI89" s="6">
        <f t="shared" si="29"/>
        <v>17.412340619307834</v>
      </c>
      <c r="BL89" s="8"/>
      <c r="BM89" s="8"/>
      <c r="BN89" s="8"/>
      <c r="BV89" s="8"/>
      <c r="BW89" s="8"/>
      <c r="BX89" s="6"/>
    </row>
    <row r="90" spans="7:81" x14ac:dyDescent="0.2">
      <c r="H90" s="6">
        <f t="shared" si="28"/>
        <v>11.886757831538777</v>
      </c>
      <c r="I90" s="6"/>
      <c r="K90" s="21"/>
      <c r="AI90" s="6">
        <f t="shared" si="29"/>
        <v>7.4567395264116572</v>
      </c>
      <c r="BL90" s="8"/>
      <c r="BM90" s="8"/>
      <c r="BN90" s="8"/>
      <c r="BV90" s="8"/>
      <c r="BW90" s="8"/>
      <c r="BX90" s="6"/>
    </row>
    <row r="91" spans="7:81" x14ac:dyDescent="0.2">
      <c r="H91" s="6">
        <f t="shared" si="28"/>
        <v>61.427857128794898</v>
      </c>
      <c r="I91" s="6"/>
      <c r="K91" s="21"/>
      <c r="AI91" s="6">
        <f t="shared" si="29"/>
        <v>63.974271402550094</v>
      </c>
      <c r="BL91" s="8"/>
      <c r="BM91" s="8"/>
      <c r="BN91" s="8"/>
      <c r="BV91" s="8"/>
      <c r="BW91" s="8"/>
      <c r="BX91" s="6"/>
    </row>
    <row r="92" spans="7:81" x14ac:dyDescent="0.2">
      <c r="H92" s="6">
        <f t="shared" si="28"/>
        <v>73.625111610311237</v>
      </c>
      <c r="I92" s="6"/>
      <c r="AI92" s="6">
        <f t="shared" si="29"/>
        <v>77.015027322404379</v>
      </c>
      <c r="BL92" s="8"/>
      <c r="BM92" s="8"/>
      <c r="BN92" s="8"/>
      <c r="BV92" s="8"/>
      <c r="BW92" s="8"/>
      <c r="BX92" s="6"/>
    </row>
    <row r="93" spans="7:81" x14ac:dyDescent="0.2">
      <c r="H93" s="6">
        <f>P14</f>
        <v>48.961943888606029</v>
      </c>
      <c r="I93" s="6"/>
      <c r="AI93" s="6">
        <f t="shared" si="29"/>
        <v>28.426684881602913</v>
      </c>
      <c r="BL93" s="8"/>
      <c r="BM93" s="8"/>
      <c r="BN93" s="8"/>
      <c r="BV93" s="8"/>
      <c r="BW93" s="8"/>
      <c r="BX93" s="6"/>
    </row>
    <row r="94" spans="7:81" x14ac:dyDescent="0.2">
      <c r="H94" s="6">
        <f t="shared" si="28"/>
        <v>15.909922742660042</v>
      </c>
      <c r="I94" s="6"/>
      <c r="AI94" s="6">
        <f t="shared" si="29"/>
        <v>25.620446265938071</v>
      </c>
      <c r="BL94" s="8"/>
      <c r="BM94" s="8"/>
      <c r="BN94" s="8"/>
      <c r="BV94" s="8"/>
      <c r="BW94" s="8"/>
      <c r="BX94" s="6"/>
    </row>
    <row r="95" spans="7:81" s="40" customFormat="1" x14ac:dyDescent="0.2">
      <c r="G95" s="5"/>
      <c r="H95" s="6">
        <f t="shared" si="28"/>
        <v>86.566137532183305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50.039845173041897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2"/>
      <c r="BL95" s="8"/>
      <c r="BM95" s="8"/>
      <c r="BN95" s="8"/>
      <c r="BO95"/>
      <c r="BP95"/>
      <c r="BQ95"/>
      <c r="BR95"/>
      <c r="BS95"/>
      <c r="BT95" s="12"/>
      <c r="BU95" s="12"/>
      <c r="BV95" s="8"/>
      <c r="BW95" s="8"/>
      <c r="BX95" s="6"/>
      <c r="BY95"/>
      <c r="BZ95"/>
      <c r="CA95"/>
      <c r="CB95"/>
      <c r="CC95"/>
    </row>
    <row r="96" spans="7:81" x14ac:dyDescent="0.2">
      <c r="H96" s="6">
        <f t="shared" si="28"/>
        <v>74.560446534786038</v>
      </c>
      <c r="I96" s="6"/>
      <c r="AI96" s="6">
        <f t="shared" si="29"/>
        <v>46.732695810564664</v>
      </c>
      <c r="BL96" s="8"/>
      <c r="BM96" s="8"/>
      <c r="BN96" s="8"/>
      <c r="BV96" s="8"/>
      <c r="BW96" s="8"/>
      <c r="BX96" s="6"/>
    </row>
    <row r="97" spans="7:81" x14ac:dyDescent="0.2">
      <c r="G97" s="41"/>
      <c r="H97" s="42">
        <f t="shared" si="28"/>
        <v>43.265184489709881</v>
      </c>
      <c r="I97" s="42"/>
      <c r="J97" s="40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2">
        <f t="shared" si="29"/>
        <v>43.02709471766849</v>
      </c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0"/>
      <c r="BK97" s="44"/>
      <c r="BL97" s="45"/>
      <c r="BM97" s="45"/>
      <c r="BN97" s="45"/>
      <c r="BO97" s="40"/>
      <c r="BP97" s="40"/>
      <c r="BQ97" s="40"/>
      <c r="BR97" s="40"/>
      <c r="BS97" s="40"/>
      <c r="BT97" s="44"/>
      <c r="BU97" s="44"/>
      <c r="BV97" s="45"/>
      <c r="BW97" s="45"/>
      <c r="BX97" s="46"/>
      <c r="BY97" s="40"/>
      <c r="BZ97" s="40"/>
      <c r="CA97" s="40"/>
      <c r="CB97" s="40"/>
      <c r="CC97" s="40"/>
    </row>
    <row r="98" spans="7:81" x14ac:dyDescent="0.2">
      <c r="H98" s="6">
        <f t="shared" si="28"/>
        <v>21.407987518570902</v>
      </c>
      <c r="I98" s="6"/>
      <c r="AI98" s="6">
        <f t="shared" si="29"/>
        <v>15.556693989071038</v>
      </c>
      <c r="BL98" s="8"/>
      <c r="BM98" s="8"/>
      <c r="BN98" s="8"/>
      <c r="BV98" s="8"/>
      <c r="BW98" s="8"/>
      <c r="BX98" s="6"/>
    </row>
    <row r="99" spans="7:81" x14ac:dyDescent="0.2">
      <c r="H99" s="6">
        <f t="shared" si="28"/>
        <v>100</v>
      </c>
      <c r="I99" s="6"/>
      <c r="AI99" s="6">
        <f t="shared" si="29"/>
        <v>79.912340619307827</v>
      </c>
      <c r="BL99" s="8"/>
      <c r="BM99" s="8"/>
      <c r="BN99" s="8"/>
      <c r="BV99" s="8"/>
      <c r="BW99" s="8"/>
      <c r="BX99" s="6"/>
    </row>
    <row r="100" spans="7:81" x14ac:dyDescent="0.2">
      <c r="H100" s="6">
        <f t="shared" ref="H100:H115" si="30">Q5</f>
        <v>50.851593880627846</v>
      </c>
      <c r="I100" s="6"/>
      <c r="AI100" s="6">
        <f t="shared" ref="AI100:AI115" si="31">AQ5</f>
        <v>38.23428961748634</v>
      </c>
      <c r="BL100" s="8"/>
      <c r="BM100" s="8"/>
      <c r="BN100" s="8"/>
      <c r="BV100" s="8"/>
      <c r="BW100" s="8"/>
      <c r="BX100" s="6"/>
    </row>
    <row r="101" spans="7:81" x14ac:dyDescent="0.2">
      <c r="H101" s="6">
        <f t="shared" si="30"/>
        <v>33.127079747817525</v>
      </c>
      <c r="I101" s="6"/>
      <c r="AI101" s="6">
        <f t="shared" si="31"/>
        <v>16.888661202185791</v>
      </c>
      <c r="BL101" s="8"/>
      <c r="BM101" s="8"/>
      <c r="BN101" s="8"/>
      <c r="BV101" s="8"/>
      <c r="BW101" s="8"/>
      <c r="BX101" s="6"/>
    </row>
    <row r="102" spans="7:81" x14ac:dyDescent="0.2">
      <c r="H102" s="6">
        <f t="shared" si="30"/>
        <v>5.3186049018367667</v>
      </c>
      <c r="I102" s="6"/>
      <c r="AI102" s="6">
        <f t="shared" si="31"/>
        <v>2.2199453551912569</v>
      </c>
      <c r="BL102" s="8"/>
      <c r="BM102" s="8"/>
      <c r="BN102" s="8"/>
      <c r="BV102" s="8"/>
      <c r="BW102" s="8"/>
      <c r="BX102" s="6"/>
    </row>
    <row r="103" spans="7:81" x14ac:dyDescent="0.2">
      <c r="H103" s="6">
        <f t="shared" si="30"/>
        <v>92.635432566162109</v>
      </c>
      <c r="I103" s="6"/>
      <c r="AI103" s="6">
        <f t="shared" si="31"/>
        <v>69.017531876138435</v>
      </c>
      <c r="BL103" s="8"/>
      <c r="BM103" s="8"/>
      <c r="BN103" s="8"/>
      <c r="BV103" s="8"/>
      <c r="BW103" s="8"/>
      <c r="BX103" s="6"/>
    </row>
    <row r="104" spans="7:81" x14ac:dyDescent="0.2">
      <c r="H104" s="6">
        <f t="shared" si="30"/>
        <v>49.911951714516022</v>
      </c>
      <c r="I104" s="6"/>
      <c r="AI104" s="6">
        <f t="shared" si="31"/>
        <v>50.597677595628419</v>
      </c>
      <c r="BL104" s="8"/>
      <c r="BM104" s="8"/>
      <c r="BN104" s="8"/>
      <c r="BV104" s="8"/>
      <c r="BW104" s="8"/>
      <c r="BX104" s="6"/>
    </row>
    <row r="105" spans="7:81" x14ac:dyDescent="0.2">
      <c r="H105" s="6">
        <f t="shared" si="30"/>
        <v>21.410381822831187</v>
      </c>
      <c r="I105" s="6"/>
      <c r="AI105" s="6">
        <f t="shared" si="31"/>
        <v>18.909380692167577</v>
      </c>
      <c r="BL105" s="8"/>
      <c r="BM105" s="8"/>
      <c r="BN105" s="8"/>
      <c r="BV105" s="8"/>
      <c r="BW105" s="8"/>
      <c r="BX105" s="6"/>
    </row>
    <row r="106" spans="7:81" x14ac:dyDescent="0.2">
      <c r="H106" s="6">
        <f t="shared" si="30"/>
        <v>15.319441811939088</v>
      </c>
      <c r="I106" s="6"/>
      <c r="AI106" s="6">
        <f t="shared" si="31"/>
        <v>10.314207650273223</v>
      </c>
      <c r="BL106" s="8"/>
      <c r="BM106" s="8"/>
      <c r="BN106" s="8"/>
      <c r="BV106" s="8"/>
      <c r="BW106" s="8"/>
      <c r="BX106" s="6"/>
    </row>
    <row r="107" spans="7:81" x14ac:dyDescent="0.2">
      <c r="H107" s="6">
        <f t="shared" si="30"/>
        <v>71.644395000597683</v>
      </c>
      <c r="I107" s="6"/>
      <c r="AI107" s="6">
        <f t="shared" si="31"/>
        <v>61.458333333333336</v>
      </c>
      <c r="BL107" s="8"/>
      <c r="BM107" s="8"/>
      <c r="BN107" s="8"/>
      <c r="BV107" s="8"/>
      <c r="BW107" s="8"/>
      <c r="BX107" s="6"/>
    </row>
    <row r="108" spans="7:81" x14ac:dyDescent="0.2">
      <c r="H108" s="6">
        <f t="shared" si="30"/>
        <v>77.140810581543974</v>
      </c>
      <c r="I108" s="6"/>
      <c r="AI108" s="6">
        <f t="shared" si="31"/>
        <v>43.414162112932601</v>
      </c>
      <c r="BL108" s="8"/>
      <c r="BM108" s="8"/>
      <c r="BN108" s="8"/>
      <c r="BV108" s="8"/>
      <c r="BW108" s="8"/>
      <c r="BX108" s="6"/>
    </row>
    <row r="109" spans="7:81" x14ac:dyDescent="0.2">
      <c r="H109" s="6">
        <f t="shared" si="30"/>
        <v>45.357949204786387</v>
      </c>
      <c r="I109" s="6"/>
      <c r="AI109" s="6">
        <f t="shared" si="31"/>
        <v>29.462659380692166</v>
      </c>
      <c r="BL109" s="8"/>
      <c r="BM109" s="8"/>
      <c r="BN109" s="8"/>
      <c r="BV109" s="8"/>
      <c r="BW109" s="8"/>
      <c r="BX109" s="6"/>
    </row>
    <row r="110" spans="7:81" x14ac:dyDescent="0.2">
      <c r="H110" s="6">
        <f t="shared" si="30"/>
        <v>23.570436311613268</v>
      </c>
      <c r="I110" s="6"/>
      <c r="AI110" s="6">
        <f t="shared" si="31"/>
        <v>16.387750455373407</v>
      </c>
      <c r="BL110" s="8"/>
      <c r="BM110" s="8"/>
      <c r="BN110" s="8"/>
      <c r="BV110" s="8"/>
      <c r="BW110" s="8"/>
      <c r="BX110" s="6"/>
    </row>
    <row r="111" spans="7:81" x14ac:dyDescent="0.2">
      <c r="H111" s="6">
        <f t="shared" si="30"/>
        <v>83.422802863532553</v>
      </c>
      <c r="I111" s="6"/>
      <c r="AI111" s="6">
        <f t="shared" si="31"/>
        <v>75.466757741347905</v>
      </c>
      <c r="BL111" s="8"/>
      <c r="BM111" s="8"/>
      <c r="BN111" s="8"/>
      <c r="BV111" s="8"/>
      <c r="BW111" s="8"/>
      <c r="BX111" s="6"/>
    </row>
    <row r="112" spans="7:81" x14ac:dyDescent="0.2">
      <c r="H112" s="6">
        <f t="shared" si="30"/>
        <v>67.360756177601502</v>
      </c>
      <c r="I112" s="6"/>
      <c r="AI112" s="6">
        <f t="shared" si="31"/>
        <v>67.600182149362482</v>
      </c>
      <c r="BL112" s="8"/>
      <c r="BM112" s="8"/>
      <c r="BN112" s="8"/>
      <c r="BV112" s="8"/>
      <c r="BW112" s="8"/>
      <c r="BX112" s="6"/>
    </row>
    <row r="113" spans="8:76" x14ac:dyDescent="0.2">
      <c r="H113" s="6">
        <f t="shared" si="30"/>
        <v>40.147065109722085</v>
      </c>
      <c r="I113" s="6"/>
      <c r="AI113" s="6">
        <f t="shared" si="31"/>
        <v>45.958561020036427</v>
      </c>
      <c r="BL113" s="8"/>
      <c r="BM113" s="8"/>
      <c r="BN113" s="8"/>
      <c r="BV113" s="8"/>
      <c r="BW113" s="8"/>
      <c r="BX113" s="6"/>
    </row>
    <row r="114" spans="8:76" x14ac:dyDescent="0.2">
      <c r="H114" s="6">
        <f t="shared" si="30"/>
        <v>17.496517214445923</v>
      </c>
      <c r="I114" s="6"/>
      <c r="AI114" s="6">
        <f t="shared" si="31"/>
        <v>19.94535519125683</v>
      </c>
      <c r="BL114" s="8"/>
      <c r="BM114" s="8"/>
      <c r="BN114" s="8"/>
      <c r="BV114" s="8"/>
      <c r="BW114" s="8"/>
      <c r="BX114" s="6"/>
    </row>
    <row r="115" spans="8:76" x14ac:dyDescent="0.2">
      <c r="H115" s="6">
        <f t="shared" si="30"/>
        <v>86.142042822465839</v>
      </c>
      <c r="I115" s="6"/>
      <c r="AI115" s="6">
        <f t="shared" si="31"/>
        <v>76.371812386156648</v>
      </c>
      <c r="BL115" s="8"/>
      <c r="BM115" s="8"/>
      <c r="BN115" s="8"/>
      <c r="BV115" s="8"/>
      <c r="BW115" s="8"/>
      <c r="BX115" s="6"/>
    </row>
    <row r="116" spans="8:76" x14ac:dyDescent="0.2">
      <c r="H116" s="6">
        <f t="shared" ref="H116:H131" si="32">R5</f>
        <v>45.454277487951416</v>
      </c>
      <c r="I116" s="6"/>
      <c r="AI116" s="6">
        <f t="shared" ref="AI116:AI131" si="33">AR5</f>
        <v>30.299408014571949</v>
      </c>
      <c r="BL116" s="8"/>
      <c r="BM116" s="8"/>
      <c r="BN116" s="8"/>
      <c r="BV116" s="8"/>
      <c r="BW116" s="8"/>
      <c r="BX116" s="6"/>
    </row>
    <row r="117" spans="8:76" x14ac:dyDescent="0.2">
      <c r="H117" s="6">
        <f t="shared" si="32"/>
        <v>25.791284340054986</v>
      </c>
      <c r="I117" s="6"/>
      <c r="AI117" s="6">
        <f t="shared" si="33"/>
        <v>15.1183970856102</v>
      </c>
      <c r="BL117" s="8"/>
      <c r="BM117" s="8"/>
      <c r="BN117" s="8"/>
      <c r="BV117" s="8"/>
      <c r="BW117" s="8"/>
      <c r="BX117" s="6"/>
    </row>
    <row r="118" spans="8:76" x14ac:dyDescent="0.2">
      <c r="H118" s="6">
        <f t="shared" si="32"/>
        <v>11.000798471233772</v>
      </c>
      <c r="I118" s="6"/>
      <c r="AI118" s="6">
        <f t="shared" si="33"/>
        <v>5.2481785063752273</v>
      </c>
      <c r="BL118" s="8"/>
      <c r="BM118" s="8"/>
      <c r="BN118" s="8"/>
      <c r="BV118" s="8"/>
      <c r="BW118" s="8"/>
      <c r="BX118" s="6"/>
    </row>
    <row r="119" spans="8:76" x14ac:dyDescent="0.2">
      <c r="H119" s="6">
        <f t="shared" si="32"/>
        <v>92.001300003839532</v>
      </c>
      <c r="I119" s="6"/>
      <c r="AI119" s="6">
        <f t="shared" si="33"/>
        <v>53.011156648451731</v>
      </c>
      <c r="BL119" s="8"/>
      <c r="BM119" s="8"/>
      <c r="BN119" s="8"/>
      <c r="BV119" s="8"/>
      <c r="BW119" s="8"/>
      <c r="BX119" s="6"/>
    </row>
    <row r="120" spans="8:76" x14ac:dyDescent="0.2">
      <c r="H120" s="6">
        <f t="shared" si="32"/>
        <v>45.062835150441835</v>
      </c>
      <c r="I120" s="6"/>
      <c r="AI120" s="6">
        <f t="shared" si="33"/>
        <v>38.131830601092894</v>
      </c>
      <c r="BL120" s="8"/>
      <c r="BM120" s="8"/>
      <c r="BN120" s="8"/>
      <c r="BV120" s="8"/>
      <c r="BW120" s="8"/>
      <c r="BX120" s="6"/>
    </row>
    <row r="121" spans="8:76" x14ac:dyDescent="0.2">
      <c r="H121" s="6">
        <f t="shared" si="32"/>
        <v>16.222170569161737</v>
      </c>
      <c r="I121" s="6"/>
      <c r="AI121" s="6">
        <f t="shared" si="33"/>
        <v>12.955373406193079</v>
      </c>
      <c r="BL121" s="8"/>
      <c r="BM121" s="8"/>
      <c r="BN121" s="8"/>
      <c r="BV121" s="8"/>
      <c r="BW121" s="8"/>
      <c r="BX121" s="6"/>
    </row>
    <row r="122" spans="8:76" x14ac:dyDescent="0.2">
      <c r="H122" s="6">
        <f t="shared" si="32"/>
        <v>9.4847540940277373</v>
      </c>
      <c r="I122" s="6"/>
      <c r="AI122" s="6">
        <f t="shared" si="33"/>
        <v>2.9656193078324224</v>
      </c>
      <c r="BL122" s="8"/>
      <c r="BM122" s="8"/>
      <c r="BN122" s="8"/>
      <c r="BV122" s="8"/>
      <c r="BW122" s="8"/>
      <c r="BX122" s="6"/>
    </row>
    <row r="123" spans="8:76" x14ac:dyDescent="0.2">
      <c r="H123" s="6">
        <f t="shared" si="32"/>
        <v>62.957297723611916</v>
      </c>
      <c r="I123" s="6"/>
      <c r="AI123" s="6">
        <f t="shared" si="33"/>
        <v>54.468351548269581</v>
      </c>
      <c r="BL123" s="8"/>
      <c r="BM123" s="8"/>
      <c r="BN123" s="8"/>
      <c r="BV123" s="8"/>
      <c r="BW123" s="8"/>
      <c r="BX123" s="6"/>
    </row>
    <row r="124" spans="8:76" x14ac:dyDescent="0.2">
      <c r="H124" s="6">
        <f t="shared" si="32"/>
        <v>62.906747457177481</v>
      </c>
      <c r="I124" s="6"/>
      <c r="AI124" s="6">
        <f t="shared" si="33"/>
        <v>40.784380692167581</v>
      </c>
      <c r="BL124" s="8"/>
      <c r="BM124" s="8"/>
      <c r="BN124" s="8"/>
      <c r="BV124" s="8"/>
      <c r="BW124" s="8"/>
      <c r="BX124" s="6"/>
    </row>
    <row r="125" spans="8:76" x14ac:dyDescent="0.2">
      <c r="H125" s="6">
        <f t="shared" si="32"/>
        <v>44.732928720915652</v>
      </c>
      <c r="I125" s="6"/>
      <c r="AI125" s="6">
        <f t="shared" si="33"/>
        <v>29.889571948998178</v>
      </c>
      <c r="BL125" s="8"/>
      <c r="BM125" s="8"/>
      <c r="BN125" s="8"/>
      <c r="BV125" s="8"/>
      <c r="BW125" s="8"/>
      <c r="BX125" s="6"/>
    </row>
    <row r="126" spans="8:76" x14ac:dyDescent="0.2">
      <c r="H126" s="6">
        <f t="shared" si="32"/>
        <v>17.728620195807643</v>
      </c>
      <c r="I126" s="6"/>
      <c r="AI126" s="6">
        <f t="shared" si="33"/>
        <v>13.074908925318761</v>
      </c>
      <c r="BL126" s="8"/>
      <c r="BM126" s="8"/>
      <c r="BN126" s="8"/>
      <c r="BV126" s="8"/>
      <c r="BW126" s="8"/>
      <c r="BX126" s="6"/>
    </row>
    <row r="127" spans="8:76" x14ac:dyDescent="0.2">
      <c r="H127" s="6">
        <f t="shared" si="32"/>
        <v>77.06362829200792</v>
      </c>
      <c r="I127" s="6"/>
      <c r="AI127" s="6">
        <f t="shared" si="33"/>
        <v>50.25045537340619</v>
      </c>
      <c r="BL127" s="8"/>
      <c r="BM127" s="8"/>
      <c r="BN127" s="8"/>
      <c r="BV127" s="8"/>
      <c r="BW127" s="8"/>
      <c r="BX127" s="6"/>
    </row>
    <row r="128" spans="8:76" x14ac:dyDescent="0.2">
      <c r="H128" s="6">
        <f t="shared" si="32"/>
        <v>58.498340026054464</v>
      </c>
      <c r="I128" s="6"/>
      <c r="AI128" s="6">
        <f t="shared" si="33"/>
        <v>52.083333333333336</v>
      </c>
      <c r="BL128" s="8"/>
      <c r="BM128" s="8"/>
      <c r="BN128" s="8"/>
      <c r="BV128" s="8"/>
      <c r="BW128" s="8"/>
      <c r="BX128" s="6"/>
    </row>
    <row r="129" spans="8:76" x14ac:dyDescent="0.2">
      <c r="H129" s="6">
        <f t="shared" si="32"/>
        <v>27.577957538646345</v>
      </c>
      <c r="I129" s="6"/>
      <c r="AI129" s="6">
        <f t="shared" si="33"/>
        <v>16.723588342440802</v>
      </c>
      <c r="BL129" s="8"/>
      <c r="BM129" s="8"/>
      <c r="BN129" s="8"/>
      <c r="BV129" s="8"/>
      <c r="BW129" s="8"/>
      <c r="BX129" s="6"/>
    </row>
    <row r="130" spans="8:76" x14ac:dyDescent="0.2">
      <c r="H130" s="6">
        <f t="shared" si="32"/>
        <v>15.601719764115433</v>
      </c>
      <c r="I130" s="6"/>
      <c r="AI130" s="6">
        <f t="shared" si="33"/>
        <v>9.966985428051002</v>
      </c>
      <c r="BL130" s="8"/>
      <c r="BM130" s="8"/>
      <c r="BN130" s="8"/>
      <c r="BV130" s="8"/>
      <c r="BW130" s="8"/>
      <c r="BX130" s="6"/>
    </row>
    <row r="131" spans="8:76" x14ac:dyDescent="0.2">
      <c r="H131" s="6">
        <f t="shared" si="32"/>
        <v>66.917322388008728</v>
      </c>
      <c r="I131" s="6"/>
      <c r="AI131" s="6">
        <f t="shared" si="33"/>
        <v>46.766848816029146</v>
      </c>
      <c r="BL131" s="8"/>
      <c r="BM131" s="8"/>
      <c r="BN131" s="8"/>
      <c r="BV131" s="8"/>
      <c r="BW131" s="8"/>
      <c r="BX131" s="6"/>
    </row>
    <row r="132" spans="8:76" x14ac:dyDescent="0.2">
      <c r="H132" s="6">
        <f t="shared" ref="H132:H147" si="34">S5</f>
        <v>72.384314716064182</v>
      </c>
      <c r="I132" s="6"/>
      <c r="AI132" s="6">
        <f t="shared" ref="AI132:AI147" si="35">AS5</f>
        <v>41.487119992423523</v>
      </c>
      <c r="BL132" s="8"/>
      <c r="BM132" s="8"/>
      <c r="BN132" s="8"/>
      <c r="BV132" s="8"/>
      <c r="BW132" s="8"/>
      <c r="BX132" s="6"/>
    </row>
    <row r="133" spans="8:76" x14ac:dyDescent="0.2">
      <c r="H133" s="6">
        <f t="shared" si="34"/>
        <v>54.500315908663573</v>
      </c>
      <c r="I133" s="6"/>
      <c r="AI133" s="6">
        <f t="shared" si="35"/>
        <v>39.569324746661614</v>
      </c>
      <c r="BL133" s="8"/>
      <c r="BM133" s="8"/>
      <c r="BN133" s="8"/>
      <c r="BV133" s="8"/>
      <c r="BW133" s="8"/>
      <c r="BX133" s="6"/>
    </row>
    <row r="134" spans="8:76" x14ac:dyDescent="0.2">
      <c r="H134" s="6">
        <f t="shared" si="34"/>
        <v>0.67535474622589453</v>
      </c>
      <c r="I134" s="6"/>
      <c r="AI134" s="6">
        <f t="shared" si="35"/>
        <v>0.12311771948101145</v>
      </c>
      <c r="BL134" s="8"/>
      <c r="BM134" s="8"/>
      <c r="BN134" s="8"/>
      <c r="BV134" s="8"/>
      <c r="BW134" s="8"/>
      <c r="BX134" s="6"/>
    </row>
    <row r="135" spans="8:76" x14ac:dyDescent="0.2">
      <c r="H135" s="6">
        <f t="shared" si="34"/>
        <v>2.0825014939463311</v>
      </c>
      <c r="I135" s="6"/>
      <c r="AI135" s="6">
        <f t="shared" si="35"/>
        <v>0.87721375130220669</v>
      </c>
      <c r="BL135" s="8"/>
      <c r="BM135" s="8"/>
      <c r="BN135" s="8"/>
      <c r="BV135" s="8"/>
      <c r="BW135" s="8"/>
      <c r="BX135" s="6"/>
    </row>
    <row r="136" spans="8:76" x14ac:dyDescent="0.2">
      <c r="H136" s="6">
        <f t="shared" si="34"/>
        <v>73.927432423693858</v>
      </c>
      <c r="I136" s="6"/>
      <c r="AI136" s="6">
        <f t="shared" si="35"/>
        <v>54.162325977838812</v>
      </c>
      <c r="BL136" s="8"/>
      <c r="BM136" s="8"/>
      <c r="BN136" s="8"/>
      <c r="BV136" s="8"/>
      <c r="BW136" s="8"/>
      <c r="BX136" s="6"/>
    </row>
    <row r="137" spans="8:76" x14ac:dyDescent="0.2">
      <c r="H137" s="6">
        <f t="shared" si="34"/>
        <v>60.329022516584594</v>
      </c>
      <c r="I137" s="6"/>
      <c r="AI137" s="6">
        <f t="shared" si="35"/>
        <v>48.54508002651766</v>
      </c>
      <c r="BL137" s="8"/>
      <c r="BM137" s="8"/>
      <c r="BN137" s="8"/>
      <c r="BV137" s="8"/>
      <c r="BW137" s="8"/>
      <c r="BX137" s="6"/>
    </row>
    <row r="138" spans="8:76" x14ac:dyDescent="0.2">
      <c r="H138" s="6">
        <f t="shared" si="34"/>
        <v>0.37105502176512878</v>
      </c>
      <c r="I138" s="6"/>
      <c r="AI138" s="6">
        <f t="shared" si="35"/>
        <v>6.8661805095179468E-2</v>
      </c>
      <c r="BL138" s="8"/>
      <c r="BM138" s="8"/>
      <c r="BN138" s="8"/>
      <c r="BV138" s="8"/>
      <c r="BW138" s="8"/>
      <c r="BX138" s="6"/>
    </row>
    <row r="139" spans="8:76" x14ac:dyDescent="0.2">
      <c r="H139" s="6">
        <f t="shared" si="34"/>
        <v>1.4015303284606067</v>
      </c>
      <c r="I139" s="6"/>
      <c r="AI139" s="6">
        <f t="shared" si="35"/>
        <v>0.44275026044132965</v>
      </c>
      <c r="BL139" s="8"/>
      <c r="BM139" s="8"/>
      <c r="BN139" s="8"/>
      <c r="BV139" s="8"/>
      <c r="BW139" s="8"/>
      <c r="BX139" s="6"/>
    </row>
    <row r="140" spans="8:76" x14ac:dyDescent="0.2">
      <c r="H140" s="6">
        <f t="shared" si="34"/>
        <v>72.933941640963269</v>
      </c>
      <c r="I140" s="6"/>
      <c r="AI140" s="6">
        <f t="shared" si="35"/>
        <v>45.062269154275974</v>
      </c>
      <c r="BL140" s="8"/>
      <c r="BM140" s="8"/>
      <c r="BN140" s="8"/>
      <c r="BV140" s="8"/>
      <c r="BW140" s="8"/>
      <c r="BX140" s="6"/>
    </row>
    <row r="141" spans="8:76" x14ac:dyDescent="0.2">
      <c r="H141" s="6">
        <f t="shared" si="34"/>
        <v>54.839033343629097</v>
      </c>
      <c r="I141" s="6"/>
      <c r="AI141" s="6">
        <f t="shared" si="35"/>
        <v>34.754711620418597</v>
      </c>
      <c r="BL141" s="8"/>
      <c r="BM141" s="8"/>
      <c r="BN141" s="8"/>
      <c r="BV141" s="8"/>
      <c r="BW141" s="8"/>
      <c r="BX141" s="6"/>
    </row>
    <row r="142" spans="8:76" x14ac:dyDescent="0.2">
      <c r="H142" s="6">
        <f t="shared" si="34"/>
        <v>0.30119567663893243</v>
      </c>
      <c r="I142" s="6"/>
      <c r="AI142" s="6">
        <f t="shared" si="35"/>
        <v>1.7757363386684346E-2</v>
      </c>
      <c r="BL142" s="8"/>
      <c r="BM142" s="8"/>
      <c r="BN142" s="8"/>
      <c r="BV142" s="8"/>
      <c r="BW142" s="8"/>
      <c r="BX142" s="6"/>
    </row>
    <row r="143" spans="8:76" x14ac:dyDescent="0.2">
      <c r="H143" s="6">
        <f t="shared" si="34"/>
        <v>0.63584384448621523</v>
      </c>
      <c r="I143" s="6"/>
      <c r="AI143" s="6">
        <f t="shared" si="35"/>
        <v>0.19888246993086467</v>
      </c>
      <c r="BL143" s="8"/>
      <c r="BM143" s="8"/>
      <c r="BN143" s="8"/>
      <c r="BV143" s="8"/>
      <c r="BW143" s="8"/>
      <c r="BX143" s="6"/>
    </row>
    <row r="144" spans="8:76" x14ac:dyDescent="0.2">
      <c r="H144" s="6">
        <f t="shared" si="34"/>
        <v>69.37158212041075</v>
      </c>
      <c r="I144" s="6"/>
      <c r="AI144" s="6">
        <f t="shared" si="35"/>
        <v>45.153423619660956</v>
      </c>
      <c r="BL144" s="8"/>
      <c r="BM144" s="8"/>
      <c r="BN144" s="8"/>
      <c r="BV144" s="8"/>
      <c r="BW144" s="8"/>
      <c r="BX144" s="6"/>
    </row>
    <row r="145" spans="8:76" x14ac:dyDescent="0.2">
      <c r="H145" s="6">
        <f t="shared" si="34"/>
        <v>49.243193411758249</v>
      </c>
      <c r="I145" s="6"/>
      <c r="AI145" s="6">
        <f t="shared" si="35"/>
        <v>30.696562174448339</v>
      </c>
      <c r="BL145" s="8"/>
      <c r="BM145" s="8"/>
      <c r="BN145" s="8"/>
      <c r="BV145" s="8"/>
      <c r="BW145" s="8"/>
      <c r="BX145" s="6"/>
    </row>
    <row r="146" spans="8:76" x14ac:dyDescent="0.2">
      <c r="H146" s="6">
        <f t="shared" si="34"/>
        <v>0.26705784928158055</v>
      </c>
      <c r="I146" s="6"/>
      <c r="AI146" s="6">
        <f t="shared" si="35"/>
        <v>1.4205890709347475E-2</v>
      </c>
      <c r="BL146" s="8"/>
      <c r="BM146" s="8"/>
      <c r="BN146" s="8"/>
      <c r="BV146" s="8"/>
      <c r="BW146" s="8"/>
      <c r="BX146" s="6"/>
    </row>
    <row r="147" spans="8:76" x14ac:dyDescent="0.2">
      <c r="H147" s="6">
        <f t="shared" si="34"/>
        <v>8.4103190417227793</v>
      </c>
      <c r="I147" s="6"/>
      <c r="AI147" s="6">
        <f t="shared" si="35"/>
        <v>3.0874135808315182</v>
      </c>
      <c r="BL147" s="8"/>
      <c r="BM147" s="8"/>
      <c r="BN147" s="8"/>
      <c r="BV147" s="8"/>
      <c r="BW147" s="8"/>
      <c r="BX147" s="6"/>
    </row>
    <row r="148" spans="8:76" x14ac:dyDescent="0.2">
      <c r="H148" s="6">
        <f t="shared" ref="H148:H163" si="36">T5</f>
        <v>98.399045255981989</v>
      </c>
      <c r="I148" s="6"/>
      <c r="AI148" s="6">
        <f t="shared" ref="AI148:AI163" si="37">AT5</f>
        <v>100</v>
      </c>
      <c r="BL148" s="8"/>
      <c r="BM148" s="8"/>
      <c r="BN148" s="8"/>
      <c r="BV148" s="8"/>
      <c r="BW148" s="8"/>
      <c r="BX148" s="6"/>
    </row>
    <row r="149" spans="8:76" x14ac:dyDescent="0.2">
      <c r="H149" s="6">
        <f t="shared" si="36"/>
        <v>89.031721329903675</v>
      </c>
      <c r="I149" s="6"/>
      <c r="AI149" s="6">
        <f t="shared" si="37"/>
        <v>54.657164504214414</v>
      </c>
      <c r="BL149" s="8"/>
      <c r="BM149" s="8"/>
      <c r="BN149" s="8"/>
      <c r="BV149" s="8"/>
      <c r="BW149" s="8"/>
      <c r="BX149" s="6"/>
    </row>
    <row r="150" spans="8:76" x14ac:dyDescent="0.2">
      <c r="H150" s="6">
        <f t="shared" si="36"/>
        <v>2.0332064960883383</v>
      </c>
      <c r="I150" s="6"/>
      <c r="AI150" s="6">
        <f t="shared" si="37"/>
        <v>0.57060327682545697</v>
      </c>
      <c r="BL150" s="8"/>
      <c r="BM150" s="8"/>
      <c r="BN150" s="8"/>
      <c r="BV150" s="8"/>
      <c r="BW150" s="8"/>
      <c r="BX150" s="6"/>
    </row>
    <row r="151" spans="8:76" x14ac:dyDescent="0.2">
      <c r="H151" s="6">
        <f t="shared" si="36"/>
        <v>82.831801124126187</v>
      </c>
      <c r="I151" s="6"/>
      <c r="AI151" s="6">
        <f t="shared" si="37"/>
        <v>70.773747513969127</v>
      </c>
      <c r="BL151" s="8"/>
      <c r="BM151" s="8"/>
      <c r="BN151" s="8"/>
      <c r="BV151" s="8"/>
      <c r="BW151" s="8"/>
      <c r="BX151" s="6"/>
    </row>
    <row r="152" spans="8:76" x14ac:dyDescent="0.2">
      <c r="H152" s="6">
        <f t="shared" si="36"/>
        <v>100</v>
      </c>
      <c r="I152" s="6"/>
      <c r="AI152" s="6">
        <f t="shared" si="37"/>
        <v>72.934226726015723</v>
      </c>
      <c r="BL152" s="8"/>
      <c r="BM152" s="8"/>
      <c r="BN152" s="8"/>
      <c r="BV152" s="8"/>
      <c r="BW152" s="8"/>
      <c r="BX152" s="6"/>
    </row>
    <row r="153" spans="8:76" x14ac:dyDescent="0.2">
      <c r="H153" s="6">
        <f t="shared" si="36"/>
        <v>90.1309447311436</v>
      </c>
      <c r="I153" s="6"/>
      <c r="AI153" s="6">
        <f t="shared" si="37"/>
        <v>68.195378350222555</v>
      </c>
      <c r="BL153" s="8"/>
      <c r="BM153" s="8"/>
      <c r="BN153" s="8"/>
      <c r="BV153" s="8"/>
      <c r="BW153" s="8"/>
      <c r="BX153" s="6"/>
    </row>
    <row r="154" spans="8:76" x14ac:dyDescent="0.2">
      <c r="H154" s="6">
        <f t="shared" si="36"/>
        <v>5.8619536322583272</v>
      </c>
      <c r="I154" s="6"/>
      <c r="AI154" s="6">
        <f t="shared" si="37"/>
        <v>2.255185150108912</v>
      </c>
      <c r="BL154" s="8"/>
      <c r="BM154" s="8"/>
      <c r="BN154" s="8"/>
      <c r="BV154" s="8"/>
      <c r="BW154" s="8"/>
      <c r="BX154" s="6"/>
    </row>
    <row r="155" spans="8:76" x14ac:dyDescent="0.2">
      <c r="H155" s="6">
        <f t="shared" si="36"/>
        <v>89.428093109908048</v>
      </c>
      <c r="I155" s="6"/>
      <c r="AI155" s="6">
        <f t="shared" si="37"/>
        <v>67.074296808409883</v>
      </c>
      <c r="BL155" s="8"/>
      <c r="BM155" s="8"/>
      <c r="BN155" s="8"/>
      <c r="BV155" s="8"/>
      <c r="BW155" s="8"/>
      <c r="BX155" s="6"/>
    </row>
    <row r="156" spans="8:76" x14ac:dyDescent="0.2">
      <c r="H156" s="6">
        <f t="shared" si="36"/>
        <v>99.760225155054968</v>
      </c>
      <c r="I156" s="6"/>
      <c r="AI156" s="6">
        <f t="shared" si="37"/>
        <v>73.205322473719107</v>
      </c>
      <c r="BL156" s="8"/>
      <c r="BM156" s="8"/>
      <c r="BN156" s="8"/>
      <c r="BV156" s="8"/>
      <c r="BW156" s="8"/>
      <c r="BX156" s="6"/>
    </row>
    <row r="157" spans="8:76" x14ac:dyDescent="0.2">
      <c r="H157" s="6">
        <f t="shared" si="36"/>
        <v>95.965269098061015</v>
      </c>
      <c r="I157" s="6"/>
      <c r="AI157" s="6">
        <f t="shared" si="37"/>
        <v>64.507765886921106</v>
      </c>
      <c r="BL157" s="8"/>
      <c r="BM157" s="8"/>
      <c r="BN157" s="8"/>
      <c r="BV157" s="8"/>
      <c r="BW157" s="8"/>
      <c r="BX157" s="6"/>
    </row>
    <row r="158" spans="8:76" x14ac:dyDescent="0.2">
      <c r="H158" s="6">
        <f t="shared" si="36"/>
        <v>4.0808604676817195</v>
      </c>
      <c r="I158" s="6"/>
      <c r="AI158" s="6">
        <f t="shared" si="37"/>
        <v>1.896486409697888</v>
      </c>
      <c r="BL158" s="8"/>
      <c r="BM158" s="8"/>
      <c r="BN158" s="8"/>
      <c r="BV158" s="8"/>
      <c r="BW158" s="8"/>
      <c r="BX158" s="6"/>
    </row>
    <row r="159" spans="8:76" x14ac:dyDescent="0.2">
      <c r="H159" s="6">
        <f t="shared" si="36"/>
        <v>49.070394068090806</v>
      </c>
      <c r="I159" s="6"/>
      <c r="AI159" s="6">
        <f t="shared" si="37"/>
        <v>45.682593048584145</v>
      </c>
      <c r="BL159" s="8"/>
      <c r="BM159" s="8"/>
      <c r="BN159" s="8"/>
      <c r="BV159" s="8"/>
      <c r="BW159" s="8"/>
      <c r="BX159" s="6"/>
    </row>
    <row r="160" spans="8:76" x14ac:dyDescent="0.2">
      <c r="H160" s="6">
        <f t="shared" si="36"/>
        <v>94.932712815100771</v>
      </c>
      <c r="I160" s="6"/>
      <c r="AI160" s="6">
        <f t="shared" si="37"/>
        <v>77.612700066294153</v>
      </c>
      <c r="BL160" s="8"/>
      <c r="BM160" s="8"/>
      <c r="BN160" s="8"/>
      <c r="BV160" s="8"/>
      <c r="BW160" s="8"/>
      <c r="BX160" s="6"/>
    </row>
    <row r="161" spans="8:76" x14ac:dyDescent="0.2">
      <c r="H161" s="6">
        <f t="shared" si="36"/>
        <v>94.740605309884131</v>
      </c>
      <c r="I161" s="6"/>
      <c r="AI161" s="6">
        <f t="shared" si="37"/>
        <v>81.167724216308358</v>
      </c>
      <c r="BL161" s="8"/>
      <c r="BM161" s="8"/>
      <c r="BN161" s="8"/>
      <c r="BV161" s="8"/>
      <c r="BW161" s="8"/>
      <c r="BX161" s="6"/>
    </row>
    <row r="162" spans="8:76" x14ac:dyDescent="0.2">
      <c r="H162" s="6">
        <f t="shared" si="36"/>
        <v>12.132088213351167</v>
      </c>
      <c r="I162" s="6"/>
      <c r="AI162" s="6">
        <f t="shared" si="37"/>
        <v>4.5731129841841085</v>
      </c>
      <c r="BL162" s="8"/>
      <c r="BM162" s="8"/>
      <c r="BN162" s="8"/>
      <c r="BV162" s="8"/>
      <c r="BW162" s="8"/>
      <c r="BX162" s="6"/>
    </row>
    <row r="163" spans="8:76" x14ac:dyDescent="0.2">
      <c r="H163" s="6">
        <f t="shared" si="36"/>
        <v>35.229000890556996</v>
      </c>
      <c r="I163" s="6"/>
      <c r="AI163" s="6">
        <f t="shared" si="37"/>
        <v>42.12756889856994</v>
      </c>
      <c r="BL163" s="8"/>
      <c r="BM163" s="8"/>
      <c r="BN163" s="8"/>
      <c r="BV163" s="8"/>
      <c r="BW163" s="8"/>
      <c r="BX163" s="6"/>
    </row>
    <row r="164" spans="8:76" x14ac:dyDescent="0.2">
      <c r="H164" s="6">
        <f t="shared" ref="H164:H179" si="38">U5</f>
        <v>89.595811319969627</v>
      </c>
      <c r="I164" s="6"/>
      <c r="AI164" s="6">
        <f t="shared" ref="AI164:AI179" si="39">AU5</f>
        <v>63.735912491713229</v>
      </c>
      <c r="BL164" s="8"/>
      <c r="BM164" s="8"/>
      <c r="BN164" s="8"/>
      <c r="BV164" s="8"/>
      <c r="BW164" s="8"/>
      <c r="BX164" s="6"/>
    </row>
    <row r="165" spans="8:76" x14ac:dyDescent="0.2">
      <c r="H165" s="6">
        <f t="shared" si="38"/>
        <v>86.363772983549168</v>
      </c>
      <c r="I165" s="6"/>
      <c r="AI165" s="6">
        <f t="shared" si="39"/>
        <v>60.46618998011175</v>
      </c>
      <c r="BL165" s="8"/>
      <c r="BM165" s="8"/>
      <c r="BN165" s="8"/>
      <c r="BV165" s="8"/>
      <c r="BW165" s="8"/>
      <c r="BX165" s="6"/>
    </row>
    <row r="166" spans="8:76" x14ac:dyDescent="0.2">
      <c r="H166" s="6">
        <f t="shared" si="38"/>
        <v>0</v>
      </c>
      <c r="I166" s="6"/>
      <c r="AI166" s="6">
        <f t="shared" si="39"/>
        <v>0.12903684060990625</v>
      </c>
      <c r="BL166" s="8"/>
      <c r="BM166" s="8"/>
      <c r="BN166" s="8"/>
      <c r="BV166" s="8"/>
      <c r="BW166" s="8"/>
      <c r="BX166" s="6"/>
    </row>
    <row r="167" spans="8:76" x14ac:dyDescent="0.2">
      <c r="H167" s="6">
        <f t="shared" si="38"/>
        <v>78.694047647155983</v>
      </c>
      <c r="I167" s="6"/>
      <c r="AI167" s="6">
        <f t="shared" si="39"/>
        <v>53.319443129084192</v>
      </c>
      <c r="BL167" s="8"/>
      <c r="BM167" s="8"/>
      <c r="BN167" s="8"/>
      <c r="BV167" s="8"/>
      <c r="BW167" s="8"/>
      <c r="BX167" s="6"/>
    </row>
    <row r="168" spans="8:76" x14ac:dyDescent="0.2">
      <c r="H168" s="6">
        <f t="shared" si="38"/>
        <v>85.63440821932376</v>
      </c>
      <c r="I168" s="6"/>
      <c r="AI168" s="6">
        <f t="shared" si="39"/>
        <v>49.437683492754992</v>
      </c>
      <c r="BL168" s="8"/>
      <c r="BM168" s="8"/>
      <c r="BN168" s="8"/>
      <c r="BV168" s="8"/>
      <c r="BW168" s="8"/>
      <c r="BX168" s="6"/>
    </row>
    <row r="169" spans="8:76" x14ac:dyDescent="0.2">
      <c r="H169" s="6">
        <f t="shared" si="38"/>
        <v>86.58508077791798</v>
      </c>
      <c r="I169" s="6"/>
      <c r="AI169" s="6">
        <f t="shared" si="39"/>
        <v>96.56690974524102</v>
      </c>
      <c r="BL169" s="8"/>
      <c r="BM169" s="8"/>
      <c r="BN169" s="8"/>
      <c r="BV169" s="8"/>
      <c r="BW169" s="8"/>
      <c r="BX169" s="6"/>
    </row>
    <row r="170" spans="8:76" x14ac:dyDescent="0.2">
      <c r="H170" s="6">
        <f t="shared" si="38"/>
        <v>14.636342187513431</v>
      </c>
      <c r="I170" s="6"/>
      <c r="AI170" s="6">
        <f t="shared" si="39"/>
        <v>5.7948195851879909</v>
      </c>
      <c r="BL170" s="8"/>
      <c r="BM170" s="8"/>
      <c r="BN170" s="8"/>
      <c r="BV170" s="8"/>
      <c r="BW170" s="8"/>
      <c r="BX170" s="6"/>
    </row>
    <row r="171" spans="8:76" x14ac:dyDescent="0.2">
      <c r="H171" s="6">
        <f t="shared" si="38"/>
        <v>77.825198037605517</v>
      </c>
      <c r="I171" s="6"/>
      <c r="AI171" s="6">
        <f t="shared" si="39"/>
        <v>71.057865328156069</v>
      </c>
      <c r="BL171" s="8"/>
      <c r="BM171" s="8"/>
      <c r="BN171" s="8"/>
      <c r="BV171" s="8"/>
      <c r="BW171" s="8"/>
      <c r="BX171" s="6"/>
    </row>
    <row r="172" spans="8:76" x14ac:dyDescent="0.2">
      <c r="H172" s="6">
        <f t="shared" si="38"/>
        <v>87.047228994976223</v>
      </c>
      <c r="I172" s="6"/>
      <c r="AI172" s="6">
        <f t="shared" si="39"/>
        <v>57.061511506771474</v>
      </c>
      <c r="BL172" s="8"/>
      <c r="BM172" s="8"/>
      <c r="BN172" s="8"/>
      <c r="BV172" s="8"/>
      <c r="BW172" s="8"/>
      <c r="BX172" s="6"/>
    </row>
    <row r="173" spans="8:76" x14ac:dyDescent="0.2">
      <c r="H173" s="6">
        <f t="shared" si="38"/>
        <v>90.058819769695432</v>
      </c>
      <c r="I173" s="6"/>
      <c r="AI173" s="6">
        <f t="shared" si="39"/>
        <v>54.647693910408179</v>
      </c>
      <c r="BL173" s="8"/>
      <c r="BM173" s="8"/>
      <c r="BN173" s="8"/>
      <c r="BV173" s="8"/>
      <c r="BW173" s="8"/>
      <c r="BX173" s="6"/>
    </row>
    <row r="174" spans="8:76" x14ac:dyDescent="0.2">
      <c r="H174" s="6">
        <f t="shared" si="38"/>
        <v>10.213555006827066</v>
      </c>
      <c r="I174" s="6"/>
      <c r="AI174" s="6">
        <f t="shared" si="39"/>
        <v>3.7621933895255233</v>
      </c>
      <c r="BL174" s="8"/>
      <c r="BM174" s="8"/>
      <c r="BN174" s="8"/>
      <c r="BV174" s="8"/>
      <c r="BW174" s="8"/>
      <c r="BX174" s="6"/>
    </row>
    <row r="175" spans="8:76" x14ac:dyDescent="0.2">
      <c r="H175" s="6">
        <f t="shared" si="38"/>
        <v>44.006764607596558</v>
      </c>
      <c r="I175" s="6"/>
      <c r="AI175" s="6">
        <f t="shared" si="39"/>
        <v>26.682214224831895</v>
      </c>
      <c r="BL175" s="8"/>
      <c r="BM175" s="8"/>
      <c r="BN175" s="8"/>
      <c r="BV175" s="8"/>
      <c r="BW175" s="8"/>
      <c r="BX175" s="6"/>
    </row>
    <row r="176" spans="8:76" x14ac:dyDescent="0.2">
      <c r="H176" s="6">
        <f t="shared" si="38"/>
        <v>90.846896905461634</v>
      </c>
      <c r="I176" s="6"/>
      <c r="AI176" s="6">
        <f t="shared" si="39"/>
        <v>83.313997537645605</v>
      </c>
      <c r="BL176" s="8"/>
      <c r="BM176" s="8"/>
      <c r="BN176" s="8"/>
      <c r="BV176" s="8"/>
      <c r="BW176" s="8"/>
      <c r="BX176" s="6"/>
    </row>
    <row r="177" spans="8:76" x14ac:dyDescent="0.2">
      <c r="H177" s="6">
        <f t="shared" si="38"/>
        <v>91.504197605355358</v>
      </c>
      <c r="I177" s="6"/>
      <c r="AI177" s="6">
        <f t="shared" si="39"/>
        <v>78.288663699213942</v>
      </c>
      <c r="BL177" s="8"/>
      <c r="BM177" s="8"/>
      <c r="BN177" s="8"/>
      <c r="BV177" s="8"/>
      <c r="BW177" s="8"/>
      <c r="BX177" s="6"/>
    </row>
    <row r="178" spans="8:76" x14ac:dyDescent="0.2">
      <c r="H178" s="6">
        <f t="shared" si="38"/>
        <v>17.154051623153084</v>
      </c>
      <c r="I178" s="6"/>
      <c r="AI178" s="6">
        <f t="shared" si="39"/>
        <v>8.9272184865991093</v>
      </c>
      <c r="BL178" s="8"/>
      <c r="BM178" s="8"/>
      <c r="BN178" s="8"/>
      <c r="BV178" s="8"/>
      <c r="BW178" s="8"/>
      <c r="BX178" s="6"/>
    </row>
    <row r="179" spans="8:76" x14ac:dyDescent="0.2">
      <c r="H179" s="6">
        <f t="shared" si="38"/>
        <v>23.894557480738321</v>
      </c>
      <c r="I179" s="6"/>
      <c r="AI179" s="6">
        <f t="shared" si="39"/>
        <v>25.826309309593711</v>
      </c>
      <c r="BL179" s="8"/>
      <c r="BM179" s="8"/>
      <c r="BN179" s="8"/>
      <c r="BV179" s="8"/>
      <c r="BW179" s="8"/>
      <c r="BX179" s="6"/>
    </row>
    <row r="180" spans="8:76" x14ac:dyDescent="0.2">
      <c r="H180" s="6">
        <f t="shared" ref="H180:H195" si="40">V5</f>
        <v>62.283671488809709</v>
      </c>
      <c r="I180" s="6"/>
      <c r="AI180" s="6">
        <f t="shared" ref="AI180:AI195" si="41">AV5</f>
        <v>29.700966000568236</v>
      </c>
      <c r="BL180" s="8"/>
      <c r="BM180" s="8"/>
      <c r="BN180" s="8"/>
      <c r="BV180" s="8"/>
      <c r="BW180" s="8"/>
      <c r="BX180" s="6"/>
    </row>
    <row r="181" spans="8:76" x14ac:dyDescent="0.2">
      <c r="H181" s="6">
        <f t="shared" si="40"/>
        <v>56.034124030506646</v>
      </c>
      <c r="I181" s="6"/>
      <c r="AI181" s="6">
        <f t="shared" si="41"/>
        <v>53.053082678283928</v>
      </c>
      <c r="BL181" s="8"/>
      <c r="BM181" s="8"/>
      <c r="BN181" s="8"/>
      <c r="BV181" s="8"/>
      <c r="BW181" s="8"/>
      <c r="BX181" s="6"/>
    </row>
    <row r="182" spans="8:76" x14ac:dyDescent="0.2">
      <c r="H182" s="6">
        <f t="shared" si="40"/>
        <v>4.5927077958629958</v>
      </c>
      <c r="I182" s="6"/>
      <c r="AI182" s="6">
        <f t="shared" si="41"/>
        <v>1.5413391419642011</v>
      </c>
      <c r="BL182" s="8"/>
      <c r="BM182" s="8"/>
      <c r="BN182" s="8"/>
      <c r="BV182" s="8"/>
      <c r="BW182" s="8"/>
      <c r="BX182" s="6"/>
    </row>
    <row r="183" spans="8:76" x14ac:dyDescent="0.2">
      <c r="H183" s="6">
        <f t="shared" si="40"/>
        <v>71.744049984509118</v>
      </c>
      <c r="I183" s="6"/>
      <c r="AI183" s="6">
        <f t="shared" si="41"/>
        <v>49.405720238658965</v>
      </c>
      <c r="BL183" s="8"/>
      <c r="BM183" s="8"/>
      <c r="BN183" s="8"/>
      <c r="BV183" s="8"/>
      <c r="BW183" s="8"/>
      <c r="BX183" s="6"/>
    </row>
    <row r="184" spans="8:76" x14ac:dyDescent="0.2">
      <c r="H184" s="6">
        <f t="shared" si="40"/>
        <v>79.892571348078661</v>
      </c>
      <c r="I184" s="6"/>
      <c r="AI184" s="6">
        <f t="shared" si="41"/>
        <v>47.660763329860785</v>
      </c>
      <c r="BL184" s="8"/>
      <c r="BM184" s="8"/>
      <c r="BN184" s="8"/>
      <c r="BV184" s="8"/>
      <c r="BW184" s="8"/>
      <c r="BX184" s="6"/>
    </row>
    <row r="185" spans="8:76" x14ac:dyDescent="0.2">
      <c r="H185" s="6">
        <f t="shared" si="40"/>
        <v>68.916764332853134</v>
      </c>
      <c r="I185" s="6"/>
      <c r="AI185" s="6">
        <f t="shared" si="41"/>
        <v>46.656880386400225</v>
      </c>
      <c r="BL185" s="8"/>
      <c r="BM185" s="8"/>
      <c r="BN185" s="8"/>
      <c r="BV185" s="8"/>
      <c r="BW185" s="8"/>
      <c r="BX185" s="6"/>
    </row>
    <row r="186" spans="8:76" x14ac:dyDescent="0.2">
      <c r="H186" s="6">
        <f t="shared" si="40"/>
        <v>7.321514284555013</v>
      </c>
      <c r="I186" s="6"/>
      <c r="AI186" s="6">
        <f t="shared" si="41"/>
        <v>3.0732076901221705</v>
      </c>
      <c r="BL186" s="8"/>
      <c r="BM186" s="8"/>
      <c r="BN186" s="8"/>
      <c r="BV186" s="8"/>
      <c r="BW186" s="8"/>
      <c r="BX186" s="6"/>
    </row>
    <row r="187" spans="8:76" x14ac:dyDescent="0.2">
      <c r="H187" s="6">
        <f t="shared" si="40"/>
        <v>55.010211240672817</v>
      </c>
      <c r="I187" s="6"/>
      <c r="AI187" s="6">
        <f t="shared" si="41"/>
        <v>45.199592764466331</v>
      </c>
      <c r="BL187" s="8"/>
      <c r="BM187" s="8"/>
      <c r="BN187" s="8"/>
      <c r="BV187" s="8"/>
      <c r="BW187" s="8"/>
      <c r="BX187" s="6"/>
    </row>
    <row r="188" spans="8:76" x14ac:dyDescent="0.2">
      <c r="H188" s="6">
        <f t="shared" si="40"/>
        <v>81.758519894511878</v>
      </c>
      <c r="I188" s="6"/>
      <c r="AI188" s="6">
        <f t="shared" si="41"/>
        <v>55.772326924898188</v>
      </c>
      <c r="BL188" s="8"/>
      <c r="BM188" s="8"/>
      <c r="BN188" s="8"/>
      <c r="BV188" s="8"/>
      <c r="BW188" s="8"/>
      <c r="BX188" s="6"/>
    </row>
    <row r="189" spans="8:76" x14ac:dyDescent="0.2">
      <c r="H189" s="6">
        <f t="shared" si="40"/>
        <v>70.413676353344457</v>
      </c>
      <c r="I189" s="6"/>
      <c r="AI189" s="6">
        <f t="shared" si="41"/>
        <v>61.664220096600054</v>
      </c>
      <c r="BL189" s="8"/>
      <c r="BM189" s="8"/>
      <c r="BN189" s="8"/>
      <c r="BV189" s="8"/>
      <c r="BW189" s="8"/>
      <c r="BX189" s="6"/>
    </row>
    <row r="190" spans="8:76" x14ac:dyDescent="0.2">
      <c r="H190" s="6">
        <f t="shared" si="40"/>
        <v>7.4564294102585134</v>
      </c>
      <c r="I190" s="6"/>
      <c r="AI190" s="6">
        <f t="shared" si="41"/>
        <v>4.08300975471162</v>
      </c>
      <c r="BL190" s="8"/>
      <c r="BM190" s="8"/>
      <c r="BN190" s="8"/>
      <c r="BV190" s="8"/>
      <c r="BW190" s="8"/>
      <c r="BX190" s="6"/>
    </row>
    <row r="191" spans="8:76" x14ac:dyDescent="0.2">
      <c r="H191" s="6">
        <f t="shared" si="40"/>
        <v>30.463238226725757</v>
      </c>
      <c r="I191" s="6"/>
      <c r="AI191" s="6">
        <f t="shared" si="41"/>
        <v>23.949947911734064</v>
      </c>
      <c r="BL191" s="8"/>
      <c r="BM191" s="8"/>
      <c r="BN191" s="8"/>
      <c r="BV191" s="8"/>
      <c r="BW191" s="8"/>
      <c r="BX191" s="6"/>
    </row>
    <row r="192" spans="8:76" x14ac:dyDescent="0.2">
      <c r="H192" s="6">
        <f t="shared" si="40"/>
        <v>75.906314672661594</v>
      </c>
      <c r="I192" s="6"/>
      <c r="AI192" s="6">
        <f t="shared" si="41"/>
        <v>60.710057770622221</v>
      </c>
      <c r="BL192" s="8"/>
      <c r="BM192" s="8"/>
      <c r="BN192" s="8"/>
      <c r="BV192" s="8"/>
      <c r="BW192" s="8"/>
      <c r="BX192" s="6"/>
    </row>
    <row r="193" spans="8:76" x14ac:dyDescent="0.2">
      <c r="H193" s="6">
        <f t="shared" si="40"/>
        <v>72.405666706637106</v>
      </c>
      <c r="I193" s="6"/>
      <c r="AI193" s="6">
        <f t="shared" si="41"/>
        <v>66.249171323041949</v>
      </c>
      <c r="BL193" s="8"/>
      <c r="BM193" s="8"/>
      <c r="BN193" s="8"/>
      <c r="BV193" s="8"/>
      <c r="BW193" s="8"/>
      <c r="BX193" s="6"/>
    </row>
    <row r="194" spans="8:76" x14ac:dyDescent="0.2">
      <c r="H194" s="6">
        <f t="shared" si="40"/>
        <v>14.392932637273448</v>
      </c>
      <c r="I194" s="6"/>
      <c r="AI194" s="6">
        <f t="shared" si="41"/>
        <v>9.5262335448432616</v>
      </c>
      <c r="BL194" s="8"/>
      <c r="BM194" s="8"/>
      <c r="BN194" s="8"/>
      <c r="BV194" s="8"/>
      <c r="BW194" s="8"/>
      <c r="BX194" s="6"/>
    </row>
    <row r="195" spans="8:76" x14ac:dyDescent="0.2">
      <c r="H195" s="6">
        <f t="shared" si="40"/>
        <v>38.867314339654243</v>
      </c>
      <c r="I195" s="6"/>
      <c r="AI195" s="6">
        <f t="shared" si="41"/>
        <v>36.60384506108533</v>
      </c>
      <c r="BL195" s="8"/>
      <c r="BM195" s="8"/>
      <c r="BN195" s="8"/>
      <c r="BV195" s="8"/>
      <c r="BW195" s="8"/>
      <c r="BX195" s="6"/>
    </row>
    <row r="196" spans="8:76" x14ac:dyDescent="0.2">
      <c r="H196" s="6">
        <f t="shared" ref="H196:H211" si="42">W5</f>
        <v>66.05512955332037</v>
      </c>
      <c r="I196" s="6"/>
      <c r="AI196" s="6">
        <f t="shared" ref="AI196:AI211" si="43">AW5</f>
        <v>56.321250756130475</v>
      </c>
      <c r="BL196" s="8"/>
      <c r="BM196" s="8"/>
      <c r="BN196" s="8"/>
      <c r="BV196" s="8"/>
      <c r="BW196" s="8"/>
      <c r="BX196" s="6"/>
    </row>
    <row r="197" spans="8:76" x14ac:dyDescent="0.2">
      <c r="H197" s="6">
        <f t="shared" si="42"/>
        <v>51.209347642430842</v>
      </c>
      <c r="I197" s="6"/>
      <c r="AI197" s="6">
        <f t="shared" si="43"/>
        <v>30.836163975617701</v>
      </c>
      <c r="BL197" s="8"/>
      <c r="BM197" s="8"/>
      <c r="BN197" s="8"/>
      <c r="BV197" s="8"/>
      <c r="BW197" s="8"/>
      <c r="BX197" s="6"/>
    </row>
    <row r="198" spans="8:76" x14ac:dyDescent="0.2">
      <c r="H198" s="6">
        <f t="shared" si="42"/>
        <v>3.7834940715554448</v>
      </c>
      <c r="I198" s="6"/>
      <c r="AI198" s="6">
        <f t="shared" si="43"/>
        <v>0.44204550742171139</v>
      </c>
      <c r="BL198" s="8"/>
      <c r="BM198" s="8"/>
      <c r="BN198" s="8"/>
      <c r="BV198" s="8"/>
      <c r="BW198" s="8"/>
      <c r="BX198" s="6"/>
    </row>
    <row r="199" spans="8:76" x14ac:dyDescent="0.2">
      <c r="H199" s="6">
        <f t="shared" si="42"/>
        <v>4.7316567530744038</v>
      </c>
      <c r="I199" s="6"/>
      <c r="AI199" s="6">
        <f t="shared" si="43"/>
        <v>0.49788283467498023</v>
      </c>
      <c r="BL199" s="8"/>
      <c r="BM199" s="8"/>
      <c r="BN199" s="8"/>
      <c r="BV199" s="8"/>
      <c r="BW199" s="8"/>
      <c r="BX199" s="6"/>
    </row>
    <row r="200" spans="8:76" x14ac:dyDescent="0.2">
      <c r="H200" s="6">
        <f t="shared" si="42"/>
        <v>66.374983742951244</v>
      </c>
      <c r="I200" s="6"/>
      <c r="AI200" s="6">
        <f t="shared" si="43"/>
        <v>60.118189009352754</v>
      </c>
      <c r="BL200" s="8"/>
      <c r="BM200" s="8"/>
      <c r="BN200" s="8"/>
      <c r="BV200" s="8"/>
      <c r="BW200" s="8"/>
      <c r="BX200" s="6"/>
    </row>
    <row r="201" spans="8:76" x14ac:dyDescent="0.2">
      <c r="H201" s="6">
        <f t="shared" si="42"/>
        <v>58.924814579461987</v>
      </c>
      <c r="I201" s="6"/>
      <c r="AI201" s="6">
        <f t="shared" si="43"/>
        <v>31.545763342794658</v>
      </c>
      <c r="BL201" s="8"/>
      <c r="BM201" s="8"/>
      <c r="BN201" s="8"/>
      <c r="BV201" s="8"/>
      <c r="BW201" s="8"/>
      <c r="BX201" s="6"/>
    </row>
    <row r="202" spans="8:76" x14ac:dyDescent="0.2">
      <c r="H202" s="6">
        <f t="shared" si="42"/>
        <v>3.2593960133806092</v>
      </c>
      <c r="I202" s="6"/>
      <c r="AI202" s="6">
        <f t="shared" si="43"/>
        <v>0.15355264994648923</v>
      </c>
      <c r="BL202" s="8"/>
      <c r="BM202" s="8"/>
      <c r="BN202" s="8"/>
      <c r="BV202" s="8"/>
      <c r="BW202" s="8"/>
      <c r="BX202" s="6"/>
    </row>
    <row r="203" spans="8:76" x14ac:dyDescent="0.2">
      <c r="H203" s="6">
        <f t="shared" si="42"/>
        <v>3.8466397619802595</v>
      </c>
      <c r="I203" s="6"/>
      <c r="AI203" s="6">
        <f t="shared" si="43"/>
        <v>0.43041273091061377</v>
      </c>
      <c r="BL203" s="8"/>
      <c r="BM203" s="8"/>
      <c r="BN203" s="8"/>
      <c r="BV203" s="8"/>
      <c r="BW203" s="8"/>
      <c r="BX203" s="6"/>
    </row>
    <row r="204" spans="8:76" x14ac:dyDescent="0.2">
      <c r="H204" s="6">
        <f t="shared" si="42"/>
        <v>69.352739242817464</v>
      </c>
      <c r="I204" s="6"/>
      <c r="AI204" s="6">
        <f t="shared" si="43"/>
        <v>67.800474617281651</v>
      </c>
      <c r="BL204" s="8"/>
      <c r="BM204" s="8"/>
      <c r="BN204" s="8"/>
      <c r="BV204" s="8"/>
      <c r="BW204" s="8"/>
      <c r="BX204" s="6"/>
    </row>
    <row r="205" spans="8:76" x14ac:dyDescent="0.2">
      <c r="H205" s="6">
        <f t="shared" si="42"/>
        <v>63.523829820977618</v>
      </c>
      <c r="I205" s="6"/>
      <c r="AI205" s="6">
        <f t="shared" si="43"/>
        <v>46.638127588292775</v>
      </c>
      <c r="BL205" s="8"/>
      <c r="BM205" s="8"/>
      <c r="BN205" s="8"/>
      <c r="BV205" s="8"/>
      <c r="BW205" s="8"/>
      <c r="BX205" s="6"/>
    </row>
    <row r="206" spans="8:76" x14ac:dyDescent="0.2">
      <c r="H206" s="6">
        <f t="shared" si="42"/>
        <v>3.0804110051817908</v>
      </c>
      <c r="I206" s="6"/>
      <c r="AI206" s="6">
        <f t="shared" si="43"/>
        <v>3.7224884835512541E-2</v>
      </c>
      <c r="BL206" s="8"/>
      <c r="BM206" s="8"/>
      <c r="BN206" s="8"/>
      <c r="BV206" s="8"/>
      <c r="BW206" s="8"/>
      <c r="BX206" s="6"/>
    </row>
    <row r="207" spans="8:76" x14ac:dyDescent="0.2">
      <c r="H207" s="6">
        <f t="shared" si="42"/>
        <v>3.8361095654686657</v>
      </c>
      <c r="I207" s="6"/>
      <c r="AI207" s="6">
        <f t="shared" si="43"/>
        <v>0.20008375599087991</v>
      </c>
      <c r="BL207" s="8"/>
      <c r="BM207" s="8"/>
      <c r="BN207" s="8"/>
      <c r="BV207" s="8"/>
      <c r="BW207" s="8"/>
      <c r="BX207" s="6"/>
    </row>
    <row r="208" spans="8:76" x14ac:dyDescent="0.2">
      <c r="H208" s="6">
        <f t="shared" si="42"/>
        <v>67.33265226972965</v>
      </c>
      <c r="I208" s="6"/>
      <c r="AI208" s="6">
        <f t="shared" si="43"/>
        <v>41.724442790005121</v>
      </c>
      <c r="BL208" s="8"/>
      <c r="BM208" s="8"/>
      <c r="BN208" s="8"/>
      <c r="BV208" s="8"/>
      <c r="BW208" s="8"/>
      <c r="BX208" s="6"/>
    </row>
    <row r="209" spans="8:76" x14ac:dyDescent="0.2">
      <c r="H209" s="6">
        <f t="shared" si="42"/>
        <v>58.274641139225928</v>
      </c>
      <c r="I209" s="6"/>
      <c r="AI209" s="6">
        <f t="shared" si="43"/>
        <v>51.998511004606577</v>
      </c>
      <c r="BL209" s="8"/>
      <c r="BM209" s="8"/>
      <c r="BN209" s="8"/>
      <c r="BV209" s="8"/>
      <c r="BW209" s="8"/>
      <c r="BX209" s="6"/>
    </row>
    <row r="210" spans="8:76" x14ac:dyDescent="0.2">
      <c r="H210" s="6">
        <f t="shared" si="42"/>
        <v>3.1493482087595077</v>
      </c>
      <c r="I210" s="6"/>
      <c r="AI210" s="6">
        <f t="shared" si="43"/>
        <v>1.3959331813317202E-2</v>
      </c>
      <c r="BL210" s="8"/>
      <c r="BM210" s="8"/>
      <c r="BN210" s="8"/>
      <c r="BV210" s="8"/>
      <c r="BW210" s="8"/>
      <c r="BX210" s="6"/>
    </row>
    <row r="211" spans="8:76" x14ac:dyDescent="0.2">
      <c r="H211" s="6">
        <f t="shared" si="42"/>
        <v>12.32078484501911</v>
      </c>
      <c r="I211" s="6"/>
      <c r="AI211" s="6">
        <f t="shared" si="43"/>
        <v>4.9881345679586806</v>
      </c>
      <c r="BL211" s="8"/>
      <c r="BM211" s="8"/>
      <c r="BN211" s="8"/>
      <c r="BV211" s="8"/>
      <c r="BW211" s="8"/>
      <c r="BX211" s="6"/>
    </row>
    <row r="212" spans="8:76" x14ac:dyDescent="0.2">
      <c r="H212" s="6">
        <f t="shared" ref="H212:H227" si="44">X5</f>
        <v>92.015228285534093</v>
      </c>
      <c r="I212" s="6"/>
      <c r="AI212" s="6">
        <f t="shared" ref="AI212:AI227" si="45">AX5</f>
        <v>59.415569308082453</v>
      </c>
      <c r="BL212" s="8"/>
      <c r="BM212" s="8"/>
      <c r="BN212" s="8"/>
      <c r="BV212" s="8"/>
      <c r="BW212" s="8"/>
      <c r="BX212" s="6"/>
    </row>
    <row r="213" spans="8:76" x14ac:dyDescent="0.2">
      <c r="H213" s="6">
        <f t="shared" si="44"/>
        <v>95.849289002454697</v>
      </c>
      <c r="I213" s="6"/>
      <c r="AI213" s="6">
        <f t="shared" si="45"/>
        <v>75.794518635707973</v>
      </c>
      <c r="BL213" s="8"/>
      <c r="BM213" s="8"/>
      <c r="BN213" s="8"/>
      <c r="BV213" s="8"/>
      <c r="BW213" s="8"/>
      <c r="BX213" s="6"/>
    </row>
    <row r="214" spans="8:76" x14ac:dyDescent="0.2">
      <c r="H214" s="6">
        <f t="shared" si="44"/>
        <v>6.6144244315116714</v>
      </c>
      <c r="I214" s="6"/>
      <c r="AI214" s="6">
        <f t="shared" si="45"/>
        <v>2.2032478712018984</v>
      </c>
      <c r="BL214" s="8"/>
      <c r="BM214" s="8"/>
      <c r="BN214" s="8"/>
      <c r="BV214" s="8"/>
      <c r="BW214" s="8"/>
      <c r="BX214" s="6"/>
    </row>
    <row r="215" spans="8:76" x14ac:dyDescent="0.2">
      <c r="H215" s="6">
        <f t="shared" si="44"/>
        <v>82.952817731431963</v>
      </c>
      <c r="I215" s="6"/>
      <c r="AI215" s="6">
        <f t="shared" si="45"/>
        <v>39.884137545949464</v>
      </c>
      <c r="BL215" s="8"/>
      <c r="BM215" s="8"/>
      <c r="BN215" s="8"/>
      <c r="BV215" s="8"/>
      <c r="BW215" s="8"/>
      <c r="BX215" s="6"/>
    </row>
    <row r="216" spans="8:76" x14ac:dyDescent="0.2">
      <c r="H216" s="6">
        <f t="shared" si="44"/>
        <v>85.064884991824826</v>
      </c>
      <c r="I216" s="6"/>
      <c r="AI216" s="6">
        <f t="shared" si="45"/>
        <v>67.486389651482014</v>
      </c>
      <c r="BL216" s="8"/>
      <c r="BM216" s="8"/>
      <c r="BN216" s="8"/>
      <c r="BV216" s="8"/>
      <c r="BW216" s="8"/>
      <c r="BX216" s="6"/>
    </row>
    <row r="217" spans="8:76" x14ac:dyDescent="0.2">
      <c r="H217" s="6">
        <f t="shared" si="44"/>
        <v>96.435892202923199</v>
      </c>
      <c r="I217" s="6"/>
      <c r="AI217" s="6">
        <f t="shared" si="45"/>
        <v>81.673723884416731</v>
      </c>
      <c r="BL217" s="8"/>
      <c r="BM217" s="8"/>
      <c r="BN217" s="8"/>
      <c r="BV217" s="8"/>
      <c r="BW217" s="8"/>
      <c r="BX217" s="6"/>
    </row>
    <row r="218" spans="8:76" x14ac:dyDescent="0.2">
      <c r="H218" s="6">
        <f t="shared" si="44"/>
        <v>7.531738572071851</v>
      </c>
      <c r="I218" s="6"/>
      <c r="AI218" s="6">
        <f t="shared" si="45"/>
        <v>2.4801079521660232</v>
      </c>
      <c r="BL218" s="8"/>
      <c r="BM218" s="8"/>
      <c r="BN218" s="8"/>
      <c r="BV218" s="8"/>
      <c r="BW218" s="8"/>
      <c r="BX218" s="6"/>
    </row>
    <row r="219" spans="8:76" x14ac:dyDescent="0.2">
      <c r="H219" s="6">
        <f t="shared" si="44"/>
        <v>76.112819587531902</v>
      </c>
      <c r="I219" s="6"/>
      <c r="AI219" s="6">
        <f t="shared" si="45"/>
        <v>60.504397189521193</v>
      </c>
      <c r="BL219" s="8"/>
      <c r="BM219" s="8"/>
      <c r="BN219" s="8"/>
      <c r="BV219" s="8"/>
      <c r="BW219" s="8"/>
      <c r="BX219" s="6"/>
    </row>
    <row r="220" spans="8:76" x14ac:dyDescent="0.2">
      <c r="H220" s="6">
        <f t="shared" si="44"/>
        <v>100</v>
      </c>
      <c r="I220" s="6"/>
      <c r="AI220" s="6">
        <f t="shared" si="45"/>
        <v>92.259550509515606</v>
      </c>
      <c r="BL220" s="8"/>
      <c r="BM220" s="8"/>
      <c r="BN220" s="8"/>
      <c r="BV220" s="8"/>
      <c r="BW220" s="8"/>
      <c r="BX220" s="6"/>
    </row>
    <row r="221" spans="8:76" x14ac:dyDescent="0.2">
      <c r="H221" s="6">
        <f t="shared" si="44"/>
        <v>97.080502104386824</v>
      </c>
      <c r="I221" s="6"/>
      <c r="AI221" s="6">
        <f t="shared" si="45"/>
        <v>78.118747382625287</v>
      </c>
      <c r="BL221" s="8"/>
      <c r="BM221" s="8"/>
      <c r="BN221" s="8"/>
      <c r="BV221" s="8"/>
      <c r="BW221" s="8"/>
      <c r="BX221" s="6"/>
    </row>
    <row r="222" spans="8:76" x14ac:dyDescent="0.2">
      <c r="H222" s="6">
        <f t="shared" si="44"/>
        <v>8.071367658747933</v>
      </c>
      <c r="I222" s="6"/>
      <c r="AI222" s="6">
        <f t="shared" si="45"/>
        <v>3.9458377925643293</v>
      </c>
      <c r="BL222" s="8"/>
      <c r="BM222" s="8"/>
      <c r="BN222" s="8"/>
      <c r="BV222" s="8"/>
      <c r="BW222" s="8"/>
      <c r="BX222" s="6"/>
    </row>
    <row r="223" spans="8:76" x14ac:dyDescent="0.2">
      <c r="H223" s="6">
        <f t="shared" si="44"/>
        <v>77.151081512140422</v>
      </c>
      <c r="I223" s="6"/>
      <c r="AI223" s="6">
        <f t="shared" si="45"/>
        <v>52.724396258899077</v>
      </c>
      <c r="BL223" s="8"/>
      <c r="BM223" s="8"/>
      <c r="BN223" s="8"/>
      <c r="BV223" s="8"/>
      <c r="BW223" s="8"/>
      <c r="BX223" s="6"/>
    </row>
    <row r="224" spans="8:76" x14ac:dyDescent="0.2">
      <c r="H224" s="6">
        <f t="shared" si="44"/>
        <v>95.525172086227428</v>
      </c>
      <c r="I224" s="6"/>
      <c r="AI224" s="6">
        <f t="shared" si="45"/>
        <v>55.083523335349682</v>
      </c>
      <c r="BL224" s="8"/>
      <c r="BM224" s="8"/>
      <c r="BN224" s="8"/>
      <c r="BV224" s="8"/>
      <c r="BW224" s="8"/>
      <c r="BX224" s="6"/>
    </row>
    <row r="225" spans="8:76" x14ac:dyDescent="0.2">
      <c r="H225" s="6">
        <f t="shared" si="44"/>
        <v>90.165209324009624</v>
      </c>
      <c r="I225" s="6"/>
      <c r="AI225" s="6">
        <f t="shared" si="45"/>
        <v>100</v>
      </c>
      <c r="BL225" s="8"/>
      <c r="BM225" s="8"/>
      <c r="BN225" s="8"/>
      <c r="BV225" s="8"/>
      <c r="BW225" s="8"/>
      <c r="BX225" s="6"/>
    </row>
    <row r="226" spans="8:76" x14ac:dyDescent="0.2">
      <c r="H226" s="6">
        <f t="shared" si="44"/>
        <v>10.382898773929101</v>
      </c>
      <c r="I226" s="6"/>
      <c r="AI226" s="6">
        <f t="shared" si="45"/>
        <v>5.6558559396956865</v>
      </c>
      <c r="BL226" s="8"/>
      <c r="BM226" s="8"/>
      <c r="BN226" s="8"/>
      <c r="BV226" s="8"/>
      <c r="BW226" s="8"/>
      <c r="BX226" s="6"/>
    </row>
    <row r="227" spans="8:76" x14ac:dyDescent="0.2">
      <c r="H227" s="6">
        <f t="shared" si="44"/>
        <v>61.676425919835339</v>
      </c>
      <c r="I227" s="6"/>
      <c r="AI227" s="6">
        <f t="shared" si="45"/>
        <v>48.162021311246569</v>
      </c>
      <c r="BL227" s="8"/>
      <c r="BM227" s="8"/>
      <c r="BN227" s="8"/>
      <c r="BV227" s="8"/>
      <c r="BW227" s="8"/>
      <c r="BX227" s="6"/>
    </row>
    <row r="228" spans="8:76" x14ac:dyDescent="0.2">
      <c r="H228" s="6">
        <f t="shared" ref="H228:H243" si="46">Y5</f>
        <v>85.128395791763509</v>
      </c>
      <c r="I228" s="6"/>
      <c r="AI228" s="6">
        <f t="shared" ref="AI228:AI243" si="47">AY5</f>
        <v>44.993252989623564</v>
      </c>
      <c r="BL228" s="8"/>
      <c r="BM228" s="8"/>
      <c r="BN228" s="8"/>
      <c r="BV228" s="8"/>
      <c r="BW228" s="8"/>
      <c r="BX228" s="6"/>
    </row>
    <row r="229" spans="8:76" x14ac:dyDescent="0.2">
      <c r="H229" s="6">
        <f t="shared" si="46"/>
        <v>87.323799298698518</v>
      </c>
      <c r="I229" s="6"/>
      <c r="AI229" s="6">
        <f t="shared" si="47"/>
        <v>58.46633474477688</v>
      </c>
      <c r="BL229" s="8"/>
      <c r="BM229" s="8"/>
      <c r="BN229" s="8"/>
      <c r="BV229" s="8"/>
      <c r="BW229" s="8"/>
      <c r="BX229" s="6"/>
    </row>
    <row r="230" spans="8:76" x14ac:dyDescent="0.2">
      <c r="H230" s="6">
        <f t="shared" si="46"/>
        <v>4.6937144263486292</v>
      </c>
      <c r="I230" s="6"/>
      <c r="AI230" s="6">
        <f t="shared" si="47"/>
        <v>0.93062212088781349</v>
      </c>
      <c r="BL230" s="8"/>
      <c r="BM230" s="8"/>
      <c r="BN230" s="8"/>
      <c r="BV230" s="8"/>
      <c r="BW230" s="8"/>
      <c r="BX230" s="6"/>
    </row>
    <row r="231" spans="8:76" x14ac:dyDescent="0.2">
      <c r="H231" s="6">
        <f t="shared" si="46"/>
        <v>72.789629303186032</v>
      </c>
      <c r="I231" s="6"/>
      <c r="AI231" s="6">
        <f t="shared" si="47"/>
        <v>41.468521706760967</v>
      </c>
      <c r="BL231" s="8"/>
      <c r="BM231" s="8"/>
      <c r="BN231" s="8"/>
      <c r="BV231" s="8"/>
      <c r="BW231" s="8"/>
      <c r="BX231" s="6"/>
    </row>
    <row r="232" spans="8:76" x14ac:dyDescent="0.2">
      <c r="H232" s="6">
        <f t="shared" si="46"/>
        <v>85.43631090029065</v>
      </c>
      <c r="I232" s="6"/>
      <c r="AI232" s="6">
        <f t="shared" si="47"/>
        <v>53.72714159415569</v>
      </c>
      <c r="BL232" s="8"/>
      <c r="BM232" s="8"/>
      <c r="BN232" s="8"/>
      <c r="BV232" s="8"/>
      <c r="BW232" s="8"/>
      <c r="BX232" s="6"/>
    </row>
    <row r="233" spans="8:76" x14ac:dyDescent="0.2">
      <c r="H233" s="6">
        <f t="shared" si="46"/>
        <v>80.173348535149884</v>
      </c>
      <c r="I233" s="6"/>
      <c r="AI233" s="6">
        <f t="shared" si="47"/>
        <v>45.186357079707783</v>
      </c>
      <c r="BL233" s="8"/>
      <c r="BM233" s="8"/>
      <c r="BN233" s="8"/>
      <c r="BV233" s="8"/>
      <c r="BW233" s="8"/>
      <c r="BX233" s="6"/>
    </row>
    <row r="234" spans="8:76" x14ac:dyDescent="0.2">
      <c r="H234" s="6">
        <f t="shared" si="46"/>
        <v>5.2439185449846093</v>
      </c>
      <c r="I234" s="6"/>
      <c r="AI234" s="6">
        <f t="shared" si="47"/>
        <v>2.1450839886464101</v>
      </c>
      <c r="BL234" s="8"/>
      <c r="BM234" s="8"/>
      <c r="BN234" s="8"/>
      <c r="BV234" s="8"/>
      <c r="BW234" s="8"/>
      <c r="BX234" s="6"/>
    </row>
    <row r="235" spans="8:76" x14ac:dyDescent="0.2">
      <c r="H235" s="6">
        <f t="shared" si="46"/>
        <v>69.25886505944203</v>
      </c>
      <c r="I235" s="6"/>
      <c r="AI235" s="6">
        <f t="shared" si="47"/>
        <v>47.510585826625096</v>
      </c>
      <c r="BL235" s="8"/>
      <c r="BM235" s="8"/>
      <c r="BN235" s="8"/>
      <c r="BV235" s="8"/>
      <c r="BW235" s="8"/>
      <c r="BX235" s="6"/>
    </row>
    <row r="236" spans="8:76" x14ac:dyDescent="0.2">
      <c r="H236" s="6">
        <f t="shared" si="46"/>
        <v>87.085318818950824</v>
      </c>
      <c r="I236" s="6"/>
      <c r="AI236" s="6">
        <f t="shared" si="47"/>
        <v>44.75827090409939</v>
      </c>
      <c r="BL236" s="8"/>
      <c r="BM236" s="8"/>
      <c r="BN236" s="8"/>
      <c r="BV236" s="8"/>
      <c r="BW236" s="8"/>
      <c r="BX236" s="6"/>
    </row>
    <row r="237" spans="8:76" x14ac:dyDescent="0.2">
      <c r="H237" s="6">
        <f t="shared" si="46"/>
        <v>85.259533928387953</v>
      </c>
      <c r="I237" s="6"/>
      <c r="AI237" s="6">
        <f t="shared" si="47"/>
        <v>63.298590107486852</v>
      </c>
      <c r="BL237" s="8"/>
      <c r="BM237" s="8"/>
      <c r="BN237" s="8"/>
      <c r="BV237" s="8"/>
      <c r="BW237" s="8"/>
      <c r="BX237" s="6"/>
    </row>
    <row r="238" spans="8:76" x14ac:dyDescent="0.2">
      <c r="H238" s="6">
        <f t="shared" si="46"/>
        <v>8.0519136015419939</v>
      </c>
      <c r="I238" s="6"/>
      <c r="AI238" s="6">
        <f t="shared" si="47"/>
        <v>3.866734912288865</v>
      </c>
      <c r="BL238" s="8"/>
      <c r="BM238" s="8"/>
      <c r="BN238" s="8"/>
      <c r="BV238" s="8"/>
      <c r="BW238" s="8"/>
      <c r="BX238" s="6"/>
    </row>
    <row r="239" spans="8:76" x14ac:dyDescent="0.2">
      <c r="H239" s="6">
        <f t="shared" si="46"/>
        <v>66.018554634745954</v>
      </c>
      <c r="I239" s="6"/>
      <c r="AI239" s="6">
        <f t="shared" si="47"/>
        <v>44.225489739891117</v>
      </c>
      <c r="BL239" s="8"/>
      <c r="BM239" s="8"/>
      <c r="BN239" s="8"/>
      <c r="BV239" s="8"/>
      <c r="BW239" s="8"/>
      <c r="BX239" s="6"/>
    </row>
    <row r="240" spans="8:76" x14ac:dyDescent="0.2">
      <c r="H240" s="6">
        <f t="shared" si="46"/>
        <v>83.233559491366989</v>
      </c>
      <c r="I240" s="6"/>
      <c r="AI240" s="6">
        <f t="shared" si="47"/>
        <v>44.155693080824534</v>
      </c>
      <c r="BL240" s="8"/>
      <c r="BM240" s="8"/>
      <c r="BN240" s="8"/>
      <c r="BV240" s="8"/>
      <c r="BW240" s="8"/>
      <c r="BX240" s="6"/>
    </row>
    <row r="241" spans="8:76" x14ac:dyDescent="0.2">
      <c r="H241" s="6">
        <f t="shared" si="46"/>
        <v>89.631163638063526</v>
      </c>
      <c r="I241" s="6"/>
      <c r="AI241" s="6">
        <f t="shared" si="47"/>
        <v>56.258433762970547</v>
      </c>
      <c r="BL241" s="8"/>
      <c r="BM241" s="8"/>
      <c r="BN241" s="8"/>
      <c r="BV241" s="8"/>
      <c r="BW241" s="8"/>
      <c r="BX241" s="6"/>
    </row>
    <row r="242" spans="8:76" x14ac:dyDescent="0.2">
      <c r="H242" s="6">
        <f t="shared" si="46"/>
        <v>7.9579281327867317</v>
      </c>
      <c r="I242" s="6"/>
      <c r="AI242" s="6">
        <f t="shared" si="47"/>
        <v>2.2218603136196546</v>
      </c>
      <c r="BL242" s="8"/>
      <c r="BM242" s="8"/>
      <c r="BN242" s="8"/>
      <c r="BV242" s="8"/>
      <c r="BW242" s="8"/>
      <c r="BX242" s="6"/>
    </row>
    <row r="243" spans="8:76" x14ac:dyDescent="0.2">
      <c r="H243" s="6">
        <f t="shared" si="46"/>
        <v>46.058556120712467</v>
      </c>
      <c r="I243" s="6"/>
      <c r="AI243" s="6">
        <f t="shared" si="47"/>
        <v>25.696803313014751</v>
      </c>
      <c r="BL243" s="8"/>
      <c r="BM243" s="8"/>
      <c r="BN243" s="8"/>
      <c r="BV243" s="8"/>
      <c r="BW243" s="8"/>
      <c r="BX243" s="6"/>
    </row>
    <row r="244" spans="8:76" x14ac:dyDescent="0.2">
      <c r="H244" s="6">
        <f t="shared" ref="H244:H259" si="48">Z5</f>
        <v>54.7547618323972</v>
      </c>
      <c r="I244" s="6"/>
      <c r="AI244" s="6">
        <f t="shared" ref="AI244:AI259" si="49">AZ5</f>
        <v>41.119538411428039</v>
      </c>
      <c r="BL244" s="8"/>
      <c r="BM244" s="8"/>
      <c r="BN244" s="8"/>
      <c r="BV244" s="8"/>
      <c r="BW244" s="8"/>
      <c r="BX244" s="6"/>
    </row>
    <row r="245" spans="8:76" x14ac:dyDescent="0.2">
      <c r="H245" s="6">
        <f t="shared" si="48"/>
        <v>51.413133517600599</v>
      </c>
      <c r="I245" s="6"/>
      <c r="AI245" s="6">
        <f t="shared" si="49"/>
        <v>34.407426364524682</v>
      </c>
      <c r="BL245" s="8"/>
      <c r="BM245" s="8"/>
      <c r="BN245" s="8"/>
      <c r="BV245" s="8"/>
      <c r="BW245" s="8"/>
      <c r="BX245" s="6"/>
    </row>
    <row r="246" spans="8:76" x14ac:dyDescent="0.2">
      <c r="H246" s="6">
        <f t="shared" si="48"/>
        <v>9.2862974605364208</v>
      </c>
      <c r="I246" s="6"/>
      <c r="AI246" s="6">
        <f t="shared" si="49"/>
        <v>4.0109813410264765</v>
      </c>
      <c r="BL246" s="8"/>
      <c r="BM246" s="8"/>
      <c r="BN246" s="8"/>
      <c r="BV246" s="8"/>
      <c r="BW246" s="8"/>
      <c r="BX246" s="6"/>
    </row>
    <row r="247" spans="8:76" x14ac:dyDescent="0.2">
      <c r="H247" s="6">
        <f t="shared" si="48"/>
        <v>68.298444483191815</v>
      </c>
      <c r="I247" s="6"/>
      <c r="AI247" s="6">
        <f t="shared" si="49"/>
        <v>48.827416127681353</v>
      </c>
      <c r="BL247" s="8"/>
      <c r="BM247" s="8"/>
      <c r="BN247" s="8"/>
      <c r="BV247" s="8"/>
      <c r="BW247" s="8"/>
      <c r="BX247" s="6"/>
    </row>
    <row r="248" spans="8:76" x14ac:dyDescent="0.2">
      <c r="H248" s="6">
        <f t="shared" si="48"/>
        <v>73.448218371673107</v>
      </c>
      <c r="I248" s="6"/>
      <c r="AI248" s="6">
        <f t="shared" si="49"/>
        <v>35.756828439812011</v>
      </c>
      <c r="BL248" s="8"/>
      <c r="BM248" s="8"/>
      <c r="BN248" s="8"/>
      <c r="BV248" s="8"/>
      <c r="BW248" s="8"/>
      <c r="BX248" s="6"/>
    </row>
    <row r="249" spans="8:76" x14ac:dyDescent="0.2">
      <c r="H249" s="6">
        <f t="shared" si="48"/>
        <v>67.658457744436703</v>
      </c>
      <c r="I249" s="6"/>
      <c r="AI249" s="6">
        <f t="shared" si="49"/>
        <v>56.223535433437256</v>
      </c>
      <c r="BL249" s="8"/>
      <c r="BM249" s="8"/>
      <c r="BN249" s="8"/>
      <c r="BV249" s="8"/>
      <c r="BW249" s="8"/>
      <c r="BX249" s="6"/>
    </row>
    <row r="250" spans="8:76" x14ac:dyDescent="0.2">
      <c r="H250" s="6">
        <f t="shared" si="48"/>
        <v>7.3820008805477579</v>
      </c>
      <c r="I250" s="6"/>
      <c r="AI250" s="6">
        <f t="shared" si="49"/>
        <v>3.9155925736354753</v>
      </c>
      <c r="BL250" s="8"/>
      <c r="BM250" s="8"/>
      <c r="BN250" s="8"/>
      <c r="BV250" s="8"/>
      <c r="BW250" s="8"/>
      <c r="BX250" s="6"/>
    </row>
    <row r="251" spans="8:76" x14ac:dyDescent="0.2">
      <c r="H251" s="6">
        <f t="shared" si="48"/>
        <v>48.152787781352501</v>
      </c>
      <c r="I251" s="6"/>
      <c r="AI251" s="6">
        <f t="shared" si="49"/>
        <v>50.311758410497418</v>
      </c>
      <c r="BL251" s="8"/>
      <c r="BM251" s="8"/>
      <c r="BN251" s="8"/>
      <c r="BV251" s="8"/>
      <c r="BW251" s="8"/>
      <c r="BX251" s="6"/>
    </row>
    <row r="252" spans="8:76" x14ac:dyDescent="0.2">
      <c r="H252" s="6">
        <f t="shared" si="48"/>
        <v>70.502820629452231</v>
      </c>
      <c r="I252" s="6"/>
      <c r="AI252" s="6">
        <f t="shared" si="49"/>
        <v>67.853985389232705</v>
      </c>
      <c r="BL252" s="8"/>
      <c r="BM252" s="8"/>
      <c r="BN252" s="8"/>
      <c r="BV252" s="8"/>
      <c r="BW252" s="8"/>
      <c r="BX252" s="6"/>
    </row>
    <row r="253" spans="8:76" x14ac:dyDescent="0.2">
      <c r="H253" s="6">
        <f t="shared" si="48"/>
        <v>72.536357360768378</v>
      </c>
      <c r="I253" s="6"/>
      <c r="AI253" s="6">
        <f t="shared" si="49"/>
        <v>41.964077986133731</v>
      </c>
      <c r="BL253" s="8"/>
      <c r="BM253" s="8"/>
      <c r="BN253" s="8"/>
      <c r="BV253" s="8"/>
      <c r="BW253" s="8"/>
      <c r="BX253" s="6"/>
    </row>
    <row r="254" spans="8:76" x14ac:dyDescent="0.2">
      <c r="H254" s="6">
        <f t="shared" si="48"/>
        <v>7.7213291353859272</v>
      </c>
      <c r="I254" s="6"/>
      <c r="AI254" s="6">
        <f t="shared" si="49"/>
        <v>3.6480387138802288</v>
      </c>
      <c r="BL254" s="8"/>
      <c r="BM254" s="8"/>
      <c r="BN254" s="8"/>
      <c r="BV254" s="8"/>
      <c r="BW254" s="8"/>
      <c r="BX254" s="6"/>
    </row>
    <row r="255" spans="8:76" x14ac:dyDescent="0.2">
      <c r="H255" s="6">
        <f t="shared" si="48"/>
        <v>46.381408735715091</v>
      </c>
      <c r="I255" s="6"/>
      <c r="AI255" s="6">
        <f t="shared" si="49"/>
        <v>23.60290354101717</v>
      </c>
      <c r="BL255" s="8"/>
      <c r="BM255" s="8"/>
      <c r="BN255" s="8"/>
      <c r="BV255" s="8"/>
      <c r="BW255" s="8"/>
      <c r="BX255" s="6"/>
    </row>
    <row r="256" spans="8:76" x14ac:dyDescent="0.2">
      <c r="H256" s="6">
        <f t="shared" si="48"/>
        <v>69.081202769990085</v>
      </c>
      <c r="I256" s="6"/>
      <c r="AI256" s="6">
        <f t="shared" si="49"/>
        <v>46.021590433204594</v>
      </c>
      <c r="BL256" s="8"/>
      <c r="BM256" s="8"/>
      <c r="BN256" s="8"/>
      <c r="BV256" s="8"/>
      <c r="BW256" s="8"/>
      <c r="BX256" s="6"/>
    </row>
    <row r="257" spans="8:76" x14ac:dyDescent="0.2">
      <c r="H257" s="6">
        <f t="shared" si="48"/>
        <v>70.356119626776945</v>
      </c>
      <c r="I257" s="6"/>
      <c r="AI257" s="6">
        <f t="shared" si="49"/>
        <v>62.742543390256387</v>
      </c>
      <c r="BL257" s="8"/>
      <c r="BM257" s="8"/>
      <c r="BN257" s="8"/>
      <c r="BV257" s="8"/>
      <c r="BW257" s="8"/>
      <c r="BX257" s="6"/>
    </row>
    <row r="258" spans="8:76" x14ac:dyDescent="0.2">
      <c r="H258" s="6">
        <f t="shared" si="48"/>
        <v>6.9424044984833593</v>
      </c>
      <c r="I258" s="6"/>
      <c r="AI258" s="6">
        <f t="shared" si="49"/>
        <v>1.9194081243311154</v>
      </c>
      <c r="BL258" s="8"/>
      <c r="BM258" s="8"/>
      <c r="BN258" s="8"/>
      <c r="BV258" s="8"/>
      <c r="BW258" s="8"/>
      <c r="BX258" s="6"/>
    </row>
    <row r="259" spans="8:76" x14ac:dyDescent="0.2">
      <c r="H259" s="6">
        <f t="shared" si="48"/>
        <v>47.328699097583502</v>
      </c>
      <c r="I259" s="6"/>
      <c r="AI259" s="6">
        <f t="shared" si="49"/>
        <v>33.195291052068306</v>
      </c>
      <c r="BL259" s="8"/>
      <c r="BM259" s="8"/>
      <c r="BN259" s="8"/>
      <c r="BV259" s="8"/>
      <c r="BW259" s="8"/>
      <c r="BX259" s="6"/>
    </row>
    <row r="260" spans="8:76" x14ac:dyDescent="0.2">
      <c r="H260" s="6">
        <f t="shared" ref="H260:H275" si="50">AA5</f>
        <v>65.235255435240205</v>
      </c>
      <c r="I260" s="6"/>
      <c r="AI260" s="6">
        <f t="shared" ref="AI260:AI275" si="51">BA5</f>
        <v>37.021893959377472</v>
      </c>
      <c r="BL260" s="8"/>
      <c r="BM260" s="8"/>
      <c r="BN260" s="8"/>
      <c r="BV260" s="8"/>
      <c r="BW260" s="8"/>
      <c r="BX260" s="6"/>
    </row>
    <row r="261" spans="8:76" x14ac:dyDescent="0.2">
      <c r="H261" s="6">
        <f t="shared" si="50"/>
        <v>52.214885936956684</v>
      </c>
      <c r="I261" s="6"/>
      <c r="AI261" s="6">
        <f t="shared" si="51"/>
        <v>30.532840939066208</v>
      </c>
      <c r="BL261" s="8"/>
      <c r="BM261" s="8"/>
      <c r="BN261" s="8"/>
      <c r="BV261" s="8"/>
      <c r="BW261" s="8"/>
      <c r="BX261" s="6"/>
    </row>
    <row r="262" spans="8:76" x14ac:dyDescent="0.2">
      <c r="H262" s="6">
        <f t="shared" si="50"/>
        <v>2.0213082804421809</v>
      </c>
      <c r="I262" s="6"/>
      <c r="AI262" s="6">
        <f t="shared" si="51"/>
        <v>0.22861162402180604</v>
      </c>
      <c r="BL262" s="8"/>
      <c r="BM262" s="8"/>
      <c r="BN262" s="8"/>
      <c r="BV262" s="8"/>
      <c r="BW262" s="8"/>
      <c r="BX262" s="6"/>
    </row>
    <row r="263" spans="8:76" x14ac:dyDescent="0.2">
      <c r="H263" s="6">
        <f t="shared" si="50"/>
        <v>4.0094305862086674</v>
      </c>
      <c r="I263" s="6"/>
      <c r="AI263" s="6">
        <f t="shared" si="51"/>
        <v>0.86168996746680737</v>
      </c>
      <c r="BL263" s="8"/>
      <c r="BM263" s="8"/>
      <c r="BN263" s="8"/>
      <c r="BV263" s="8"/>
      <c r="BW263" s="8"/>
      <c r="BX263" s="6"/>
    </row>
    <row r="264" spans="8:76" x14ac:dyDescent="0.2">
      <c r="H264" s="6">
        <f t="shared" si="50"/>
        <v>68.864794210709277</v>
      </c>
      <c r="I264" s="6"/>
      <c r="AI264" s="6">
        <f t="shared" si="51"/>
        <v>53.912775872680911</v>
      </c>
      <c r="BL264" s="8"/>
      <c r="BM264" s="8"/>
      <c r="BN264" s="8"/>
      <c r="BV264" s="8"/>
      <c r="BW264" s="8"/>
      <c r="BX264" s="6"/>
    </row>
    <row r="265" spans="8:76" x14ac:dyDescent="0.2">
      <c r="H265" s="6">
        <f t="shared" si="50"/>
        <v>59.828613734160008</v>
      </c>
      <c r="I265" s="6"/>
      <c r="AI265" s="6">
        <f t="shared" si="51"/>
        <v>40.855535039127759</v>
      </c>
      <c r="BL265" s="8"/>
      <c r="BM265" s="8"/>
      <c r="BN265" s="8"/>
      <c r="BV265" s="8"/>
      <c r="BW265" s="8"/>
      <c r="BX265" s="6"/>
    </row>
    <row r="266" spans="8:76" x14ac:dyDescent="0.2">
      <c r="H266" s="6">
        <f t="shared" si="50"/>
        <v>1.6206521218757188</v>
      </c>
      <c r="I266" s="6"/>
      <c r="AI266" s="6">
        <f t="shared" si="51"/>
        <v>0.13189132155104194</v>
      </c>
      <c r="BL266" s="8"/>
      <c r="BM266" s="8"/>
      <c r="BN266" s="8"/>
      <c r="BV266" s="8"/>
      <c r="BW266" s="8"/>
      <c r="BX266" s="6"/>
    </row>
    <row r="267" spans="8:76" x14ac:dyDescent="0.2">
      <c r="H267" s="6">
        <f t="shared" si="50"/>
        <v>4.3245409286949821</v>
      </c>
      <c r="I267" s="6"/>
      <c r="AI267" s="6">
        <f t="shared" si="51"/>
        <v>0.9452211377824673</v>
      </c>
      <c r="BL267" s="8"/>
      <c r="BM267" s="8"/>
      <c r="BN267" s="8"/>
      <c r="BV267" s="8"/>
      <c r="BW267" s="8"/>
      <c r="BX267" s="6"/>
    </row>
    <row r="268" spans="8:76" x14ac:dyDescent="0.2">
      <c r="H268" s="6">
        <f t="shared" si="50"/>
        <v>65.24889292754051</v>
      </c>
      <c r="I268" s="6"/>
      <c r="AI268" s="6">
        <f t="shared" si="51"/>
        <v>24.980216301767342</v>
      </c>
      <c r="BL268" s="8"/>
      <c r="BM268" s="8"/>
      <c r="BN268" s="8"/>
      <c r="BV268" s="8"/>
      <c r="BW268" s="8"/>
      <c r="BX268" s="6"/>
    </row>
    <row r="269" spans="8:76" x14ac:dyDescent="0.2">
      <c r="H269" s="6">
        <f t="shared" si="50"/>
        <v>63.996149131410014</v>
      </c>
      <c r="I269" s="6"/>
      <c r="AI269" s="6">
        <f t="shared" si="51"/>
        <v>35.140244438582606</v>
      </c>
      <c r="BL269" s="8"/>
      <c r="BM269" s="8"/>
      <c r="BN269" s="8"/>
      <c r="BV269" s="8"/>
      <c r="BW269" s="8"/>
      <c r="BX269" s="6"/>
    </row>
    <row r="270" spans="8:76" x14ac:dyDescent="0.2">
      <c r="H270" s="6">
        <f t="shared" si="50"/>
        <v>1.3378210882567674</v>
      </c>
      <c r="I270" s="6"/>
      <c r="AI270" s="6">
        <f t="shared" si="51"/>
        <v>3.5171019080277852E-2</v>
      </c>
      <c r="BL270" s="8"/>
      <c r="BM270" s="8"/>
      <c r="BN270" s="8"/>
      <c r="BV270" s="8"/>
      <c r="BW270" s="8"/>
      <c r="BX270" s="6"/>
    </row>
    <row r="271" spans="8:76" x14ac:dyDescent="0.2">
      <c r="H271" s="6">
        <f t="shared" si="50"/>
        <v>4.5925212212022926</v>
      </c>
      <c r="I271" s="6"/>
      <c r="AI271" s="6">
        <f t="shared" si="51"/>
        <v>1.8596676338696914</v>
      </c>
      <c r="BL271" s="8"/>
      <c r="BM271" s="8"/>
      <c r="BN271" s="8"/>
      <c r="BV271" s="8"/>
      <c r="BW271" s="8"/>
      <c r="BX271" s="6"/>
    </row>
    <row r="272" spans="8:76" x14ac:dyDescent="0.2">
      <c r="H272" s="6">
        <f t="shared" si="50"/>
        <v>62.97324722554049</v>
      </c>
      <c r="I272" s="6"/>
      <c r="AI272" s="6">
        <f t="shared" si="51"/>
        <v>34.401653037896772</v>
      </c>
      <c r="BL272" s="8"/>
      <c r="BM272" s="8"/>
      <c r="BN272" s="8"/>
      <c r="BV272" s="8"/>
      <c r="BW272" s="8"/>
      <c r="BX272" s="6"/>
    </row>
    <row r="273" spans="8:76" x14ac:dyDescent="0.2">
      <c r="H273" s="6">
        <f t="shared" si="50"/>
        <v>61.43871047508194</v>
      </c>
      <c r="I273" s="6"/>
      <c r="AI273" s="6">
        <f t="shared" si="51"/>
        <v>43.713180339400331</v>
      </c>
      <c r="BL273" s="8"/>
      <c r="BM273" s="8"/>
      <c r="BN273" s="8"/>
      <c r="BV273" s="8"/>
      <c r="BW273" s="8"/>
      <c r="BX273" s="6"/>
    </row>
    <row r="274" spans="8:76" x14ac:dyDescent="0.2">
      <c r="H274" s="6">
        <f t="shared" si="50"/>
        <v>1.1899854268117227</v>
      </c>
      <c r="I274" s="6"/>
      <c r="AI274" s="6">
        <f t="shared" si="51"/>
        <v>5.2756528620416777E-2</v>
      </c>
      <c r="BL274" s="8"/>
      <c r="BM274" s="8"/>
      <c r="BN274" s="8"/>
      <c r="BV274" s="8"/>
      <c r="BW274" s="8"/>
      <c r="BX274" s="6"/>
    </row>
    <row r="275" spans="8:76" x14ac:dyDescent="0.2">
      <c r="H275" s="6">
        <f t="shared" si="50"/>
        <v>22.414239448619963</v>
      </c>
      <c r="I275" s="6"/>
      <c r="AI275" s="6">
        <f t="shared" si="51"/>
        <v>9.16205047041238</v>
      </c>
      <c r="BL275" s="8"/>
      <c r="BM275" s="8"/>
      <c r="BN275" s="8"/>
      <c r="BV275" s="8"/>
      <c r="BW275" s="8"/>
      <c r="BX275" s="6"/>
    </row>
    <row r="276" spans="8:76" x14ac:dyDescent="0.2">
      <c r="H276" s="6">
        <f t="shared" ref="H276:H291" si="52">AB5</f>
        <v>93.739661136932213</v>
      </c>
      <c r="I276" s="6"/>
      <c r="AI276" s="6">
        <f t="shared" ref="AI276:AI291" si="53">BB5</f>
        <v>48.988833201442013</v>
      </c>
      <c r="BL276" s="8"/>
      <c r="BM276" s="8"/>
      <c r="BN276" s="8"/>
      <c r="BV276" s="8"/>
      <c r="BW276" s="8"/>
      <c r="BX276" s="6"/>
    </row>
    <row r="277" spans="8:76" x14ac:dyDescent="0.2">
      <c r="H277" s="6">
        <f t="shared" si="52"/>
        <v>94.260917658051895</v>
      </c>
      <c r="I277" s="6"/>
      <c r="AI277" s="6">
        <f t="shared" si="53"/>
        <v>55.917523960256752</v>
      </c>
      <c r="BL277" s="8"/>
      <c r="BM277" s="8"/>
      <c r="BN277" s="8"/>
      <c r="BV277" s="8"/>
      <c r="BW277" s="8"/>
      <c r="BX277" s="6"/>
    </row>
    <row r="278" spans="8:76" x14ac:dyDescent="0.2">
      <c r="H278" s="6">
        <f t="shared" si="52"/>
        <v>19.671244082702735</v>
      </c>
      <c r="I278" s="6"/>
      <c r="AI278" s="6">
        <f t="shared" si="53"/>
        <v>10.124857117734987</v>
      </c>
      <c r="BL278" s="8"/>
      <c r="BM278" s="8"/>
      <c r="BN278" s="8"/>
      <c r="BV278" s="8"/>
      <c r="BW278" s="8"/>
      <c r="BX278" s="6"/>
    </row>
    <row r="279" spans="8:76" x14ac:dyDescent="0.2">
      <c r="H279" s="6">
        <f t="shared" si="52"/>
        <v>89.860719341732775</v>
      </c>
      <c r="I279" s="6"/>
      <c r="AI279" s="6">
        <f t="shared" si="53"/>
        <v>62.70113426536534</v>
      </c>
      <c r="BL279" s="8"/>
      <c r="BM279" s="8"/>
      <c r="BN279" s="8"/>
      <c r="BV279" s="8"/>
      <c r="BW279" s="8"/>
      <c r="BX279" s="6"/>
    </row>
    <row r="280" spans="8:76" x14ac:dyDescent="0.2">
      <c r="H280" s="6">
        <f t="shared" si="52"/>
        <v>98.421929771434179</v>
      </c>
      <c r="I280" s="6"/>
      <c r="AI280" s="6">
        <f t="shared" si="53"/>
        <v>73.151323309592897</v>
      </c>
      <c r="BL280" s="8"/>
      <c r="BM280" s="8"/>
      <c r="BN280" s="8"/>
      <c r="BV280" s="8"/>
      <c r="BW280" s="8"/>
      <c r="BX280" s="6"/>
    </row>
    <row r="281" spans="8:76" x14ac:dyDescent="0.2">
      <c r="H281" s="6">
        <f t="shared" si="52"/>
        <v>88.138833773927317</v>
      </c>
      <c r="I281" s="6"/>
      <c r="AI281" s="6">
        <f t="shared" si="53"/>
        <v>80.299832937659374</v>
      </c>
      <c r="BL281" s="8"/>
      <c r="BM281" s="8"/>
      <c r="BN281" s="8"/>
      <c r="BV281" s="8"/>
      <c r="BW281" s="8"/>
      <c r="BX281" s="6"/>
    </row>
    <row r="282" spans="8:76" x14ac:dyDescent="0.2">
      <c r="H282" s="6">
        <f t="shared" si="52"/>
        <v>13.239196351139517</v>
      </c>
      <c r="I282" s="6"/>
      <c r="AI282" s="6">
        <f t="shared" si="53"/>
        <v>4.7964477270728922</v>
      </c>
      <c r="BL282" s="8"/>
      <c r="BM282" s="8"/>
      <c r="BN282" s="8"/>
      <c r="BV282" s="8"/>
      <c r="BW282" s="8"/>
      <c r="BX282" s="6"/>
    </row>
    <row r="283" spans="8:76" x14ac:dyDescent="0.2">
      <c r="H283" s="6">
        <f t="shared" si="52"/>
        <v>96.670025526472983</v>
      </c>
      <c r="I283" s="6"/>
      <c r="AI283" s="6">
        <f t="shared" si="53"/>
        <v>74.501011166798563</v>
      </c>
      <c r="BL283" s="8"/>
      <c r="BM283" s="8"/>
      <c r="BN283" s="8"/>
      <c r="BV283" s="8"/>
      <c r="BW283" s="8"/>
      <c r="BX283" s="6"/>
    </row>
    <row r="284" spans="8:76" x14ac:dyDescent="0.2">
      <c r="H284" s="6">
        <f t="shared" si="52"/>
        <v>100</v>
      </c>
      <c r="I284" s="6"/>
      <c r="AI284" s="6">
        <f t="shared" si="53"/>
        <v>91.462235118262555</v>
      </c>
      <c r="BL284" s="8"/>
      <c r="BM284" s="8"/>
      <c r="BN284" s="8"/>
      <c r="BV284" s="8"/>
      <c r="BW284" s="8"/>
      <c r="BX284" s="6"/>
    </row>
    <row r="285" spans="8:76" x14ac:dyDescent="0.2">
      <c r="H285" s="6">
        <f t="shared" si="52"/>
        <v>94.227655510074356</v>
      </c>
      <c r="I285" s="6"/>
      <c r="AI285" s="6">
        <f t="shared" si="53"/>
        <v>100</v>
      </c>
      <c r="BL285" s="8"/>
      <c r="BM285" s="8"/>
      <c r="BN285" s="8"/>
      <c r="BV285" s="8"/>
      <c r="BW285" s="8"/>
      <c r="BX285" s="6"/>
    </row>
    <row r="286" spans="8:76" x14ac:dyDescent="0.2">
      <c r="H286" s="6">
        <f t="shared" si="52"/>
        <v>16.948799226965424</v>
      </c>
      <c r="I286" s="6"/>
      <c r="AI286" s="6">
        <f t="shared" si="53"/>
        <v>10.801899235030335</v>
      </c>
      <c r="BL286" s="8"/>
      <c r="BM286" s="8"/>
      <c r="BN286" s="8"/>
      <c r="BV286" s="8"/>
      <c r="BW286" s="8"/>
      <c r="BX286" s="6"/>
    </row>
    <row r="287" spans="8:76" x14ac:dyDescent="0.2">
      <c r="H287" s="6">
        <f t="shared" si="52"/>
        <v>96.168166740182869</v>
      </c>
      <c r="I287" s="6"/>
      <c r="AI287" s="6">
        <f t="shared" si="53"/>
        <v>65.457662885782113</v>
      </c>
      <c r="BL287" s="8"/>
      <c r="BM287" s="8"/>
      <c r="BN287" s="8"/>
      <c r="BV287" s="8"/>
      <c r="BW287" s="8"/>
      <c r="BX287" s="6"/>
    </row>
    <row r="288" spans="8:76" x14ac:dyDescent="0.2">
      <c r="H288" s="6">
        <f t="shared" si="52"/>
        <v>96.586238528673249</v>
      </c>
      <c r="I288" s="6"/>
      <c r="AI288" s="6">
        <f t="shared" si="53"/>
        <v>73.05020662973709</v>
      </c>
      <c r="BL288" s="8"/>
      <c r="BM288" s="8"/>
      <c r="BN288" s="8"/>
      <c r="BV288" s="8"/>
      <c r="BW288" s="8"/>
      <c r="BX288" s="6"/>
    </row>
    <row r="289" spans="8:76" x14ac:dyDescent="0.2">
      <c r="H289" s="6">
        <f t="shared" si="52"/>
        <v>93.97954714573747</v>
      </c>
      <c r="I289" s="6"/>
      <c r="AI289" s="6">
        <f t="shared" si="53"/>
        <v>77.626835487558253</v>
      </c>
      <c r="BL289" s="8"/>
      <c r="BM289" s="8"/>
      <c r="BN289" s="8"/>
      <c r="BV289" s="8"/>
      <c r="BW289" s="8"/>
      <c r="BX289" s="6"/>
    </row>
    <row r="290" spans="8:76" x14ac:dyDescent="0.2">
      <c r="H290" s="6">
        <f t="shared" si="52"/>
        <v>21.543795353632976</v>
      </c>
      <c r="I290" s="6"/>
      <c r="AI290" s="6">
        <f t="shared" si="53"/>
        <v>8.5509540138925519</v>
      </c>
      <c r="BL290" s="8"/>
      <c r="BM290" s="8"/>
      <c r="BN290" s="8"/>
      <c r="BV290" s="8"/>
      <c r="BW290" s="8"/>
      <c r="BX290" s="6"/>
    </row>
    <row r="291" spans="8:76" x14ac:dyDescent="0.2">
      <c r="H291" s="6">
        <f t="shared" si="52"/>
        <v>76.251101527362934</v>
      </c>
      <c r="I291" s="6"/>
      <c r="AI291" s="6">
        <f t="shared" si="53"/>
        <v>38.604589817989975</v>
      </c>
      <c r="BL291" s="8"/>
      <c r="BM291" s="8"/>
      <c r="BN291" s="8"/>
      <c r="BV291" s="8"/>
      <c r="BW291" s="8"/>
      <c r="BX291" s="6"/>
    </row>
    <row r="292" spans="8:76" x14ac:dyDescent="0.2">
      <c r="H292" s="6">
        <f t="shared" ref="H292:H307" si="54">AC5</f>
        <v>89.862463768492432</v>
      </c>
      <c r="I292" s="6"/>
      <c r="AI292" s="6">
        <f t="shared" ref="AI292:AI307" si="55">BC5</f>
        <v>45.339839971863185</v>
      </c>
      <c r="BL292" s="8"/>
      <c r="BM292" s="8"/>
      <c r="BN292" s="8"/>
      <c r="BV292" s="8"/>
      <c r="BW292" s="8"/>
      <c r="BX292" s="6"/>
    </row>
    <row r="293" spans="8:76" x14ac:dyDescent="0.2">
      <c r="H293" s="6">
        <f t="shared" si="54"/>
        <v>84.343506278278412</v>
      </c>
      <c r="I293" s="6"/>
      <c r="AI293" s="6">
        <f t="shared" si="55"/>
        <v>74.338345203552279</v>
      </c>
      <c r="BL293" s="8"/>
      <c r="BM293" s="8"/>
      <c r="BN293" s="8"/>
      <c r="BV293" s="8"/>
      <c r="BW293" s="8"/>
      <c r="BX293" s="6"/>
    </row>
    <row r="294" spans="8:76" x14ac:dyDescent="0.2">
      <c r="H294" s="6">
        <f t="shared" si="54"/>
        <v>9.3611561338370333</v>
      </c>
      <c r="I294" s="6"/>
      <c r="AI294" s="6">
        <f t="shared" si="55"/>
        <v>3.9435505143761542</v>
      </c>
      <c r="BL294" s="8"/>
      <c r="BM294" s="8"/>
      <c r="BN294" s="8"/>
      <c r="BV294" s="8"/>
      <c r="BW294" s="8"/>
      <c r="BX294" s="6"/>
    </row>
    <row r="295" spans="8:76" x14ac:dyDescent="0.2">
      <c r="H295" s="6">
        <f t="shared" si="54"/>
        <v>84.989262246496935</v>
      </c>
      <c r="I295" s="6"/>
      <c r="AI295" s="6">
        <f t="shared" si="55"/>
        <v>91.765585157829946</v>
      </c>
      <c r="BL295" s="8"/>
      <c r="BM295" s="8"/>
      <c r="BN295" s="8"/>
      <c r="BV295" s="8"/>
      <c r="BW295" s="8"/>
      <c r="BX295" s="6"/>
    </row>
    <row r="296" spans="8:76" x14ac:dyDescent="0.2">
      <c r="H296" s="6">
        <f t="shared" si="54"/>
        <v>90.877783668820015</v>
      </c>
      <c r="I296" s="6"/>
      <c r="AI296" s="6">
        <f t="shared" si="55"/>
        <v>37.531873736041504</v>
      </c>
      <c r="BL296" s="8"/>
      <c r="BM296" s="8"/>
      <c r="BN296" s="8"/>
      <c r="BV296" s="8"/>
      <c r="BW296" s="8"/>
      <c r="BX296" s="6"/>
    </row>
    <row r="297" spans="8:76" x14ac:dyDescent="0.2">
      <c r="H297" s="6">
        <f t="shared" si="54"/>
        <v>86.888988342858013</v>
      </c>
      <c r="I297" s="6"/>
      <c r="AI297" s="6">
        <f t="shared" si="55"/>
        <v>83.504792051349682</v>
      </c>
      <c r="BL297" s="8"/>
      <c r="BM297" s="8"/>
      <c r="BN297" s="8"/>
      <c r="BV297" s="8"/>
      <c r="BW297" s="8"/>
      <c r="BX297" s="6"/>
    </row>
    <row r="298" spans="8:76" x14ac:dyDescent="0.2">
      <c r="H298" s="6">
        <f t="shared" si="54"/>
        <v>24.739732872121628</v>
      </c>
      <c r="I298" s="6"/>
      <c r="AI298" s="6">
        <f t="shared" si="55"/>
        <v>8.2256220873999819</v>
      </c>
      <c r="BL298" s="8"/>
      <c r="BM298" s="8"/>
      <c r="BN298" s="8"/>
      <c r="BV298" s="8"/>
      <c r="BW298" s="8"/>
      <c r="BX298" s="6"/>
    </row>
    <row r="299" spans="8:76" x14ac:dyDescent="0.2">
      <c r="H299" s="6">
        <f t="shared" si="54"/>
        <v>92.368323650497686</v>
      </c>
      <c r="I299" s="6"/>
      <c r="AI299" s="6">
        <f t="shared" si="55"/>
        <v>41.633693836278908</v>
      </c>
      <c r="BL299" s="8"/>
      <c r="BM299" s="8"/>
      <c r="BN299" s="8"/>
      <c r="BV299" s="8"/>
      <c r="BW299" s="8"/>
      <c r="BX299" s="6"/>
    </row>
    <row r="300" spans="8:76" x14ac:dyDescent="0.2">
      <c r="H300" s="6">
        <f t="shared" si="54"/>
        <v>92.772376498702997</v>
      </c>
      <c r="I300" s="6"/>
      <c r="AI300" s="6">
        <f t="shared" si="55"/>
        <v>80.172337993493358</v>
      </c>
      <c r="BL300" s="8"/>
      <c r="BM300" s="8"/>
      <c r="BN300" s="8"/>
      <c r="BV300" s="8"/>
      <c r="BW300" s="8"/>
      <c r="BX300" s="6"/>
    </row>
    <row r="301" spans="8:76" x14ac:dyDescent="0.2">
      <c r="H301" s="6">
        <f t="shared" si="54"/>
        <v>88.900321554981787</v>
      </c>
      <c r="I301" s="6"/>
      <c r="AI301" s="6">
        <f t="shared" si="55"/>
        <v>59.412643981359359</v>
      </c>
      <c r="BL301" s="8"/>
      <c r="BM301" s="8"/>
      <c r="BN301" s="8"/>
      <c r="BV301" s="8"/>
      <c r="BW301" s="8"/>
      <c r="BX301" s="6"/>
    </row>
    <row r="302" spans="8:76" x14ac:dyDescent="0.2">
      <c r="H302" s="6">
        <f t="shared" si="54"/>
        <v>36.59462323218866</v>
      </c>
      <c r="I302" s="6"/>
      <c r="AI302" s="6">
        <f t="shared" si="55"/>
        <v>13.356194495735513</v>
      </c>
      <c r="BL302" s="8"/>
      <c r="BM302" s="8"/>
      <c r="BN302" s="8"/>
      <c r="BV302" s="8"/>
      <c r="BW302" s="8"/>
      <c r="BX302" s="6"/>
    </row>
    <row r="303" spans="8:76" x14ac:dyDescent="0.2">
      <c r="H303" s="6">
        <f t="shared" si="54"/>
        <v>87.796371982800778</v>
      </c>
      <c r="I303" s="6"/>
      <c r="AI303" s="6">
        <f t="shared" si="55"/>
        <v>83.750989184911631</v>
      </c>
      <c r="BL303" s="8"/>
      <c r="BM303" s="8"/>
      <c r="BN303" s="8"/>
      <c r="BV303" s="8"/>
      <c r="BW303" s="8"/>
      <c r="BX303" s="6"/>
    </row>
    <row r="304" spans="8:76" x14ac:dyDescent="0.2">
      <c r="H304" s="6">
        <f t="shared" si="54"/>
        <v>97.572521137266293</v>
      </c>
      <c r="I304" s="6"/>
      <c r="AI304" s="6">
        <f t="shared" si="55"/>
        <v>91.712828629209525</v>
      </c>
      <c r="BL304" s="8"/>
      <c r="BM304" s="8"/>
      <c r="BN304" s="8"/>
      <c r="BV304" s="8"/>
      <c r="BW304" s="8"/>
      <c r="BX304" s="6"/>
    </row>
    <row r="305" spans="8:76" x14ac:dyDescent="0.2">
      <c r="H305" s="6">
        <f t="shared" si="54"/>
        <v>90.434690258995815</v>
      </c>
      <c r="I305" s="6"/>
      <c r="AI305" s="6">
        <f t="shared" si="55"/>
        <v>89.079398575573734</v>
      </c>
      <c r="BL305" s="8"/>
      <c r="BM305" s="8"/>
      <c r="BN305" s="8"/>
      <c r="BV305" s="8"/>
      <c r="BW305" s="8"/>
      <c r="BX305" s="6"/>
    </row>
    <row r="306" spans="8:76" x14ac:dyDescent="0.2">
      <c r="H306" s="6">
        <f t="shared" si="54"/>
        <v>23.112180379460298</v>
      </c>
      <c r="I306" s="6"/>
      <c r="AI306" s="6">
        <f t="shared" si="55"/>
        <v>16.130308625692429</v>
      </c>
      <c r="BL306" s="8"/>
      <c r="BM306" s="8"/>
      <c r="BN306" s="8"/>
      <c r="BV306" s="8"/>
      <c r="BW306" s="8"/>
      <c r="BX306" s="6"/>
    </row>
    <row r="307" spans="8:76" x14ac:dyDescent="0.2">
      <c r="H307" s="6">
        <f t="shared" si="54"/>
        <v>70.706354722671961</v>
      </c>
      <c r="I307" s="6"/>
      <c r="AI307" s="6">
        <f t="shared" si="55"/>
        <v>37.386793282335354</v>
      </c>
      <c r="BL307" s="8"/>
      <c r="BM307" s="8"/>
      <c r="BN307" s="8"/>
      <c r="BV307" s="8"/>
      <c r="BW307" s="8"/>
      <c r="BX307" s="6"/>
    </row>
    <row r="308" spans="8:76" x14ac:dyDescent="0.2">
      <c r="H308" s="6">
        <f t="shared" ref="H308:H323" si="56">AD5</f>
        <v>62.009937554420937</v>
      </c>
      <c r="I308" s="6"/>
      <c r="AI308" s="6">
        <f t="shared" ref="AI308:AI323" si="57">BD5</f>
        <v>38.881561593247163</v>
      </c>
      <c r="BL308" s="8"/>
      <c r="BM308" s="8"/>
      <c r="BN308" s="8"/>
      <c r="BV308" s="8"/>
      <c r="BW308" s="8"/>
      <c r="BX308" s="6"/>
    </row>
    <row r="309" spans="8:76" x14ac:dyDescent="0.2">
      <c r="H309" s="6">
        <f t="shared" si="56"/>
        <v>56.589462985243365</v>
      </c>
      <c r="I309" s="6"/>
      <c r="AI309" s="6">
        <f t="shared" si="57"/>
        <v>48.68108678448958</v>
      </c>
      <c r="BL309" s="8"/>
      <c r="BM309" s="8"/>
      <c r="BN309" s="8"/>
      <c r="BV309" s="8"/>
      <c r="BW309" s="8"/>
      <c r="BX309" s="6"/>
    </row>
    <row r="310" spans="8:76" x14ac:dyDescent="0.2">
      <c r="H310" s="6">
        <f t="shared" si="56"/>
        <v>14.092503779115232</v>
      </c>
      <c r="I310" s="6"/>
      <c r="AI310" s="6">
        <f t="shared" si="57"/>
        <v>6.6033588323221668</v>
      </c>
      <c r="BL310" s="8"/>
      <c r="BM310" s="8"/>
      <c r="BN310" s="8"/>
      <c r="BV310" s="8"/>
      <c r="BW310" s="8"/>
      <c r="BX310" s="6"/>
    </row>
    <row r="311" spans="8:76" x14ac:dyDescent="0.2">
      <c r="H311" s="6">
        <f t="shared" si="56"/>
        <v>74.5022955296958</v>
      </c>
      <c r="I311" s="6"/>
      <c r="AI311" s="6">
        <f t="shared" si="57"/>
        <v>53.855622966675462</v>
      </c>
      <c r="BL311" s="8"/>
      <c r="BM311" s="8"/>
      <c r="BN311" s="8"/>
      <c r="BV311" s="8"/>
      <c r="BW311" s="8"/>
      <c r="BX311" s="6"/>
    </row>
    <row r="312" spans="8:76" x14ac:dyDescent="0.2">
      <c r="H312" s="6">
        <f t="shared" si="56"/>
        <v>78.492426359711217</v>
      </c>
      <c r="I312" s="6"/>
      <c r="AI312" s="6">
        <f t="shared" si="57"/>
        <v>38.384770948738243</v>
      </c>
      <c r="BL312" s="8"/>
      <c r="BM312" s="8"/>
      <c r="BN312" s="8"/>
      <c r="BV312" s="8"/>
      <c r="BW312" s="8"/>
      <c r="BX312" s="6"/>
    </row>
    <row r="313" spans="8:76" x14ac:dyDescent="0.2">
      <c r="H313" s="6">
        <f t="shared" si="56"/>
        <v>70.427841581389856</v>
      </c>
      <c r="I313" s="6"/>
      <c r="AI313" s="6">
        <f t="shared" si="57"/>
        <v>42.803130220698144</v>
      </c>
      <c r="BL313" s="8"/>
      <c r="BM313" s="8"/>
      <c r="BN313" s="8"/>
      <c r="BV313" s="8"/>
      <c r="BW313" s="8"/>
      <c r="BX313" s="6"/>
    </row>
    <row r="314" spans="8:76" x14ac:dyDescent="0.2">
      <c r="H314" s="6">
        <f t="shared" si="56"/>
        <v>12.942958380290333</v>
      </c>
      <c r="I314" s="6"/>
      <c r="AI314" s="6">
        <f t="shared" si="57"/>
        <v>3.5786511914182713</v>
      </c>
      <c r="BL314" s="8"/>
      <c r="BM314" s="8"/>
      <c r="BN314" s="8"/>
      <c r="BV314" s="8"/>
      <c r="BW314" s="8"/>
      <c r="BX314" s="6"/>
    </row>
    <row r="315" spans="8:76" x14ac:dyDescent="0.2">
      <c r="H315" s="6">
        <f t="shared" si="56"/>
        <v>79.940037161784929</v>
      </c>
      <c r="I315" s="6"/>
      <c r="AI315" s="6">
        <f t="shared" si="57"/>
        <v>76.263958498197482</v>
      </c>
      <c r="BL315" s="8"/>
      <c r="BM315" s="8"/>
      <c r="BN315" s="8"/>
      <c r="BV315" s="8"/>
      <c r="BW315" s="8"/>
      <c r="BX315" s="6"/>
    </row>
    <row r="316" spans="8:76" x14ac:dyDescent="0.2">
      <c r="H316" s="6">
        <f t="shared" si="56"/>
        <v>79.903885661617821</v>
      </c>
      <c r="I316" s="6"/>
      <c r="AI316" s="6">
        <f t="shared" si="57"/>
        <v>71.691726017761368</v>
      </c>
      <c r="BL316" s="8"/>
      <c r="BM316" s="8"/>
      <c r="BN316" s="8"/>
      <c r="BV316" s="8"/>
      <c r="BW316" s="8"/>
      <c r="BX316" s="6"/>
    </row>
    <row r="317" spans="8:76" x14ac:dyDescent="0.2">
      <c r="H317" s="6">
        <f t="shared" si="56"/>
        <v>76.703362335915827</v>
      </c>
      <c r="I317" s="6"/>
      <c r="AI317" s="6">
        <f t="shared" si="57"/>
        <v>32.709047744658399</v>
      </c>
      <c r="BL317" s="8"/>
      <c r="BM317" s="8"/>
      <c r="BN317" s="8"/>
      <c r="BV317" s="8"/>
      <c r="BW317" s="8"/>
      <c r="BX317" s="6"/>
    </row>
    <row r="318" spans="8:76" x14ac:dyDescent="0.2">
      <c r="H318" s="6">
        <f t="shared" si="56"/>
        <v>20.678205416842527</v>
      </c>
      <c r="I318" s="6"/>
      <c r="AI318" s="6">
        <f t="shared" si="57"/>
        <v>9.166446847797415</v>
      </c>
      <c r="BL318" s="8"/>
      <c r="BM318" s="8"/>
      <c r="BN318" s="8"/>
      <c r="BV318" s="8"/>
      <c r="BW318" s="8"/>
      <c r="BX318" s="6"/>
    </row>
    <row r="319" spans="8:76" x14ac:dyDescent="0.2">
      <c r="H319" s="6">
        <f t="shared" si="56"/>
        <v>70.565955552503326</v>
      </c>
      <c r="I319" s="6"/>
      <c r="AI319" s="6">
        <f t="shared" si="57"/>
        <v>37.215334564319001</v>
      </c>
      <c r="BL319" s="8"/>
      <c r="BM319" s="8"/>
      <c r="BN319" s="8"/>
      <c r="BV319" s="8"/>
      <c r="BW319" s="8"/>
      <c r="BX319" s="6"/>
    </row>
    <row r="320" spans="8:76" x14ac:dyDescent="0.2">
      <c r="H320" s="6">
        <f t="shared" si="56"/>
        <v>78.369635142516756</v>
      </c>
      <c r="I320" s="6"/>
      <c r="AI320" s="6">
        <f t="shared" si="57"/>
        <v>55.117383276180426</v>
      </c>
      <c r="BL320" s="8"/>
      <c r="BM320" s="8"/>
      <c r="BN320" s="8"/>
      <c r="BV320" s="8"/>
      <c r="BW320" s="8"/>
      <c r="BX320" s="6"/>
    </row>
    <row r="321" spans="8:76" x14ac:dyDescent="0.2">
      <c r="H321" s="6">
        <f t="shared" si="56"/>
        <v>77.135653092293055</v>
      </c>
      <c r="I321" s="6"/>
      <c r="AI321" s="6">
        <f t="shared" si="57"/>
        <v>47.573199683460828</v>
      </c>
      <c r="BL321" s="8"/>
      <c r="BM321" s="8"/>
      <c r="BN321" s="8"/>
      <c r="BV321" s="8"/>
      <c r="BW321" s="8"/>
      <c r="BX321" s="6"/>
    </row>
    <row r="322" spans="8:76" x14ac:dyDescent="0.2">
      <c r="H322" s="6">
        <f t="shared" si="56"/>
        <v>19.382941218445431</v>
      </c>
      <c r="I322" s="6"/>
      <c r="AI322" s="6">
        <f t="shared" si="57"/>
        <v>12.155983469621033</v>
      </c>
      <c r="BL322" s="8"/>
      <c r="BM322" s="8"/>
      <c r="BN322" s="8"/>
      <c r="BV322" s="8"/>
      <c r="BW322" s="8"/>
      <c r="BX322" s="6"/>
    </row>
    <row r="323" spans="8:76" x14ac:dyDescent="0.2">
      <c r="H323" s="6">
        <f t="shared" si="56"/>
        <v>66.467638427600875</v>
      </c>
      <c r="I323" s="6"/>
      <c r="AI323" s="6">
        <f t="shared" si="57"/>
        <v>55.83838916732612</v>
      </c>
      <c r="BL323" s="8"/>
      <c r="BM323" s="8"/>
      <c r="BN323" s="8"/>
      <c r="BV323" s="8"/>
      <c r="BW323" s="8"/>
      <c r="BX323" s="6"/>
    </row>
    <row r="324" spans="8:76" x14ac:dyDescent="0.2">
      <c r="H324" s="6">
        <f t="shared" ref="H324:H339" si="58">AE5</f>
        <v>73.584557849971503</v>
      </c>
      <c r="I324" s="6"/>
      <c r="J324" s="6"/>
      <c r="AI324" s="6">
        <f t="shared" ref="AI324:AI339" si="59">BE5</f>
        <v>6.6193989149467516</v>
      </c>
      <c r="BL324" s="8"/>
      <c r="BM324" s="8"/>
      <c r="BN324" s="8"/>
      <c r="BV324" s="8"/>
      <c r="BW324" s="8"/>
      <c r="BX324" s="6"/>
    </row>
    <row r="325" spans="8:76" x14ac:dyDescent="0.2">
      <c r="H325" s="6">
        <f t="shared" si="58"/>
        <v>55.524808502909252</v>
      </c>
      <c r="I325" s="6"/>
      <c r="J325" s="6"/>
      <c r="AI325" s="6">
        <f t="shared" si="59"/>
        <v>33.696931423486525</v>
      </c>
      <c r="BL325" s="8"/>
      <c r="BM325" s="8"/>
      <c r="BN325" s="8"/>
      <c r="BV325" s="8"/>
      <c r="BW325" s="8"/>
      <c r="BX325" s="6"/>
    </row>
    <row r="326" spans="8:76" x14ac:dyDescent="0.2">
      <c r="H326" s="6">
        <f t="shared" si="58"/>
        <v>1.7104428702955599</v>
      </c>
      <c r="I326" s="6"/>
      <c r="J326" s="6"/>
      <c r="AI326" s="6">
        <f t="shared" si="59"/>
        <v>0.24973447771048024</v>
      </c>
      <c r="BL326" s="8"/>
      <c r="BM326" s="8"/>
      <c r="BN326" s="8"/>
      <c r="BV326" s="8"/>
      <c r="BW326" s="8"/>
      <c r="BX326" s="6"/>
    </row>
    <row r="327" spans="8:76" x14ac:dyDescent="0.2">
      <c r="H327" s="6">
        <f t="shared" si="58"/>
        <v>2.4964165774161828</v>
      </c>
      <c r="I327" s="6"/>
      <c r="J327" s="6"/>
      <c r="AI327" s="6">
        <f t="shared" si="59"/>
        <v>0.58845480380055692</v>
      </c>
      <c r="BL327" s="8"/>
      <c r="BM327" s="8"/>
      <c r="BN327" s="8"/>
      <c r="BV327" s="8"/>
      <c r="BW327" s="8"/>
      <c r="BX327" s="6"/>
    </row>
    <row r="328" spans="8:76" x14ac:dyDescent="0.2">
      <c r="H328" s="6">
        <f t="shared" si="58"/>
        <v>68.011319216098912</v>
      </c>
      <c r="I328" s="6"/>
      <c r="J328" s="6"/>
      <c r="AI328" s="6">
        <f t="shared" si="59"/>
        <v>17.246031518213393</v>
      </c>
      <c r="BL328" s="8"/>
      <c r="BM328" s="8"/>
      <c r="BN328" s="8"/>
      <c r="BV328" s="8"/>
      <c r="BW328" s="8"/>
      <c r="BX328" s="6"/>
    </row>
    <row r="329" spans="8:76" x14ac:dyDescent="0.2">
      <c r="H329" s="6">
        <f t="shared" si="58"/>
        <v>56.26355586453969</v>
      </c>
      <c r="I329" s="6"/>
      <c r="J329" s="6"/>
      <c r="AI329" s="6">
        <f t="shared" si="59"/>
        <v>57.530786233028103</v>
      </c>
      <c r="BL329" s="8"/>
      <c r="BM329" s="8"/>
      <c r="BN329" s="8"/>
      <c r="BV329" s="8"/>
      <c r="BW329" s="8"/>
      <c r="BX329" s="6"/>
    </row>
    <row r="330" spans="8:76" x14ac:dyDescent="0.2">
      <c r="H330" s="6">
        <f t="shared" si="58"/>
        <v>1.4173475382524441</v>
      </c>
      <c r="I330" s="6"/>
      <c r="J330" s="6"/>
      <c r="AI330" s="6">
        <f t="shared" si="59"/>
        <v>4.5928179808823952E-2</v>
      </c>
      <c r="BL330" s="8"/>
      <c r="BM330" s="8"/>
      <c r="BN330" s="8"/>
      <c r="BV330" s="8"/>
      <c r="BW330" s="8"/>
      <c r="BX330" s="6"/>
    </row>
    <row r="331" spans="8:76" x14ac:dyDescent="0.2">
      <c r="H331" s="6">
        <f t="shared" si="58"/>
        <v>2.2289965740340594</v>
      </c>
      <c r="I331" s="6"/>
      <c r="J331" s="6"/>
      <c r="AI331" s="6">
        <f t="shared" si="59"/>
        <v>0.49085742170680596</v>
      </c>
      <c r="BL331" s="8"/>
      <c r="BM331" s="8"/>
      <c r="BN331" s="8"/>
      <c r="BV331" s="8"/>
      <c r="BW331" s="8"/>
      <c r="BX331" s="6"/>
    </row>
    <row r="332" spans="8:76" x14ac:dyDescent="0.2">
      <c r="H332" s="6">
        <f t="shared" si="58"/>
        <v>72.492335481608137</v>
      </c>
      <c r="I332" s="6"/>
      <c r="J332" s="6"/>
      <c r="AI332" s="6">
        <f t="shared" si="59"/>
        <v>12.116427935815368</v>
      </c>
      <c r="BL332" s="8"/>
      <c r="BM332" s="8"/>
      <c r="BN332" s="8"/>
      <c r="BV332" s="8"/>
      <c r="BW332" s="8"/>
      <c r="BX332" s="6"/>
    </row>
    <row r="333" spans="8:76" x14ac:dyDescent="0.2">
      <c r="H333" s="6">
        <f t="shared" si="58"/>
        <v>62.344383232182793</v>
      </c>
      <c r="I333" s="6"/>
      <c r="J333" s="6"/>
      <c r="AI333" s="6">
        <f t="shared" si="59"/>
        <v>28.618997043373426</v>
      </c>
      <c r="BL333" s="8"/>
      <c r="BM333" s="8"/>
      <c r="BN333" s="8"/>
      <c r="BV333" s="8"/>
      <c r="BW333" s="8"/>
      <c r="BX333" s="6"/>
    </row>
    <row r="334" spans="8:76" x14ac:dyDescent="0.2">
      <c r="H334" s="6">
        <f t="shared" si="58"/>
        <v>1.3226929219668926</v>
      </c>
      <c r="I334" s="6"/>
      <c r="J334" s="6"/>
      <c r="AI334" s="6">
        <f t="shared" si="59"/>
        <v>5.741022476102994E-3</v>
      </c>
      <c r="BL334" s="8"/>
      <c r="BM334" s="8"/>
      <c r="BN334" s="8"/>
      <c r="BV334" s="8"/>
      <c r="BW334" s="8"/>
      <c r="BX334" s="6"/>
    </row>
    <row r="335" spans="8:76" x14ac:dyDescent="0.2">
      <c r="H335" s="6">
        <f t="shared" si="58"/>
        <v>1.9986942497635647</v>
      </c>
      <c r="I335" s="6"/>
      <c r="J335" s="6"/>
      <c r="AI335" s="6">
        <f t="shared" si="59"/>
        <v>0.16936016304503831</v>
      </c>
      <c r="BL335" s="8"/>
      <c r="BM335" s="8"/>
      <c r="BN335" s="8"/>
      <c r="BV335" s="8"/>
      <c r="BW335" s="8"/>
      <c r="BX335" s="6"/>
    </row>
    <row r="336" spans="8:76" x14ac:dyDescent="0.2">
      <c r="H336" s="6">
        <f t="shared" si="58"/>
        <v>71.020720267062501</v>
      </c>
      <c r="I336" s="6"/>
      <c r="J336" s="6"/>
      <c r="AI336" s="6">
        <f t="shared" si="59"/>
        <v>9.0736860234807821</v>
      </c>
      <c r="BL336" s="8"/>
      <c r="BM336" s="8"/>
      <c r="BN336" s="8"/>
      <c r="BV336" s="8"/>
      <c r="BW336" s="8"/>
      <c r="BX336" s="6"/>
    </row>
    <row r="337" spans="8:76" x14ac:dyDescent="0.2">
      <c r="H337" s="6">
        <f t="shared" si="58"/>
        <v>58.124448118850331</v>
      </c>
      <c r="I337" s="6"/>
      <c r="J337" s="6"/>
      <c r="AI337" s="6">
        <f t="shared" si="59"/>
        <v>22.011080173378879</v>
      </c>
      <c r="BL337" s="8"/>
      <c r="BM337" s="8"/>
      <c r="BN337" s="8"/>
      <c r="BV337" s="8"/>
      <c r="BW337" s="8"/>
      <c r="BX337" s="6"/>
    </row>
    <row r="338" spans="8:76" x14ac:dyDescent="0.2">
      <c r="H338" s="6">
        <f t="shared" si="58"/>
        <v>1.2489093904035373</v>
      </c>
      <c r="I338" s="6"/>
      <c r="J338" s="6"/>
      <c r="AI338" s="6">
        <f t="shared" si="59"/>
        <v>1.4352556190257484E-2</v>
      </c>
      <c r="BL338" s="8"/>
      <c r="BM338" s="8"/>
      <c r="BN338" s="8"/>
      <c r="BV338" s="8"/>
      <c r="BW338" s="8"/>
      <c r="BX338" s="6"/>
    </row>
    <row r="339" spans="8:76" x14ac:dyDescent="0.2">
      <c r="H339" s="6">
        <f t="shared" si="58"/>
        <v>12.310603082743027</v>
      </c>
      <c r="I339" s="6"/>
      <c r="J339" s="6"/>
      <c r="AI339" s="6">
        <f t="shared" si="59"/>
        <v>4.1679823176507735</v>
      </c>
      <c r="BL339" s="8"/>
      <c r="BM339" s="8"/>
      <c r="BN339" s="8"/>
      <c r="BV339" s="8"/>
      <c r="BW339" s="8"/>
      <c r="BX339" s="6"/>
    </row>
    <row r="340" spans="8:76" x14ac:dyDescent="0.2">
      <c r="H340" s="6">
        <f t="shared" ref="H340:H355" si="60">AF5</f>
        <v>92.559163738624477</v>
      </c>
      <c r="I340" s="6"/>
      <c r="J340" s="6"/>
      <c r="AI340" s="6">
        <f t="shared" ref="AI340:AI355" si="61">BF5</f>
        <v>62.321669489336053</v>
      </c>
      <c r="BL340" s="8"/>
      <c r="BM340" s="8"/>
      <c r="BN340" s="8"/>
      <c r="BV340" s="8"/>
      <c r="BW340" s="8"/>
      <c r="BX340" s="6"/>
    </row>
    <row r="341" spans="8:76" x14ac:dyDescent="0.2">
      <c r="H341" s="6">
        <f t="shared" si="60"/>
        <v>100</v>
      </c>
      <c r="I341" s="6"/>
      <c r="J341" s="6"/>
      <c r="AI341" s="6">
        <f t="shared" si="61"/>
        <v>90.80862301575911</v>
      </c>
      <c r="BL341" s="8"/>
      <c r="BM341" s="8"/>
      <c r="BN341" s="8"/>
      <c r="BV341" s="8"/>
      <c r="BW341" s="8"/>
      <c r="BX341" s="6"/>
    </row>
    <row r="342" spans="8:76" x14ac:dyDescent="0.2">
      <c r="H342" s="6">
        <f t="shared" si="60"/>
        <v>4.6959083820296508</v>
      </c>
      <c r="I342" s="6"/>
      <c r="J342" s="6"/>
      <c r="AI342" s="6">
        <f t="shared" si="61"/>
        <v>2.4399345523437725</v>
      </c>
      <c r="BL342" s="8"/>
      <c r="BM342" s="8"/>
      <c r="BN342" s="8"/>
      <c r="BV342" s="8"/>
      <c r="BW342" s="8"/>
      <c r="BX342" s="6"/>
    </row>
    <row r="343" spans="8:76" x14ac:dyDescent="0.2">
      <c r="H343" s="6">
        <f t="shared" si="60"/>
        <v>84.099619197935652</v>
      </c>
      <c r="I343" s="6"/>
      <c r="J343" s="6"/>
      <c r="AI343" s="6">
        <f t="shared" si="61"/>
        <v>37.47452421276229</v>
      </c>
      <c r="BL343" s="8"/>
      <c r="BM343" s="8"/>
      <c r="BN343" s="8"/>
      <c r="BV343" s="8"/>
      <c r="BW343" s="8"/>
      <c r="BX343" s="6"/>
    </row>
    <row r="344" spans="8:76" x14ac:dyDescent="0.2">
      <c r="H344" s="6">
        <f t="shared" si="60"/>
        <v>95.489726862203511</v>
      </c>
      <c r="I344" s="6"/>
      <c r="J344" s="6"/>
      <c r="AI344" s="6">
        <f t="shared" si="61"/>
        <v>55.848666647529924</v>
      </c>
      <c r="BL344" s="8"/>
      <c r="BM344" s="8"/>
      <c r="BN344" s="8"/>
      <c r="BV344" s="8"/>
      <c r="BW344" s="8"/>
      <c r="BX344" s="6"/>
    </row>
    <row r="345" spans="8:76" x14ac:dyDescent="0.2">
      <c r="H345" s="6">
        <f t="shared" si="60"/>
        <v>94.428859535396427</v>
      </c>
      <c r="I345" s="6"/>
      <c r="J345" s="6"/>
      <c r="AI345" s="6">
        <f t="shared" si="61"/>
        <v>71.550363119671616</v>
      </c>
      <c r="BL345" s="8"/>
      <c r="BM345" s="8"/>
      <c r="BN345" s="8"/>
      <c r="BV345" s="8"/>
      <c r="BW345" s="8"/>
      <c r="BX345" s="6"/>
    </row>
    <row r="346" spans="8:76" x14ac:dyDescent="0.2">
      <c r="H346" s="6">
        <f t="shared" si="60"/>
        <v>5.8840734547139908</v>
      </c>
      <c r="I346" s="6"/>
      <c r="J346" s="6"/>
      <c r="AI346" s="6">
        <f t="shared" si="61"/>
        <v>3.019777822430175</v>
      </c>
      <c r="BL346" s="8"/>
      <c r="BM346" s="8"/>
      <c r="BN346" s="8"/>
      <c r="BV346" s="8"/>
      <c r="BW346" s="8"/>
      <c r="BX346" s="6"/>
    </row>
    <row r="347" spans="8:76" x14ac:dyDescent="0.2">
      <c r="H347" s="6">
        <f t="shared" si="60"/>
        <v>71.509625022704071</v>
      </c>
      <c r="I347" s="6"/>
      <c r="J347" s="6"/>
      <c r="AI347" s="6">
        <f t="shared" si="61"/>
        <v>58.067571834543735</v>
      </c>
      <c r="BL347" s="8"/>
      <c r="BM347" s="8"/>
      <c r="BN347" s="8"/>
      <c r="BV347" s="8"/>
      <c r="BW347" s="8"/>
      <c r="BX347" s="6"/>
    </row>
    <row r="348" spans="8:76" x14ac:dyDescent="0.2">
      <c r="H348" s="6">
        <f t="shared" si="60"/>
        <v>96.161665507976181</v>
      </c>
      <c r="I348" s="6"/>
      <c r="J348" s="6"/>
      <c r="AI348" s="6">
        <f t="shared" si="61"/>
        <v>100</v>
      </c>
      <c r="BL348" s="8"/>
      <c r="BM348" s="8"/>
      <c r="BN348" s="8"/>
      <c r="BV348" s="8"/>
      <c r="BW348" s="8"/>
      <c r="BX348" s="6"/>
    </row>
    <row r="349" spans="8:76" x14ac:dyDescent="0.2">
      <c r="H349" s="6">
        <f t="shared" si="60"/>
        <v>98.03396842098671</v>
      </c>
      <c r="I349" s="6"/>
      <c r="J349" s="6"/>
      <c r="AI349" s="6">
        <f t="shared" si="61"/>
        <v>41.444441254987517</v>
      </c>
      <c r="BL349" s="8"/>
      <c r="BM349" s="8"/>
      <c r="BN349" s="8"/>
      <c r="BV349" s="8"/>
      <c r="BW349" s="8"/>
      <c r="BX349" s="6"/>
    </row>
    <row r="350" spans="8:76" x14ac:dyDescent="0.2">
      <c r="H350" s="6">
        <f t="shared" si="60"/>
        <v>7.1031929752040233</v>
      </c>
      <c r="I350" s="6"/>
      <c r="J350" s="6"/>
      <c r="AI350" s="6">
        <f t="shared" si="61"/>
        <v>2.2734449005367856</v>
      </c>
      <c r="BL350" s="8"/>
      <c r="BM350" s="8"/>
      <c r="BN350" s="8"/>
      <c r="BV350" s="8"/>
      <c r="BW350" s="8"/>
      <c r="BX350" s="6"/>
    </row>
    <row r="351" spans="8:76" x14ac:dyDescent="0.2">
      <c r="H351" s="6">
        <f t="shared" si="60"/>
        <v>78.198181544878892</v>
      </c>
      <c r="I351" s="6"/>
      <c r="J351" s="6"/>
      <c r="AI351" s="6">
        <f t="shared" si="61"/>
        <v>38.068720039038951</v>
      </c>
      <c r="BL351" s="8"/>
      <c r="BM351" s="8"/>
      <c r="BN351" s="8"/>
      <c r="BV351" s="8"/>
      <c r="BW351" s="8"/>
      <c r="BX351" s="6"/>
    </row>
    <row r="352" spans="8:76" x14ac:dyDescent="0.2">
      <c r="H352" s="6">
        <f t="shared" si="60"/>
        <v>97.494010885427429</v>
      </c>
      <c r="I352" s="6"/>
      <c r="J352" s="6"/>
      <c r="AI352" s="6">
        <f t="shared" si="61"/>
        <v>75.322214886471286</v>
      </c>
      <c r="BL352" s="8"/>
      <c r="BM352" s="8"/>
      <c r="BN352" s="8"/>
      <c r="BV352" s="8"/>
      <c r="BW352" s="8"/>
      <c r="BX352" s="6"/>
    </row>
    <row r="353" spans="8:76" x14ac:dyDescent="0.2">
      <c r="H353" s="6">
        <f t="shared" si="60"/>
        <v>90.940285225756753</v>
      </c>
      <c r="I353" s="6"/>
      <c r="J353" s="6"/>
      <c r="AI353" s="6">
        <f t="shared" si="61"/>
        <v>66.948933605075069</v>
      </c>
      <c r="BL353" s="8"/>
      <c r="BM353" s="8"/>
      <c r="BN353" s="8"/>
      <c r="BV353" s="8"/>
      <c r="BW353" s="8"/>
      <c r="BX353" s="6"/>
    </row>
    <row r="354" spans="8:76" x14ac:dyDescent="0.2">
      <c r="H354" s="6">
        <f t="shared" si="60"/>
        <v>8.6672456361210806</v>
      </c>
      <c r="I354" s="6"/>
      <c r="J354" s="6"/>
      <c r="AI354" s="6">
        <f t="shared" si="61"/>
        <v>5.1008984700175102</v>
      </c>
      <c r="BL354" s="8"/>
      <c r="BM354" s="8"/>
      <c r="BN354" s="8"/>
      <c r="BV354" s="8"/>
      <c r="BW354" s="8"/>
      <c r="BX354" s="6"/>
    </row>
    <row r="355" spans="8:76" x14ac:dyDescent="0.2">
      <c r="H355" s="6">
        <f t="shared" si="60"/>
        <v>58.934580209566398</v>
      </c>
      <c r="I355" s="6"/>
      <c r="J355" s="6"/>
      <c r="AI355" s="6">
        <f t="shared" si="61"/>
        <v>68.938197893044745</v>
      </c>
      <c r="BL355" s="8"/>
      <c r="BM355" s="8"/>
      <c r="BN355" s="8"/>
      <c r="BV355" s="8"/>
      <c r="BW355" s="8"/>
      <c r="BX355" s="6"/>
    </row>
    <row r="356" spans="8:76" x14ac:dyDescent="0.2">
      <c r="H356" s="6">
        <f t="shared" ref="H356:H371" si="62">AG5</f>
        <v>93.058473159091335</v>
      </c>
      <c r="I356" s="6"/>
      <c r="J356" s="6"/>
      <c r="AI356" s="6">
        <f t="shared" ref="AI356:AI371" si="63">BG5</f>
        <v>45.821970893016044</v>
      </c>
      <c r="BL356" s="8"/>
      <c r="BM356" s="8"/>
      <c r="BN356" s="8"/>
      <c r="BV356" s="8"/>
      <c r="BW356" s="8"/>
      <c r="BX356" s="6"/>
    </row>
    <row r="357" spans="8:76" x14ac:dyDescent="0.2">
      <c r="H357" s="6">
        <f t="shared" si="62"/>
        <v>85.435659858577125</v>
      </c>
      <c r="I357" s="6"/>
      <c r="J357" s="6"/>
      <c r="AI357" s="6">
        <f t="shared" si="63"/>
        <v>51.643367683784483</v>
      </c>
      <c r="BL357" s="8"/>
      <c r="BM357" s="8"/>
      <c r="BN357" s="8"/>
      <c r="BV357" s="8"/>
      <c r="BW357" s="8"/>
      <c r="BX357" s="6"/>
    </row>
    <row r="358" spans="8:76" x14ac:dyDescent="0.2">
      <c r="H358" s="6">
        <f t="shared" si="62"/>
        <v>3.0926273463482459</v>
      </c>
      <c r="I358" s="6"/>
      <c r="J358" s="6"/>
      <c r="AI358" s="6">
        <f t="shared" si="63"/>
        <v>1.050607113126848</v>
      </c>
      <c r="BL358" s="8"/>
      <c r="BM358" s="8"/>
      <c r="BN358" s="8"/>
      <c r="BV358" s="8"/>
      <c r="BW358" s="8"/>
      <c r="BX358" s="6"/>
    </row>
    <row r="359" spans="8:76" x14ac:dyDescent="0.2">
      <c r="H359" s="6">
        <f t="shared" si="62"/>
        <v>80.647199163237559</v>
      </c>
      <c r="I359" s="6"/>
      <c r="J359" s="6"/>
      <c r="AI359" s="6">
        <f t="shared" si="63"/>
        <v>51.7725406894968</v>
      </c>
      <c r="BL359" s="8"/>
      <c r="BM359" s="8"/>
      <c r="BN359" s="8"/>
      <c r="BV359" s="8"/>
      <c r="BW359" s="8"/>
      <c r="BX359" s="6"/>
    </row>
    <row r="360" spans="8:76" x14ac:dyDescent="0.2">
      <c r="H360" s="6">
        <f t="shared" si="62"/>
        <v>94.318556960598258</v>
      </c>
      <c r="I360" s="6"/>
      <c r="J360" s="6"/>
      <c r="AI360" s="6">
        <f t="shared" si="63"/>
        <v>33.289318827683211</v>
      </c>
      <c r="BL360" s="8"/>
      <c r="BM360" s="8"/>
      <c r="BN360" s="8"/>
      <c r="BV360" s="8"/>
      <c r="BW360" s="8"/>
      <c r="BX360" s="6"/>
    </row>
    <row r="361" spans="8:76" x14ac:dyDescent="0.2">
      <c r="H361" s="6">
        <f t="shared" si="62"/>
        <v>93.396599462618141</v>
      </c>
      <c r="I361" s="6"/>
      <c r="J361" s="6"/>
      <c r="AI361" s="6">
        <f t="shared" si="63"/>
        <v>65.975830295375602</v>
      </c>
      <c r="BL361" s="8"/>
      <c r="BM361" s="8"/>
      <c r="BN361" s="8"/>
      <c r="BV361" s="8"/>
      <c r="BW361" s="8"/>
      <c r="BX361" s="6"/>
    </row>
    <row r="362" spans="8:76" x14ac:dyDescent="0.2">
      <c r="H362" s="6">
        <f t="shared" si="62"/>
        <v>3.5509407940474622</v>
      </c>
      <c r="I362" s="6"/>
      <c r="J362" s="6"/>
      <c r="AI362" s="6">
        <f t="shared" si="63"/>
        <v>1.7538823664494647</v>
      </c>
      <c r="BL362" s="8"/>
      <c r="BM362" s="8"/>
      <c r="BN362" s="8"/>
      <c r="BV362" s="8"/>
      <c r="BW362" s="8"/>
      <c r="BX362" s="6"/>
    </row>
    <row r="363" spans="8:76" x14ac:dyDescent="0.2">
      <c r="H363" s="6">
        <f t="shared" si="62"/>
        <v>80.577434972410643</v>
      </c>
      <c r="I363" s="6"/>
      <c r="J363" s="6"/>
      <c r="AI363" s="6">
        <f t="shared" si="63"/>
        <v>65.536642075953722</v>
      </c>
      <c r="BL363" s="8"/>
      <c r="BM363" s="8"/>
      <c r="BN363" s="8"/>
      <c r="BV363" s="8"/>
      <c r="BW363" s="8"/>
      <c r="BX363" s="6"/>
    </row>
    <row r="364" spans="8:76" x14ac:dyDescent="0.2">
      <c r="H364" s="6">
        <f t="shared" si="62"/>
        <v>91.304341018269724</v>
      </c>
      <c r="I364" s="6"/>
      <c r="J364" s="6"/>
      <c r="AI364" s="6">
        <f t="shared" si="63"/>
        <v>70.060567787122892</v>
      </c>
      <c r="BL364" s="8"/>
      <c r="BM364" s="8"/>
      <c r="BN364" s="8"/>
      <c r="BV364" s="8"/>
      <c r="BW364" s="8"/>
      <c r="BX364" s="6"/>
    </row>
    <row r="365" spans="8:76" x14ac:dyDescent="0.2">
      <c r="H365" s="6">
        <f t="shared" si="62"/>
        <v>89.368090916492861</v>
      </c>
      <c r="I365" s="6"/>
      <c r="J365" s="6"/>
      <c r="AI365" s="6">
        <f t="shared" si="63"/>
        <v>44.937853431696183</v>
      </c>
      <c r="BL365" s="8"/>
      <c r="BM365" s="8"/>
      <c r="BN365" s="8"/>
      <c r="BV365" s="8"/>
      <c r="BW365" s="8"/>
      <c r="BX365" s="6"/>
    </row>
    <row r="366" spans="8:76" x14ac:dyDescent="0.2">
      <c r="H366" s="6">
        <f t="shared" si="62"/>
        <v>6.7412461246500444</v>
      </c>
      <c r="I366" s="6"/>
      <c r="J366" s="6"/>
      <c r="AI366" s="6">
        <f t="shared" si="63"/>
        <v>2.7355972098630765</v>
      </c>
      <c r="BL366" s="8"/>
      <c r="BM366" s="8"/>
      <c r="BN366" s="8"/>
      <c r="BV366" s="8"/>
      <c r="BW366" s="8"/>
      <c r="BX366" s="6"/>
    </row>
    <row r="367" spans="8:76" x14ac:dyDescent="0.2">
      <c r="H367" s="6">
        <f t="shared" si="62"/>
        <v>81.934543381998338</v>
      </c>
      <c r="I367" s="6"/>
      <c r="J367" s="6"/>
      <c r="AI367" s="6">
        <f t="shared" si="63"/>
        <v>30.189166690587594</v>
      </c>
      <c r="BL367" s="8"/>
      <c r="BM367" s="8"/>
      <c r="BN367" s="8"/>
      <c r="BV367" s="8"/>
      <c r="BW367" s="8"/>
      <c r="BX367" s="6"/>
    </row>
    <row r="368" spans="8:76" x14ac:dyDescent="0.2">
      <c r="H368" s="6">
        <f t="shared" si="62"/>
        <v>86.976499001020898</v>
      </c>
      <c r="I368" s="6"/>
      <c r="J368" s="6"/>
      <c r="AI368" s="6">
        <f t="shared" si="63"/>
        <v>70.227057438929876</v>
      </c>
      <c r="BL368" s="8"/>
      <c r="BM368" s="8"/>
      <c r="BN368" s="8"/>
      <c r="BV368" s="8"/>
      <c r="BW368" s="8"/>
      <c r="BX368" s="6"/>
    </row>
    <row r="369" spans="8:76" x14ac:dyDescent="0.2">
      <c r="H369" s="6">
        <f t="shared" si="62"/>
        <v>91.9557834939842</v>
      </c>
      <c r="I369" s="6"/>
      <c r="J369" s="6"/>
      <c r="AI369" s="6">
        <f t="shared" si="63"/>
        <v>91.158825386801382</v>
      </c>
      <c r="BL369" s="8"/>
      <c r="BM369" s="8"/>
      <c r="BN369" s="8"/>
      <c r="BV369" s="8"/>
      <c r="BW369" s="8"/>
      <c r="BX369" s="6"/>
    </row>
    <row r="370" spans="8:76" x14ac:dyDescent="0.2">
      <c r="H370" s="6">
        <f t="shared" si="62"/>
        <v>5.8285004039758741</v>
      </c>
      <c r="I370" s="6"/>
      <c r="J370" s="6"/>
      <c r="AI370" s="6">
        <f t="shared" si="63"/>
        <v>2.3165025691075583</v>
      </c>
      <c r="BL370" s="8"/>
      <c r="BM370" s="8"/>
      <c r="BN370" s="8"/>
      <c r="BV370" s="8"/>
      <c r="BW370" s="8"/>
      <c r="BX370" s="6"/>
    </row>
    <row r="371" spans="8:76" x14ac:dyDescent="0.2">
      <c r="H371" s="6">
        <f t="shared" si="62"/>
        <v>60.593864076210522</v>
      </c>
      <c r="I371" s="6"/>
      <c r="J371" s="6"/>
      <c r="AI371" s="6">
        <f t="shared" si="63"/>
        <v>44.142721818755923</v>
      </c>
      <c r="BL371" s="8"/>
      <c r="BM371" s="8"/>
      <c r="BN371" s="8"/>
      <c r="BV371" s="8"/>
      <c r="BW371" s="8"/>
      <c r="BX371" s="6"/>
    </row>
    <row r="372" spans="8:76" x14ac:dyDescent="0.2">
      <c r="H372" s="6">
        <f t="shared" ref="H372:H387" si="64">AH5</f>
        <v>57.141898122921404</v>
      </c>
      <c r="I372" s="6"/>
      <c r="J372" s="6"/>
      <c r="AI372" s="6">
        <f t="shared" ref="AI372:AI387" si="65">BH5</f>
        <v>29.755719493641816</v>
      </c>
      <c r="BL372" s="8"/>
      <c r="BM372" s="8"/>
      <c r="BN372" s="8"/>
      <c r="BV372" s="8"/>
      <c r="BW372" s="8"/>
      <c r="BX372" s="6"/>
    </row>
    <row r="373" spans="8:76" x14ac:dyDescent="0.2">
      <c r="H373" s="6">
        <f t="shared" si="64"/>
        <v>53.271049773585617</v>
      </c>
      <c r="I373" s="6"/>
      <c r="J373" s="6"/>
      <c r="AI373" s="6">
        <f t="shared" si="65"/>
        <v>28.639090622039785</v>
      </c>
      <c r="BL373" s="8"/>
      <c r="BM373" s="8"/>
      <c r="BN373" s="8"/>
      <c r="BV373" s="8"/>
      <c r="BW373" s="8"/>
      <c r="BX373" s="6"/>
    </row>
    <row r="374" spans="8:76" x14ac:dyDescent="0.2">
      <c r="H374" s="6">
        <f t="shared" si="64"/>
        <v>7.4044457388374258</v>
      </c>
      <c r="I374" s="6"/>
      <c r="J374" s="6"/>
      <c r="AI374" s="6">
        <f t="shared" si="65"/>
        <v>3.9326003961305509</v>
      </c>
      <c r="BL374" s="8"/>
      <c r="BM374" s="8"/>
      <c r="BN374" s="8"/>
      <c r="BV374" s="8"/>
      <c r="BW374" s="8"/>
      <c r="BX374" s="6"/>
    </row>
    <row r="375" spans="8:76" x14ac:dyDescent="0.2">
      <c r="H375" s="6">
        <f t="shared" si="64"/>
        <v>61.233343855495633</v>
      </c>
      <c r="I375" s="6"/>
      <c r="J375" s="6"/>
      <c r="AI375" s="6">
        <f t="shared" si="65"/>
        <v>20.954732037775926</v>
      </c>
      <c r="BL375" s="8"/>
      <c r="BM375" s="8"/>
      <c r="BN375" s="8"/>
      <c r="BV375" s="8"/>
      <c r="BW375" s="8"/>
      <c r="BX375" s="6"/>
    </row>
    <row r="376" spans="8:76" x14ac:dyDescent="0.2">
      <c r="H376" s="6">
        <f t="shared" si="64"/>
        <v>72.209615001597115</v>
      </c>
      <c r="I376" s="6"/>
      <c r="J376" s="6"/>
      <c r="AI376" s="6">
        <f t="shared" si="65"/>
        <v>67.884720268679857</v>
      </c>
      <c r="BL376" s="8"/>
      <c r="BM376" s="8"/>
      <c r="BN376" s="8"/>
      <c r="BV376" s="8"/>
      <c r="BW376" s="8"/>
      <c r="BX376" s="6"/>
    </row>
    <row r="377" spans="8:76" x14ac:dyDescent="0.2">
      <c r="H377" s="6">
        <f t="shared" si="64"/>
        <v>65.379835152790562</v>
      </c>
      <c r="I377" s="6"/>
      <c r="J377" s="6"/>
      <c r="AI377" s="6">
        <f t="shared" si="65"/>
        <v>48.327927203835003</v>
      </c>
      <c r="BL377" s="8"/>
      <c r="BM377" s="8"/>
      <c r="BN377" s="8"/>
      <c r="BV377" s="8"/>
      <c r="BW377" s="8"/>
      <c r="BX377" s="6"/>
    </row>
    <row r="378" spans="8:76" x14ac:dyDescent="0.2">
      <c r="H378" s="6">
        <f t="shared" si="64"/>
        <v>5.8144238802978769</v>
      </c>
      <c r="I378" s="6"/>
      <c r="J378" s="6"/>
      <c r="AI378" s="6">
        <f t="shared" si="65"/>
        <v>1.8399977035910096</v>
      </c>
      <c r="BL378" s="8"/>
      <c r="BM378" s="8"/>
      <c r="BN378" s="8"/>
      <c r="BV378" s="8"/>
      <c r="BW378" s="8"/>
      <c r="BX378" s="6"/>
    </row>
    <row r="379" spans="8:76" x14ac:dyDescent="0.2">
      <c r="H379" s="6">
        <f t="shared" si="64"/>
        <v>64.588320399842161</v>
      </c>
      <c r="I379" s="6"/>
      <c r="J379" s="6"/>
      <c r="AI379" s="6">
        <f t="shared" si="65"/>
        <v>28.515658638803572</v>
      </c>
      <c r="BL379" s="8"/>
      <c r="BM379" s="8"/>
      <c r="BN379" s="8"/>
      <c r="BV379" s="8"/>
      <c r="BW379" s="8"/>
      <c r="BX379" s="6"/>
    </row>
    <row r="380" spans="8:76" x14ac:dyDescent="0.2">
      <c r="H380" s="6">
        <f t="shared" si="64"/>
        <v>71.604261851524768</v>
      </c>
      <c r="I380" s="6"/>
      <c r="J380" s="6"/>
      <c r="AI380" s="6">
        <f t="shared" si="65"/>
        <v>41.679823176507739</v>
      </c>
      <c r="BL380" s="8"/>
      <c r="BM380" s="8"/>
      <c r="BN380" s="8"/>
      <c r="BV380" s="8"/>
      <c r="BW380" s="8"/>
      <c r="BX380" s="6"/>
    </row>
    <row r="381" spans="8:76" x14ac:dyDescent="0.2">
      <c r="H381" s="6">
        <f t="shared" si="64"/>
        <v>79.224374213186522</v>
      </c>
      <c r="I381" s="6"/>
      <c r="J381" s="6"/>
      <c r="AI381" s="6">
        <f t="shared" si="65"/>
        <v>48.856101271636476</v>
      </c>
      <c r="BL381" s="8"/>
      <c r="BM381" s="8"/>
      <c r="BN381" s="8"/>
      <c r="BV381" s="8"/>
      <c r="BW381" s="8"/>
      <c r="BX381" s="6"/>
    </row>
    <row r="382" spans="8:76" x14ac:dyDescent="0.2">
      <c r="H382" s="6">
        <f t="shared" si="64"/>
        <v>7.6334034810820288</v>
      </c>
      <c r="I382" s="6"/>
      <c r="J382" s="6"/>
      <c r="AI382" s="6">
        <f t="shared" si="65"/>
        <v>3.2924763900450671</v>
      </c>
      <c r="BL382" s="8"/>
      <c r="BM382" s="8"/>
      <c r="BN382" s="8"/>
      <c r="BV382" s="8"/>
      <c r="BW382" s="8"/>
      <c r="BX382" s="6"/>
    </row>
    <row r="383" spans="8:76" x14ac:dyDescent="0.2">
      <c r="H383" s="6">
        <f t="shared" si="64"/>
        <v>45.861760457964593</v>
      </c>
      <c r="I383" s="6"/>
      <c r="J383" s="6"/>
      <c r="AI383" s="6">
        <f t="shared" si="65"/>
        <v>32.548726928265921</v>
      </c>
      <c r="BL383" s="8"/>
      <c r="BM383" s="8"/>
      <c r="BN383" s="8"/>
      <c r="BV383" s="8"/>
      <c r="BW383" s="8"/>
      <c r="BX383" s="6"/>
    </row>
    <row r="384" spans="8:76" x14ac:dyDescent="0.2">
      <c r="H384" s="6">
        <f t="shared" si="64"/>
        <v>71.675247239498191</v>
      </c>
      <c r="I384" s="6"/>
      <c r="J384" s="6"/>
      <c r="AI384" s="6">
        <f t="shared" si="65"/>
        <v>56.422768895140223</v>
      </c>
      <c r="BL384" s="8"/>
      <c r="BM384" s="8"/>
      <c r="BN384" s="8"/>
      <c r="BV384" s="8"/>
      <c r="BW384" s="8"/>
      <c r="BX384" s="6"/>
    </row>
    <row r="385" spans="8:76" x14ac:dyDescent="0.2">
      <c r="H385" s="6">
        <f t="shared" si="64"/>
        <v>73.685888402447659</v>
      </c>
      <c r="I385" s="6"/>
      <c r="J385" s="6"/>
      <c r="AI385" s="6">
        <f t="shared" si="65"/>
        <v>42.584034216493954</v>
      </c>
      <c r="BL385" s="8"/>
      <c r="BM385" s="8"/>
      <c r="BN385" s="8"/>
      <c r="BV385" s="8"/>
      <c r="BW385" s="8"/>
      <c r="BX385" s="6"/>
    </row>
    <row r="386" spans="8:76" x14ac:dyDescent="0.2">
      <c r="H386" s="6">
        <f t="shared" si="64"/>
        <v>5.2226202689414585</v>
      </c>
      <c r="I386" s="6"/>
      <c r="J386" s="6"/>
      <c r="AI386" s="6">
        <f t="shared" si="65"/>
        <v>2.5863306254843987</v>
      </c>
      <c r="BL386" s="8"/>
      <c r="BM386" s="8"/>
      <c r="BN386" s="8"/>
      <c r="BV386" s="8"/>
      <c r="BW386" s="8"/>
      <c r="BX386" s="6"/>
    </row>
    <row r="387" spans="8:76" x14ac:dyDescent="0.2">
      <c r="H387" s="6">
        <f t="shared" si="64"/>
        <v>45.395497140852925</v>
      </c>
      <c r="I387" s="6"/>
      <c r="J387" s="6"/>
      <c r="AI387" s="6">
        <f t="shared" si="65"/>
        <v>38.571059505697967</v>
      </c>
      <c r="BL387" s="8"/>
      <c r="BM387" s="8"/>
      <c r="BN387" s="8"/>
      <c r="BV387" s="8"/>
      <c r="BW387" s="8"/>
      <c r="BX387" s="6"/>
    </row>
    <row r="388" spans="8:76" x14ac:dyDescent="0.2">
      <c r="H388" s="6"/>
      <c r="I388" s="6"/>
      <c r="AI388" s="6"/>
      <c r="BL388" s="8"/>
      <c r="BM388" s="8"/>
      <c r="BN388" s="8"/>
      <c r="BV388" s="8"/>
      <c r="BW388" s="8"/>
      <c r="BX388" s="6"/>
    </row>
    <row r="389" spans="8:76" x14ac:dyDescent="0.2">
      <c r="H389" s="6"/>
      <c r="I389" s="6"/>
      <c r="AI389" s="6"/>
      <c r="BL389" s="8"/>
      <c r="BM389" s="8"/>
      <c r="BN389" s="8"/>
      <c r="BV389" s="8"/>
      <c r="BW389" s="8"/>
      <c r="BX389" s="6"/>
    </row>
    <row r="390" spans="8:76" x14ac:dyDescent="0.2">
      <c r="H390" s="6"/>
      <c r="I390" s="6"/>
      <c r="AI390" s="6"/>
      <c r="BL390" s="8"/>
      <c r="BM390" s="8"/>
      <c r="BN390" s="8"/>
      <c r="BV390" s="8"/>
      <c r="BW390" s="8"/>
      <c r="BX390" s="6"/>
    </row>
    <row r="391" spans="8:76" x14ac:dyDescent="0.2">
      <c r="H391" s="6"/>
      <c r="I391" s="6"/>
      <c r="AI391" s="6"/>
      <c r="BL391" s="8"/>
      <c r="BM391" s="8"/>
      <c r="BN391" s="8"/>
      <c r="BV391" s="8"/>
      <c r="BW391" s="8"/>
      <c r="BX391" s="6"/>
    </row>
    <row r="392" spans="8:76" x14ac:dyDescent="0.2">
      <c r="I392" s="6"/>
      <c r="BN392" s="8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3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2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7864-9C1E-1145-918E-999D7179EB42}">
  <dimension ref="A1:CC392"/>
  <sheetViews>
    <sheetView tabSelected="1" zoomScale="110" zoomScaleNormal="110" workbookViewId="0">
      <selection activeCell="J23" sqref="J23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2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2" customWidth="1"/>
    <col min="73" max="73" width="38.33203125" style="12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312</v>
      </c>
      <c r="B1" s="1"/>
      <c r="C1" s="1"/>
      <c r="D1" s="1"/>
      <c r="E1" s="1"/>
      <c r="F1" s="1"/>
      <c r="G1" s="2" t="s">
        <v>313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314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4</v>
      </c>
      <c r="BK3" s="5" t="s">
        <v>5</v>
      </c>
      <c r="BL3" s="8" t="s">
        <v>3</v>
      </c>
      <c r="BM3" s="8"/>
      <c r="BN3" s="5" t="s">
        <v>6</v>
      </c>
      <c r="BO3" s="6" t="s">
        <v>3</v>
      </c>
      <c r="BP3" s="9" t="s">
        <v>7</v>
      </c>
      <c r="BQ3" s="9" t="s">
        <v>8</v>
      </c>
      <c r="BR3" s="9" t="s">
        <v>9</v>
      </c>
      <c r="BS3" s="9" t="s">
        <v>10</v>
      </c>
      <c r="BT3" s="5"/>
      <c r="BU3" s="5" t="s">
        <v>5</v>
      </c>
      <c r="BV3" s="5" t="s">
        <v>4</v>
      </c>
      <c r="BX3" s="5" t="s">
        <v>11</v>
      </c>
      <c r="BY3" s="5" t="s">
        <v>4</v>
      </c>
      <c r="BZ3" s="9" t="s">
        <v>7</v>
      </c>
      <c r="CA3" s="9" t="s">
        <v>8</v>
      </c>
      <c r="CB3" s="9" t="s">
        <v>9</v>
      </c>
      <c r="CC3" s="9" t="s">
        <v>10</v>
      </c>
    </row>
    <row r="4" spans="1:81" ht="16" x14ac:dyDescent="0.2">
      <c r="G4" s="10"/>
      <c r="H4" s="6">
        <f>K5</f>
        <v>4</v>
      </c>
      <c r="J4" s="6" t="s">
        <v>12</v>
      </c>
      <c r="K4" s="11">
        <v>1</v>
      </c>
      <c r="L4" s="11">
        <v>2</v>
      </c>
      <c r="M4" s="11">
        <v>3</v>
      </c>
      <c r="N4" s="11">
        <v>4</v>
      </c>
      <c r="O4" s="11">
        <v>5</v>
      </c>
      <c r="P4" s="11">
        <v>6</v>
      </c>
      <c r="Q4" s="11">
        <v>7</v>
      </c>
      <c r="R4" s="11">
        <v>8</v>
      </c>
      <c r="S4" s="11">
        <v>9</v>
      </c>
      <c r="T4" s="11">
        <v>10</v>
      </c>
      <c r="U4" s="11">
        <v>11</v>
      </c>
      <c r="V4" s="11">
        <v>12</v>
      </c>
      <c r="W4" s="11">
        <v>13</v>
      </c>
      <c r="X4" s="11">
        <v>14</v>
      </c>
      <c r="Y4" s="11">
        <v>15</v>
      </c>
      <c r="Z4" s="11">
        <v>16</v>
      </c>
      <c r="AA4" s="11">
        <v>17</v>
      </c>
      <c r="AB4" s="11">
        <v>18</v>
      </c>
      <c r="AC4" s="11">
        <v>19</v>
      </c>
      <c r="AD4" s="11">
        <v>20</v>
      </c>
      <c r="AE4" s="11">
        <v>21</v>
      </c>
      <c r="AF4" s="11">
        <v>22</v>
      </c>
      <c r="AG4" s="11">
        <v>23</v>
      </c>
      <c r="AH4" s="11">
        <v>24</v>
      </c>
      <c r="AI4" s="6">
        <f>AK5</f>
        <v>0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2" t="s">
        <v>315</v>
      </c>
      <c r="BL4" s="8">
        <f t="shared" ref="BL4:BL19" si="0">BP4</f>
        <v>2</v>
      </c>
      <c r="BM4" s="13" t="s">
        <v>7</v>
      </c>
      <c r="BN4" s="8">
        <f>AVERAGE(BL4:BL19)</f>
        <v>8.9374999999999982</v>
      </c>
      <c r="BO4" s="6" t="s">
        <v>14</v>
      </c>
      <c r="BP4" s="14">
        <f>AVERAGE(K5,O5,S5,W5,AA5,AE5)</f>
        <v>2</v>
      </c>
      <c r="BQ4" s="14">
        <f t="shared" ref="BP4:BS19" si="1">AVERAGE(L5,P5,T5,X5,AB5,AF5)</f>
        <v>1.8333333333333333</v>
      </c>
      <c r="BR4" s="14">
        <f t="shared" si="1"/>
        <v>1.8333333333333333</v>
      </c>
      <c r="BS4" s="14">
        <f t="shared" si="1"/>
        <v>1.5</v>
      </c>
      <c r="BU4" s="12" t="s">
        <v>315</v>
      </c>
      <c r="BV4" s="8">
        <f>BZ4</f>
        <v>0</v>
      </c>
      <c r="BW4" s="13" t="s">
        <v>7</v>
      </c>
      <c r="BX4" s="8">
        <f>AVERAGE(BV4:BV19)</f>
        <v>6.1879234619672774</v>
      </c>
      <c r="BY4" t="s">
        <v>14</v>
      </c>
      <c r="BZ4" s="14">
        <f>AVERAGE(AK5,AO5,AS5,AW5,BA5,BE5)</f>
        <v>0</v>
      </c>
      <c r="CA4" s="14">
        <f t="shared" ref="BZ4:CC19" si="2">AVERAGE(AL5,AP5,AT5,AX5,BB5,BF5)</f>
        <v>0</v>
      </c>
      <c r="CB4" s="14">
        <f t="shared" si="2"/>
        <v>0</v>
      </c>
      <c r="CC4" s="14">
        <f t="shared" si="2"/>
        <v>0</v>
      </c>
    </row>
    <row r="5" spans="1:81" ht="16" x14ac:dyDescent="0.2">
      <c r="G5" s="10"/>
      <c r="H5" s="6">
        <f t="shared" ref="H5:H19" si="3">K6</f>
        <v>4</v>
      </c>
      <c r="I5" s="6"/>
      <c r="J5" s="6" t="s">
        <v>14</v>
      </c>
      <c r="K5" s="6">
        <v>4</v>
      </c>
      <c r="L5" s="6">
        <v>3</v>
      </c>
      <c r="M5" s="15">
        <v>4</v>
      </c>
      <c r="N5" s="15">
        <v>3</v>
      </c>
      <c r="O5" s="15">
        <v>6</v>
      </c>
      <c r="P5" s="15">
        <v>6</v>
      </c>
      <c r="Q5" s="15">
        <v>6</v>
      </c>
      <c r="R5" s="15">
        <v>5</v>
      </c>
      <c r="S5" s="15">
        <v>0</v>
      </c>
      <c r="T5" s="15">
        <v>0</v>
      </c>
      <c r="U5" s="15">
        <v>0</v>
      </c>
      <c r="V5" s="15">
        <v>0</v>
      </c>
      <c r="W5" s="15">
        <v>2</v>
      </c>
      <c r="X5" s="15">
        <v>1</v>
      </c>
      <c r="Y5" s="15">
        <v>1</v>
      </c>
      <c r="Z5" s="15">
        <v>1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1</v>
      </c>
      <c r="AG5" s="15">
        <v>0</v>
      </c>
      <c r="AH5" s="15">
        <v>0</v>
      </c>
      <c r="AI5" s="6">
        <f t="shared" ref="AI5:AI19" si="4">AK6</f>
        <v>0</v>
      </c>
      <c r="AJ5" t="s">
        <v>14</v>
      </c>
      <c r="AK5" s="16">
        <v>0</v>
      </c>
      <c r="AL5" s="16">
        <v>0</v>
      </c>
      <c r="AM5" s="16">
        <v>0</v>
      </c>
      <c r="AN5" s="16">
        <v>0</v>
      </c>
      <c r="AO5" s="16">
        <v>0</v>
      </c>
      <c r="AP5" s="16">
        <v>0</v>
      </c>
      <c r="AQ5" s="16">
        <v>0</v>
      </c>
      <c r="AR5" s="16">
        <v>0</v>
      </c>
      <c r="AS5" s="16">
        <v>0</v>
      </c>
      <c r="AT5" s="16">
        <v>0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0</v>
      </c>
      <c r="BF5" s="16">
        <v>0</v>
      </c>
      <c r="BG5" s="16">
        <v>0</v>
      </c>
      <c r="BH5" s="16">
        <v>0</v>
      </c>
      <c r="BK5" s="12" t="s">
        <v>316</v>
      </c>
      <c r="BL5" s="8">
        <f t="shared" si="0"/>
        <v>2</v>
      </c>
      <c r="BM5" s="13" t="s">
        <v>8</v>
      </c>
      <c r="BN5" s="17">
        <f>AVERAGE(BL20:BL35)</f>
        <v>15.8125</v>
      </c>
      <c r="BO5" s="6" t="s">
        <v>16</v>
      </c>
      <c r="BP5" s="14">
        <f t="shared" si="1"/>
        <v>2</v>
      </c>
      <c r="BQ5" s="14">
        <f t="shared" si="1"/>
        <v>3</v>
      </c>
      <c r="BR5" s="14">
        <f t="shared" si="1"/>
        <v>2.3333333333333335</v>
      </c>
      <c r="BS5" s="14">
        <f t="shared" si="1"/>
        <v>2.6666666666666665</v>
      </c>
      <c r="BU5" s="12" t="s">
        <v>316</v>
      </c>
      <c r="BV5" s="8">
        <f t="shared" ref="BV5:BV19" si="5">BZ5</f>
        <v>0</v>
      </c>
      <c r="BW5" s="13" t="s">
        <v>8</v>
      </c>
      <c r="BX5" s="17">
        <f>AVERAGE(BV20:BV35)</f>
        <v>12.39760254317906</v>
      </c>
      <c r="BY5" t="s">
        <v>16</v>
      </c>
      <c r="BZ5" s="14">
        <f t="shared" si="2"/>
        <v>0</v>
      </c>
      <c r="CA5" s="14">
        <f t="shared" si="2"/>
        <v>0.11344299489506522</v>
      </c>
      <c r="CB5" s="14">
        <f t="shared" si="2"/>
        <v>0</v>
      </c>
      <c r="CC5" s="14">
        <f t="shared" si="2"/>
        <v>0</v>
      </c>
    </row>
    <row r="6" spans="1:81" ht="16" x14ac:dyDescent="0.2">
      <c r="G6" s="10"/>
      <c r="H6" s="6">
        <f t="shared" si="3"/>
        <v>3</v>
      </c>
      <c r="I6" s="6"/>
      <c r="J6" s="6" t="s">
        <v>16</v>
      </c>
      <c r="K6" s="6">
        <v>4</v>
      </c>
      <c r="L6" s="6">
        <v>4</v>
      </c>
      <c r="M6" s="15">
        <v>3</v>
      </c>
      <c r="N6" s="15">
        <v>4</v>
      </c>
      <c r="O6" s="15">
        <v>6</v>
      </c>
      <c r="P6" s="15">
        <v>7</v>
      </c>
      <c r="Q6" s="15">
        <v>6</v>
      </c>
      <c r="R6" s="15">
        <v>5</v>
      </c>
      <c r="S6" s="15">
        <v>0</v>
      </c>
      <c r="T6" s="15">
        <v>0</v>
      </c>
      <c r="U6" s="15">
        <v>0</v>
      </c>
      <c r="V6" s="15">
        <v>0</v>
      </c>
      <c r="W6" s="15">
        <v>2</v>
      </c>
      <c r="X6" s="15">
        <v>1</v>
      </c>
      <c r="Y6" s="15">
        <v>1</v>
      </c>
      <c r="Z6" s="15">
        <v>3</v>
      </c>
      <c r="AA6" s="15">
        <v>0</v>
      </c>
      <c r="AB6" s="15">
        <v>2</v>
      </c>
      <c r="AC6" s="15">
        <v>2</v>
      </c>
      <c r="AD6" s="15">
        <v>2</v>
      </c>
      <c r="AE6" s="15">
        <v>0</v>
      </c>
      <c r="AF6" s="15">
        <v>4</v>
      </c>
      <c r="AG6" s="15">
        <v>2</v>
      </c>
      <c r="AH6" s="15">
        <v>2</v>
      </c>
      <c r="AI6" s="6">
        <f t="shared" si="4"/>
        <v>0</v>
      </c>
      <c r="AJ6" t="s">
        <v>16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0.68065796937039136</v>
      </c>
      <c r="BG6" s="16">
        <v>0</v>
      </c>
      <c r="BH6" s="16">
        <v>0</v>
      </c>
      <c r="BK6" s="12" t="s">
        <v>317</v>
      </c>
      <c r="BL6" s="8">
        <f t="shared" si="0"/>
        <v>1.8333333333333333</v>
      </c>
      <c r="BM6" s="13" t="s">
        <v>9</v>
      </c>
      <c r="BN6" s="17">
        <f>AVERAGE(BL36:BL51)</f>
        <v>15.125</v>
      </c>
      <c r="BO6" s="6" t="s">
        <v>18</v>
      </c>
      <c r="BP6" s="14">
        <f t="shared" si="1"/>
        <v>1.8333333333333333</v>
      </c>
      <c r="BQ6" s="14">
        <f t="shared" si="1"/>
        <v>1.8333333333333333</v>
      </c>
      <c r="BR6" s="14">
        <f t="shared" si="1"/>
        <v>1.5</v>
      </c>
      <c r="BS6" s="14">
        <f t="shared" si="1"/>
        <v>1.6666666666666667</v>
      </c>
      <c r="BU6" s="12" t="s">
        <v>317</v>
      </c>
      <c r="BV6" s="8">
        <f t="shared" si="5"/>
        <v>0</v>
      </c>
      <c r="BW6" s="13" t="s">
        <v>9</v>
      </c>
      <c r="BX6" s="17">
        <f>AVERAGE(BV36:BV51)</f>
        <v>11.224506706453884</v>
      </c>
      <c r="BY6" t="s">
        <v>18</v>
      </c>
      <c r="BZ6" s="14">
        <f t="shared" si="2"/>
        <v>0</v>
      </c>
      <c r="CA6" s="14">
        <f t="shared" si="2"/>
        <v>0</v>
      </c>
      <c r="CB6" s="14">
        <f t="shared" si="2"/>
        <v>0</v>
      </c>
      <c r="CC6" s="14">
        <f t="shared" si="2"/>
        <v>0</v>
      </c>
    </row>
    <row r="7" spans="1:81" ht="16" x14ac:dyDescent="0.2">
      <c r="G7" s="10"/>
      <c r="H7" s="6">
        <f t="shared" si="3"/>
        <v>26</v>
      </c>
      <c r="I7" s="6"/>
      <c r="J7" s="6" t="s">
        <v>18</v>
      </c>
      <c r="K7" s="6">
        <v>3</v>
      </c>
      <c r="L7" s="6">
        <v>4</v>
      </c>
      <c r="M7" s="15">
        <v>3</v>
      </c>
      <c r="N7" s="15">
        <v>3</v>
      </c>
      <c r="O7" s="15">
        <v>6</v>
      </c>
      <c r="P7" s="15">
        <v>5</v>
      </c>
      <c r="Q7" s="15">
        <v>5</v>
      </c>
      <c r="R7" s="15">
        <v>5</v>
      </c>
      <c r="S7" s="15">
        <v>0</v>
      </c>
      <c r="T7" s="15">
        <v>0</v>
      </c>
      <c r="U7" s="15">
        <v>0</v>
      </c>
      <c r="V7" s="15">
        <v>0</v>
      </c>
      <c r="W7" s="15">
        <v>2</v>
      </c>
      <c r="X7" s="15">
        <v>1</v>
      </c>
      <c r="Y7" s="15">
        <v>1</v>
      </c>
      <c r="Z7" s="15">
        <v>1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1</v>
      </c>
      <c r="AG7" s="15">
        <v>0</v>
      </c>
      <c r="AH7" s="15">
        <v>1</v>
      </c>
      <c r="AI7" s="6">
        <f t="shared" si="4"/>
        <v>36.363636363636367</v>
      </c>
      <c r="AJ7" t="s">
        <v>18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K7" s="12" t="s">
        <v>318</v>
      </c>
      <c r="BL7" s="8">
        <f t="shared" si="0"/>
        <v>26</v>
      </c>
      <c r="BM7" s="13" t="s">
        <v>10</v>
      </c>
      <c r="BN7" s="17">
        <f>AVERAGE(BL52:BL67)</f>
        <v>17.208333333333332</v>
      </c>
      <c r="BO7" s="6" t="s">
        <v>20</v>
      </c>
      <c r="BP7" s="14">
        <f t="shared" si="1"/>
        <v>26</v>
      </c>
      <c r="BQ7" s="14">
        <f t="shared" si="1"/>
        <v>44.166666666666664</v>
      </c>
      <c r="BR7" s="14">
        <f t="shared" si="1"/>
        <v>40</v>
      </c>
      <c r="BS7" s="14">
        <f t="shared" si="1"/>
        <v>40.833333333333336</v>
      </c>
      <c r="BU7" s="12" t="s">
        <v>318</v>
      </c>
      <c r="BV7" s="8">
        <f t="shared" si="5"/>
        <v>20.165633897081776</v>
      </c>
      <c r="BW7" s="13" t="s">
        <v>10</v>
      </c>
      <c r="BX7" s="17">
        <f>AVERAGE(BV52:BV67)</f>
        <v>12.157903082035762</v>
      </c>
      <c r="BY7" t="s">
        <v>20</v>
      </c>
      <c r="BZ7" s="14">
        <f t="shared" si="2"/>
        <v>20.165633897081776</v>
      </c>
      <c r="CA7" s="14">
        <f t="shared" si="2"/>
        <v>39.235413570620885</v>
      </c>
      <c r="CB7" s="14">
        <f t="shared" si="2"/>
        <v>27.715220131579162</v>
      </c>
      <c r="CC7" s="14">
        <f t="shared" si="2"/>
        <v>33.215618963301019</v>
      </c>
    </row>
    <row r="8" spans="1:81" ht="16" x14ac:dyDescent="0.2">
      <c r="G8" s="10"/>
      <c r="H8" s="6">
        <f t="shared" si="3"/>
        <v>4</v>
      </c>
      <c r="I8" s="6"/>
      <c r="J8" s="6" t="s">
        <v>20</v>
      </c>
      <c r="K8" s="6">
        <v>26</v>
      </c>
      <c r="L8" s="6">
        <v>17</v>
      </c>
      <c r="M8" s="15">
        <v>31</v>
      </c>
      <c r="N8" s="15">
        <v>48</v>
      </c>
      <c r="O8" s="15">
        <v>55</v>
      </c>
      <c r="P8" s="15">
        <v>31</v>
      </c>
      <c r="Q8" s="15">
        <v>46</v>
      </c>
      <c r="R8" s="15">
        <v>59</v>
      </c>
      <c r="S8" s="15">
        <v>2</v>
      </c>
      <c r="T8" s="15">
        <v>17</v>
      </c>
      <c r="U8" s="15">
        <v>37</v>
      </c>
      <c r="V8" s="15">
        <v>44</v>
      </c>
      <c r="W8" s="15">
        <v>2</v>
      </c>
      <c r="X8" s="15">
        <v>47</v>
      </c>
      <c r="Y8" s="15">
        <v>19</v>
      </c>
      <c r="Z8" s="15">
        <v>9</v>
      </c>
      <c r="AA8" s="15">
        <v>27</v>
      </c>
      <c r="AB8" s="15">
        <v>67</v>
      </c>
      <c r="AC8" s="15">
        <v>54</v>
      </c>
      <c r="AD8" s="15">
        <v>43</v>
      </c>
      <c r="AE8" s="15">
        <v>44</v>
      </c>
      <c r="AF8" s="15">
        <v>86</v>
      </c>
      <c r="AG8" s="15">
        <v>53</v>
      </c>
      <c r="AH8" s="15">
        <v>42</v>
      </c>
      <c r="AI8" s="6">
        <f t="shared" si="4"/>
        <v>0</v>
      </c>
      <c r="AJ8" t="s">
        <v>20</v>
      </c>
      <c r="AK8" s="16">
        <v>36.363636363636367</v>
      </c>
      <c r="AL8" s="16">
        <v>28.40909090909091</v>
      </c>
      <c r="AM8" s="16">
        <v>25</v>
      </c>
      <c r="AN8" s="16">
        <v>57.196969696969695</v>
      </c>
      <c r="AO8" s="16">
        <v>40.314960629921259</v>
      </c>
      <c r="AP8" s="16">
        <v>21.102362204724411</v>
      </c>
      <c r="AQ8" s="16">
        <v>27.559055118110237</v>
      </c>
      <c r="AR8" s="16">
        <v>61.259842519685037</v>
      </c>
      <c r="AS8" s="16">
        <v>1.7241379310344827</v>
      </c>
      <c r="AT8" s="16">
        <v>7.3275862068965516</v>
      </c>
      <c r="AU8" s="16">
        <v>18.53448275862069</v>
      </c>
      <c r="AV8" s="16">
        <v>27.298850574712645</v>
      </c>
      <c r="AW8" s="16">
        <v>0</v>
      </c>
      <c r="AX8" s="16">
        <v>55.357142857142854</v>
      </c>
      <c r="AY8" s="16">
        <v>0</v>
      </c>
      <c r="AZ8" s="16">
        <v>0</v>
      </c>
      <c r="BA8" s="16">
        <v>11.677852348993289</v>
      </c>
      <c r="BB8" s="16">
        <v>57.986577181208055</v>
      </c>
      <c r="BC8" s="16">
        <v>37.852348993288594</v>
      </c>
      <c r="BD8" s="16">
        <v>24.496644295302012</v>
      </c>
      <c r="BE8" s="16">
        <v>30.913216108905274</v>
      </c>
      <c r="BF8" s="16">
        <v>65.229722064662511</v>
      </c>
      <c r="BG8" s="16">
        <v>57.345433919455473</v>
      </c>
      <c r="BH8" s="16">
        <v>29.0414066931367</v>
      </c>
      <c r="BK8" s="12" t="s">
        <v>319</v>
      </c>
      <c r="BL8" s="8">
        <f t="shared" si="0"/>
        <v>2</v>
      </c>
      <c r="BM8" s="8"/>
      <c r="BN8" s="8"/>
      <c r="BO8" s="6" t="s">
        <v>22</v>
      </c>
      <c r="BP8" s="14">
        <f t="shared" si="1"/>
        <v>2</v>
      </c>
      <c r="BQ8" s="14">
        <f t="shared" si="1"/>
        <v>1.8333333333333333</v>
      </c>
      <c r="BR8" s="14">
        <f t="shared" si="1"/>
        <v>1.6666666666666667</v>
      </c>
      <c r="BS8" s="14">
        <f t="shared" si="1"/>
        <v>1.5</v>
      </c>
      <c r="BU8" s="12" t="s">
        <v>319</v>
      </c>
      <c r="BV8" s="8">
        <f t="shared" si="5"/>
        <v>0</v>
      </c>
      <c r="BW8" s="8"/>
      <c r="BX8" s="6"/>
      <c r="BY8" t="s">
        <v>22</v>
      </c>
      <c r="BZ8" s="14">
        <f t="shared" si="2"/>
        <v>0</v>
      </c>
      <c r="CA8" s="14">
        <f t="shared" si="2"/>
        <v>0</v>
      </c>
      <c r="CB8" s="14">
        <f t="shared" si="2"/>
        <v>0</v>
      </c>
      <c r="CC8" s="14">
        <f t="shared" si="2"/>
        <v>0</v>
      </c>
    </row>
    <row r="9" spans="1:81" ht="16" x14ac:dyDescent="0.2">
      <c r="G9" s="10"/>
      <c r="H9" s="6">
        <f t="shared" si="3"/>
        <v>4</v>
      </c>
      <c r="I9" s="6"/>
      <c r="J9" s="6" t="s">
        <v>22</v>
      </c>
      <c r="K9" s="6">
        <v>4</v>
      </c>
      <c r="L9" s="6">
        <v>3</v>
      </c>
      <c r="M9" s="15">
        <v>3</v>
      </c>
      <c r="N9" s="15">
        <v>3</v>
      </c>
      <c r="O9" s="15">
        <v>6</v>
      </c>
      <c r="P9" s="15">
        <v>6</v>
      </c>
      <c r="Q9" s="15">
        <v>5</v>
      </c>
      <c r="R9" s="15">
        <v>5</v>
      </c>
      <c r="S9" s="15">
        <v>0</v>
      </c>
      <c r="T9" s="15">
        <v>0</v>
      </c>
      <c r="U9" s="15">
        <v>0</v>
      </c>
      <c r="V9" s="15">
        <v>0</v>
      </c>
      <c r="W9" s="15">
        <v>2</v>
      </c>
      <c r="X9" s="15">
        <v>1</v>
      </c>
      <c r="Y9" s="15">
        <v>1</v>
      </c>
      <c r="Z9" s="15">
        <v>1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1</v>
      </c>
      <c r="AG9" s="15">
        <v>1</v>
      </c>
      <c r="AH9" s="15">
        <v>0</v>
      </c>
      <c r="AI9" s="6">
        <f t="shared" si="4"/>
        <v>0</v>
      </c>
      <c r="AJ9" t="s">
        <v>22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K9" s="12" t="s">
        <v>320</v>
      </c>
      <c r="BL9" s="8">
        <f t="shared" si="0"/>
        <v>2</v>
      </c>
      <c r="BM9" s="8"/>
      <c r="BN9" s="8"/>
      <c r="BO9" s="6" t="s">
        <v>24</v>
      </c>
      <c r="BP9" s="14">
        <f t="shared" si="1"/>
        <v>2</v>
      </c>
      <c r="BQ9" s="14">
        <f t="shared" si="1"/>
        <v>2.1666666666666665</v>
      </c>
      <c r="BR9" s="14">
        <f t="shared" si="1"/>
        <v>1.6666666666666667</v>
      </c>
      <c r="BS9" s="14">
        <f t="shared" si="1"/>
        <v>1.6666666666666667</v>
      </c>
      <c r="BU9" s="12" t="s">
        <v>320</v>
      </c>
      <c r="BV9" s="8">
        <f t="shared" si="5"/>
        <v>0</v>
      </c>
      <c r="BW9" s="8"/>
      <c r="BX9" s="6"/>
      <c r="BY9" t="s">
        <v>24</v>
      </c>
      <c r="BZ9" s="14">
        <f t="shared" si="2"/>
        <v>0</v>
      </c>
      <c r="CA9" s="14">
        <f t="shared" si="2"/>
        <v>0</v>
      </c>
      <c r="CB9" s="14">
        <f t="shared" si="2"/>
        <v>2.8360748723766305E-2</v>
      </c>
      <c r="CC9" s="14">
        <f t="shared" si="2"/>
        <v>0.37878787878787884</v>
      </c>
    </row>
    <row r="10" spans="1:81" x14ac:dyDescent="0.2">
      <c r="H10" s="6">
        <f t="shared" si="3"/>
        <v>45</v>
      </c>
      <c r="I10" s="6"/>
      <c r="J10" s="6" t="s">
        <v>24</v>
      </c>
      <c r="K10" s="6">
        <v>4</v>
      </c>
      <c r="L10" s="6">
        <v>4</v>
      </c>
      <c r="M10" s="15">
        <v>3</v>
      </c>
      <c r="N10" s="15">
        <v>4</v>
      </c>
      <c r="O10" s="15">
        <v>6</v>
      </c>
      <c r="P10" s="15">
        <v>6</v>
      </c>
      <c r="Q10" s="15">
        <v>5</v>
      </c>
      <c r="R10" s="15">
        <v>5</v>
      </c>
      <c r="S10" s="15">
        <v>0</v>
      </c>
      <c r="T10" s="15">
        <v>0</v>
      </c>
      <c r="U10" s="15">
        <v>0</v>
      </c>
      <c r="V10" s="15">
        <v>0</v>
      </c>
      <c r="W10" s="15">
        <v>2</v>
      </c>
      <c r="X10" s="15">
        <v>1</v>
      </c>
      <c r="Y10" s="15">
        <v>1</v>
      </c>
      <c r="Z10" s="15">
        <v>1</v>
      </c>
      <c r="AA10" s="15">
        <v>0</v>
      </c>
      <c r="AB10" s="15">
        <v>1</v>
      </c>
      <c r="AC10" s="15">
        <v>0</v>
      </c>
      <c r="AD10" s="15">
        <v>0</v>
      </c>
      <c r="AE10" s="15">
        <v>0</v>
      </c>
      <c r="AF10" s="15">
        <v>1</v>
      </c>
      <c r="AG10" s="15">
        <v>1</v>
      </c>
      <c r="AH10" s="15">
        <v>0</v>
      </c>
      <c r="AI10" s="6">
        <f t="shared" si="4"/>
        <v>55.68181818181818</v>
      </c>
      <c r="AJ10" t="s">
        <v>24</v>
      </c>
      <c r="AK10" s="16">
        <v>0</v>
      </c>
      <c r="AL10" s="16">
        <v>0</v>
      </c>
      <c r="AM10" s="16">
        <v>0</v>
      </c>
      <c r="AN10" s="16">
        <v>2.2727272727272729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0.17016449234259784</v>
      </c>
      <c r="BH10" s="16">
        <v>0</v>
      </c>
      <c r="BK10" s="12" t="s">
        <v>321</v>
      </c>
      <c r="BL10" s="8">
        <f t="shared" si="0"/>
        <v>30</v>
      </c>
      <c r="BM10" s="8"/>
      <c r="BN10" s="8"/>
      <c r="BO10" s="6" t="s">
        <v>26</v>
      </c>
      <c r="BP10" s="14">
        <f t="shared" si="1"/>
        <v>30</v>
      </c>
      <c r="BQ10" s="14">
        <f t="shared" si="1"/>
        <v>64.833333333333329</v>
      </c>
      <c r="BR10" s="14">
        <f t="shared" si="1"/>
        <v>66.333333333333329</v>
      </c>
      <c r="BS10" s="14">
        <f t="shared" si="1"/>
        <v>71.666666666666671</v>
      </c>
      <c r="BU10" s="12" t="s">
        <v>321</v>
      </c>
      <c r="BV10" s="8">
        <f t="shared" si="5"/>
        <v>23.769293997394144</v>
      </c>
      <c r="BW10" s="8"/>
      <c r="BX10" s="6"/>
      <c r="BY10" t="s">
        <v>26</v>
      </c>
      <c r="BZ10" s="14">
        <f t="shared" si="2"/>
        <v>23.769293997394144</v>
      </c>
      <c r="CA10" s="14">
        <f t="shared" si="2"/>
        <v>56.897702779386712</v>
      </c>
      <c r="CB10" s="14">
        <f t="shared" si="2"/>
        <v>48.807170907837694</v>
      </c>
      <c r="CC10" s="14">
        <f t="shared" si="2"/>
        <v>58.078885517412402</v>
      </c>
    </row>
    <row r="11" spans="1:81" x14ac:dyDescent="0.2">
      <c r="H11" s="6">
        <f t="shared" si="3"/>
        <v>10</v>
      </c>
      <c r="I11" s="6"/>
      <c r="J11" s="6" t="s">
        <v>26</v>
      </c>
      <c r="K11" s="6">
        <v>45</v>
      </c>
      <c r="L11" s="6">
        <v>58</v>
      </c>
      <c r="M11" s="15">
        <v>53</v>
      </c>
      <c r="N11" s="15">
        <v>100</v>
      </c>
      <c r="O11" s="15">
        <v>44</v>
      </c>
      <c r="P11" s="15">
        <v>41</v>
      </c>
      <c r="Q11" s="15">
        <v>84</v>
      </c>
      <c r="R11" s="15">
        <v>86</v>
      </c>
      <c r="S11" s="15">
        <v>2</v>
      </c>
      <c r="T11" s="15">
        <v>30</v>
      </c>
      <c r="U11" s="15">
        <v>57</v>
      </c>
      <c r="V11" s="15">
        <v>96</v>
      </c>
      <c r="W11" s="15">
        <v>2</v>
      </c>
      <c r="X11" s="15">
        <v>60</v>
      </c>
      <c r="Y11" s="15">
        <v>49</v>
      </c>
      <c r="Z11" s="15">
        <v>48</v>
      </c>
      <c r="AA11" s="15">
        <v>34</v>
      </c>
      <c r="AB11" s="15">
        <v>100</v>
      </c>
      <c r="AC11" s="15">
        <v>72</v>
      </c>
      <c r="AD11" s="15">
        <v>63</v>
      </c>
      <c r="AE11" s="15">
        <v>53</v>
      </c>
      <c r="AF11" s="15">
        <v>100</v>
      </c>
      <c r="AG11" s="15">
        <v>83</v>
      </c>
      <c r="AH11" s="15">
        <v>37</v>
      </c>
      <c r="AI11" s="6">
        <f t="shared" si="4"/>
        <v>0</v>
      </c>
      <c r="AJ11" t="s">
        <v>26</v>
      </c>
      <c r="AK11" s="16">
        <v>55.68181818181818</v>
      </c>
      <c r="AL11" s="16">
        <v>87.121212121212125</v>
      </c>
      <c r="AM11" s="16">
        <v>56.060606060606062</v>
      </c>
      <c r="AN11" s="16">
        <v>100</v>
      </c>
      <c r="AO11" s="16">
        <v>16.587926509186353</v>
      </c>
      <c r="AP11" s="16">
        <v>28.293963254593177</v>
      </c>
      <c r="AQ11" s="16">
        <v>73.333333333333329</v>
      </c>
      <c r="AR11" s="16">
        <v>67.664041994750662</v>
      </c>
      <c r="AS11" s="16">
        <v>0.28735632183908044</v>
      </c>
      <c r="AT11" s="16">
        <v>9.9137931034482758</v>
      </c>
      <c r="AU11" s="16">
        <v>33.333333333333336</v>
      </c>
      <c r="AV11" s="16">
        <v>100</v>
      </c>
      <c r="AW11" s="16">
        <v>0</v>
      </c>
      <c r="AX11" s="16">
        <v>41.071428571428569</v>
      </c>
      <c r="AY11" s="16">
        <v>31.632653061224488</v>
      </c>
      <c r="AZ11" s="16">
        <v>25</v>
      </c>
      <c r="BA11" s="16">
        <v>19.463087248322147</v>
      </c>
      <c r="BB11" s="16">
        <v>100</v>
      </c>
      <c r="BC11" s="16">
        <v>55.771812080536911</v>
      </c>
      <c r="BD11" s="16">
        <v>39.530201342281877</v>
      </c>
      <c r="BE11" s="16">
        <v>50.59557572319909</v>
      </c>
      <c r="BF11" s="16">
        <v>74.985819625638115</v>
      </c>
      <c r="BG11" s="16">
        <v>42.71128757799206</v>
      </c>
      <c r="BH11" s="16">
        <v>16.279069767441861</v>
      </c>
      <c r="BK11" s="12" t="s">
        <v>322</v>
      </c>
      <c r="BL11" s="8">
        <f t="shared" si="0"/>
        <v>8.3333333333333339</v>
      </c>
      <c r="BM11" s="8"/>
      <c r="BN11" s="8"/>
      <c r="BO11" s="6" t="s">
        <v>28</v>
      </c>
      <c r="BP11" s="14">
        <f t="shared" si="1"/>
        <v>8.3333333333333339</v>
      </c>
      <c r="BQ11" s="14">
        <f t="shared" si="1"/>
        <v>4.333333333333333</v>
      </c>
      <c r="BR11" s="14">
        <f t="shared" si="1"/>
        <v>7</v>
      </c>
      <c r="BS11" s="14">
        <f t="shared" si="1"/>
        <v>12.166666666666666</v>
      </c>
      <c r="BU11" s="12" t="s">
        <v>322</v>
      </c>
      <c r="BV11" s="8">
        <f t="shared" si="5"/>
        <v>1.9938494608919868</v>
      </c>
      <c r="BW11" s="8"/>
      <c r="BX11" s="6"/>
      <c r="BY11" t="s">
        <v>28</v>
      </c>
      <c r="BZ11" s="14">
        <f t="shared" si="2"/>
        <v>1.9938494608919868</v>
      </c>
      <c r="CA11" s="14">
        <f t="shared" si="2"/>
        <v>0.44634235167074632</v>
      </c>
      <c r="CB11" s="14">
        <f t="shared" si="2"/>
        <v>2.714646464646465</v>
      </c>
      <c r="CC11" s="14">
        <f t="shared" si="2"/>
        <v>9.0641895792785814</v>
      </c>
    </row>
    <row r="12" spans="1:81" x14ac:dyDescent="0.2">
      <c r="H12" s="6">
        <f t="shared" si="3"/>
        <v>4</v>
      </c>
      <c r="I12" s="6"/>
      <c r="J12" s="6" t="s">
        <v>28</v>
      </c>
      <c r="K12" s="6">
        <v>10</v>
      </c>
      <c r="L12" s="6">
        <v>1</v>
      </c>
      <c r="M12" s="15">
        <v>16</v>
      </c>
      <c r="N12" s="15">
        <v>27</v>
      </c>
      <c r="O12" s="15">
        <v>5</v>
      </c>
      <c r="P12" s="15">
        <v>0</v>
      </c>
      <c r="Q12" s="15">
        <v>3</v>
      </c>
      <c r="R12" s="15">
        <v>5</v>
      </c>
      <c r="S12" s="15">
        <v>1</v>
      </c>
      <c r="T12" s="15">
        <v>1</v>
      </c>
      <c r="U12" s="15">
        <v>2</v>
      </c>
      <c r="V12" s="15">
        <v>7</v>
      </c>
      <c r="W12" s="15">
        <v>2</v>
      </c>
      <c r="X12" s="15">
        <v>3</v>
      </c>
      <c r="Y12" s="15">
        <v>3</v>
      </c>
      <c r="Z12" s="15">
        <v>5</v>
      </c>
      <c r="AA12" s="15">
        <v>14</v>
      </c>
      <c r="AB12" s="15">
        <v>11</v>
      </c>
      <c r="AC12" s="15">
        <v>12</v>
      </c>
      <c r="AD12" s="15">
        <v>16</v>
      </c>
      <c r="AE12" s="15">
        <v>18</v>
      </c>
      <c r="AF12" s="15">
        <v>10</v>
      </c>
      <c r="AG12" s="15">
        <v>6</v>
      </c>
      <c r="AH12" s="15">
        <v>13</v>
      </c>
      <c r="AI12" s="6">
        <f t="shared" si="4"/>
        <v>0.37878787878787878</v>
      </c>
      <c r="AJ12" t="s">
        <v>28</v>
      </c>
      <c r="AK12" s="16">
        <v>0</v>
      </c>
      <c r="AL12" s="16">
        <v>0</v>
      </c>
      <c r="AM12" s="16">
        <v>16.287878787878789</v>
      </c>
      <c r="AN12" s="16">
        <v>32.196969696969695</v>
      </c>
      <c r="AO12" s="16">
        <v>0</v>
      </c>
      <c r="AP12" s="16">
        <v>0</v>
      </c>
      <c r="AQ12" s="16">
        <v>0</v>
      </c>
      <c r="AR12" s="16">
        <v>3.8845144356955381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5.3571428571428568</v>
      </c>
      <c r="BA12" s="16">
        <v>4.3624161073825505</v>
      </c>
      <c r="BB12" s="16">
        <v>1.5436241610738255</v>
      </c>
      <c r="BC12" s="16">
        <v>0</v>
      </c>
      <c r="BD12" s="16">
        <v>11.812080536912752</v>
      </c>
      <c r="BE12" s="16">
        <v>7.6006806579693702</v>
      </c>
      <c r="BF12" s="16">
        <v>1.1344299489506522</v>
      </c>
      <c r="BG12" s="16">
        <v>0</v>
      </c>
      <c r="BH12" s="16">
        <v>1.1344299489506522</v>
      </c>
      <c r="BK12" s="12" t="s">
        <v>323</v>
      </c>
      <c r="BL12" s="8">
        <f t="shared" si="0"/>
        <v>1.8333333333333333</v>
      </c>
      <c r="BM12" s="8"/>
      <c r="BN12" s="8"/>
      <c r="BO12" s="6" t="s">
        <v>30</v>
      </c>
      <c r="BP12" s="14">
        <f t="shared" si="1"/>
        <v>1.8333333333333333</v>
      </c>
      <c r="BQ12" s="14">
        <f t="shared" si="1"/>
        <v>1.8333333333333333</v>
      </c>
      <c r="BR12" s="14">
        <f t="shared" si="1"/>
        <v>2.6666666666666665</v>
      </c>
      <c r="BS12" s="14">
        <f t="shared" si="1"/>
        <v>1.8333333333333333</v>
      </c>
      <c r="BU12" s="12" t="s">
        <v>323</v>
      </c>
      <c r="BV12" s="8">
        <f t="shared" si="5"/>
        <v>6.3131313131313135E-2</v>
      </c>
      <c r="BW12" s="8"/>
      <c r="BX12" s="6"/>
      <c r="BY12" t="s">
        <v>30</v>
      </c>
      <c r="BZ12" s="14">
        <f t="shared" si="2"/>
        <v>6.3131313131313135E-2</v>
      </c>
      <c r="CA12" s="14">
        <f t="shared" si="2"/>
        <v>0</v>
      </c>
      <c r="CB12" s="14">
        <f t="shared" si="2"/>
        <v>0</v>
      </c>
      <c r="CC12" s="14">
        <f t="shared" si="2"/>
        <v>0</v>
      </c>
    </row>
    <row r="13" spans="1:81" x14ac:dyDescent="0.2">
      <c r="H13" s="6">
        <f t="shared" si="3"/>
        <v>4</v>
      </c>
      <c r="I13" s="6"/>
      <c r="J13" s="6" t="s">
        <v>30</v>
      </c>
      <c r="K13" s="6">
        <v>4</v>
      </c>
      <c r="L13" s="6">
        <v>4</v>
      </c>
      <c r="M13" s="15">
        <v>9</v>
      </c>
      <c r="N13" s="15">
        <v>4</v>
      </c>
      <c r="O13" s="15">
        <v>6</v>
      </c>
      <c r="P13" s="15">
        <v>6</v>
      </c>
      <c r="Q13" s="15">
        <v>6</v>
      </c>
      <c r="R13" s="15">
        <v>6</v>
      </c>
      <c r="S13" s="15">
        <v>0</v>
      </c>
      <c r="T13" s="15">
        <v>0</v>
      </c>
      <c r="U13" s="15">
        <v>0</v>
      </c>
      <c r="V13" s="15">
        <v>0</v>
      </c>
      <c r="W13" s="15">
        <v>1</v>
      </c>
      <c r="X13" s="15">
        <v>1</v>
      </c>
      <c r="Y13" s="15">
        <v>1</v>
      </c>
      <c r="Z13" s="15">
        <v>1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6">
        <f t="shared" si="4"/>
        <v>0</v>
      </c>
      <c r="AJ13" t="s">
        <v>30</v>
      </c>
      <c r="AK13" s="16">
        <v>0.37878787878787878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K13" s="12" t="s">
        <v>324</v>
      </c>
      <c r="BL13" s="8">
        <f t="shared" si="0"/>
        <v>1.8333333333333333</v>
      </c>
      <c r="BM13" s="8"/>
      <c r="BN13" s="8"/>
      <c r="BO13" s="6" t="s">
        <v>32</v>
      </c>
      <c r="BP13" s="14">
        <f t="shared" si="1"/>
        <v>1.8333333333333333</v>
      </c>
      <c r="BQ13" s="14">
        <f t="shared" si="1"/>
        <v>2.8333333333333335</v>
      </c>
      <c r="BR13" s="14">
        <f t="shared" si="1"/>
        <v>2.5</v>
      </c>
      <c r="BS13" s="14">
        <f t="shared" si="1"/>
        <v>1.5</v>
      </c>
      <c r="BU13" s="12" t="s">
        <v>324</v>
      </c>
      <c r="BV13" s="8">
        <f t="shared" si="5"/>
        <v>0</v>
      </c>
      <c r="BW13" s="8"/>
      <c r="BX13" s="6"/>
      <c r="BY13" t="s">
        <v>32</v>
      </c>
      <c r="BZ13" s="14">
        <f t="shared" si="2"/>
        <v>0</v>
      </c>
      <c r="CA13" s="14">
        <f t="shared" si="2"/>
        <v>4.4742729306487698E-2</v>
      </c>
      <c r="CB13" s="14">
        <f t="shared" si="2"/>
        <v>0.19977485260016992</v>
      </c>
      <c r="CC13" s="14">
        <f t="shared" si="2"/>
        <v>9.453582907922102E-2</v>
      </c>
    </row>
    <row r="14" spans="1:81" x14ac:dyDescent="0.2">
      <c r="H14" s="6">
        <f t="shared" si="3"/>
        <v>4</v>
      </c>
      <c r="I14" s="6"/>
      <c r="J14" s="6" t="s">
        <v>32</v>
      </c>
      <c r="K14" s="6">
        <v>4</v>
      </c>
      <c r="L14" s="6">
        <v>4</v>
      </c>
      <c r="M14" s="15">
        <v>3</v>
      </c>
      <c r="N14" s="15">
        <v>4</v>
      </c>
      <c r="O14" s="15">
        <v>6</v>
      </c>
      <c r="P14" s="15">
        <v>6</v>
      </c>
      <c r="Q14" s="15">
        <v>6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1</v>
      </c>
      <c r="X14" s="15">
        <v>1</v>
      </c>
      <c r="Y14" s="15">
        <v>1</v>
      </c>
      <c r="Z14" s="15">
        <v>1</v>
      </c>
      <c r="AA14" s="15">
        <v>0</v>
      </c>
      <c r="AB14" s="15">
        <v>2</v>
      </c>
      <c r="AC14" s="15">
        <v>3</v>
      </c>
      <c r="AD14" s="15">
        <v>2</v>
      </c>
      <c r="AE14" s="15">
        <v>0</v>
      </c>
      <c r="AF14" s="15">
        <v>4</v>
      </c>
      <c r="AG14" s="15">
        <v>2</v>
      </c>
      <c r="AH14" s="15">
        <v>2</v>
      </c>
      <c r="AI14" s="6">
        <f t="shared" si="4"/>
        <v>0</v>
      </c>
      <c r="AJ14" t="s">
        <v>32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5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0.57471264367816088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0.26845637583892618</v>
      </c>
      <c r="BC14" s="16">
        <v>0</v>
      </c>
      <c r="BD14" s="16">
        <v>0</v>
      </c>
      <c r="BE14" s="16">
        <v>0</v>
      </c>
      <c r="BF14" s="16">
        <v>0</v>
      </c>
      <c r="BG14" s="16">
        <v>0.62393647192285873</v>
      </c>
      <c r="BH14" s="16">
        <v>0.56721497447532609</v>
      </c>
      <c r="BK14" s="12" t="s">
        <v>325</v>
      </c>
      <c r="BL14" s="8">
        <f t="shared" si="0"/>
        <v>1.6666666666666667</v>
      </c>
      <c r="BM14" s="8"/>
      <c r="BN14" s="8"/>
      <c r="BO14" s="6" t="s">
        <v>34</v>
      </c>
      <c r="BP14" s="14">
        <f t="shared" si="1"/>
        <v>1.6666666666666667</v>
      </c>
      <c r="BQ14" s="14">
        <f t="shared" si="1"/>
        <v>2.1666666666666665</v>
      </c>
      <c r="BR14" s="14">
        <f t="shared" si="1"/>
        <v>1.8333333333333333</v>
      </c>
      <c r="BS14" s="14">
        <f t="shared" si="1"/>
        <v>1.8333333333333333</v>
      </c>
      <c r="BU14" s="12" t="s">
        <v>325</v>
      </c>
      <c r="BV14" s="8">
        <f t="shared" si="5"/>
        <v>9.4535829079221024E-3</v>
      </c>
      <c r="BW14" s="8"/>
      <c r="BX14" s="6"/>
      <c r="BY14" t="s">
        <v>34</v>
      </c>
      <c r="BZ14" s="14">
        <f t="shared" si="2"/>
        <v>9.4535829079221024E-3</v>
      </c>
      <c r="CA14" s="14">
        <f t="shared" si="2"/>
        <v>0</v>
      </c>
      <c r="CB14" s="14">
        <f t="shared" si="2"/>
        <v>0</v>
      </c>
      <c r="CC14" s="14">
        <f t="shared" si="2"/>
        <v>0</v>
      </c>
    </row>
    <row r="15" spans="1:81" x14ac:dyDescent="0.2">
      <c r="H15" s="6">
        <f t="shared" si="3"/>
        <v>52</v>
      </c>
      <c r="I15" s="6"/>
      <c r="J15" s="6" t="s">
        <v>34</v>
      </c>
      <c r="K15" s="6">
        <v>4</v>
      </c>
      <c r="L15" s="6">
        <v>4</v>
      </c>
      <c r="M15" s="15">
        <v>3</v>
      </c>
      <c r="N15" s="15">
        <v>4</v>
      </c>
      <c r="O15" s="15">
        <v>5</v>
      </c>
      <c r="P15" s="15">
        <v>6</v>
      </c>
      <c r="Q15" s="15">
        <v>6</v>
      </c>
      <c r="R15" s="15">
        <v>5</v>
      </c>
      <c r="S15" s="15">
        <v>0</v>
      </c>
      <c r="T15" s="15">
        <v>0</v>
      </c>
      <c r="U15" s="15">
        <v>0</v>
      </c>
      <c r="V15" s="15">
        <v>0</v>
      </c>
      <c r="W15" s="15">
        <v>1</v>
      </c>
      <c r="X15" s="15">
        <v>1</v>
      </c>
      <c r="Y15" s="15">
        <v>1</v>
      </c>
      <c r="Z15" s="15">
        <v>1</v>
      </c>
      <c r="AA15" s="15">
        <v>0</v>
      </c>
      <c r="AB15" s="15">
        <v>1</v>
      </c>
      <c r="AC15" s="15">
        <v>0</v>
      </c>
      <c r="AD15" s="15">
        <v>0</v>
      </c>
      <c r="AE15" s="15">
        <v>0</v>
      </c>
      <c r="AF15" s="15">
        <v>1</v>
      </c>
      <c r="AG15" s="15">
        <v>1</v>
      </c>
      <c r="AH15" s="15">
        <v>1</v>
      </c>
      <c r="AI15" s="6">
        <f t="shared" si="4"/>
        <v>68.181818181818187</v>
      </c>
      <c r="AJ15" t="s">
        <v>34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5.6721497447532618E-2</v>
      </c>
      <c r="BF15" s="16">
        <v>0</v>
      </c>
      <c r="BG15" s="16">
        <v>0</v>
      </c>
      <c r="BH15" s="16">
        <v>0</v>
      </c>
      <c r="BK15" s="12" t="s">
        <v>326</v>
      </c>
      <c r="BL15" s="8">
        <f t="shared" si="0"/>
        <v>27.666666666666668</v>
      </c>
      <c r="BM15" s="8"/>
      <c r="BN15" s="8"/>
      <c r="BO15" s="6" t="s">
        <v>36</v>
      </c>
      <c r="BP15" s="14">
        <f t="shared" si="1"/>
        <v>27.666666666666668</v>
      </c>
      <c r="BQ15" s="14">
        <f t="shared" si="1"/>
        <v>51</v>
      </c>
      <c r="BR15" s="14">
        <f t="shared" si="1"/>
        <v>37.833333333333336</v>
      </c>
      <c r="BS15" s="14">
        <f t="shared" si="1"/>
        <v>36.5</v>
      </c>
      <c r="BU15" s="12" t="s">
        <v>326</v>
      </c>
      <c r="BV15" s="8">
        <f t="shared" si="5"/>
        <v>26.982308872418713</v>
      </c>
      <c r="BW15" s="8"/>
      <c r="BX15" s="6"/>
      <c r="BY15" t="s">
        <v>36</v>
      </c>
      <c r="BZ15" s="14">
        <f t="shared" si="2"/>
        <v>26.982308872418713</v>
      </c>
      <c r="CA15" s="14">
        <f t="shared" si="2"/>
        <v>36.905014892350202</v>
      </c>
      <c r="CB15" s="14">
        <f t="shared" si="2"/>
        <v>26.322056262330921</v>
      </c>
      <c r="CC15" s="14">
        <f t="shared" si="2"/>
        <v>29.549138444951794</v>
      </c>
    </row>
    <row r="16" spans="1:81" x14ac:dyDescent="0.2">
      <c r="H16" s="6">
        <f t="shared" si="3"/>
        <v>4</v>
      </c>
      <c r="I16" s="6"/>
      <c r="J16" s="6" t="s">
        <v>36</v>
      </c>
      <c r="K16" s="6">
        <v>52</v>
      </c>
      <c r="L16" s="6">
        <v>27</v>
      </c>
      <c r="M16" s="15">
        <v>23</v>
      </c>
      <c r="N16" s="15">
        <v>39</v>
      </c>
      <c r="O16" s="15">
        <v>41</v>
      </c>
      <c r="P16" s="15">
        <v>39</v>
      </c>
      <c r="Q16" s="15">
        <v>39</v>
      </c>
      <c r="R16" s="15">
        <v>53</v>
      </c>
      <c r="S16" s="15">
        <v>2</v>
      </c>
      <c r="T16" s="15">
        <v>17</v>
      </c>
      <c r="U16" s="15">
        <v>33</v>
      </c>
      <c r="V16" s="15">
        <v>40</v>
      </c>
      <c r="W16" s="15">
        <v>1</v>
      </c>
      <c r="X16" s="15">
        <v>87</v>
      </c>
      <c r="Y16" s="15">
        <v>29</v>
      </c>
      <c r="Z16" s="15">
        <v>7</v>
      </c>
      <c r="AA16" s="15">
        <v>28</v>
      </c>
      <c r="AB16" s="15">
        <v>68</v>
      </c>
      <c r="AC16" s="15">
        <v>50</v>
      </c>
      <c r="AD16" s="15">
        <v>42</v>
      </c>
      <c r="AE16" s="15">
        <v>42</v>
      </c>
      <c r="AF16" s="15">
        <v>68</v>
      </c>
      <c r="AG16" s="15">
        <v>53</v>
      </c>
      <c r="AH16" s="15">
        <v>38</v>
      </c>
      <c r="AI16" s="6">
        <f t="shared" si="4"/>
        <v>0</v>
      </c>
      <c r="AJ16" t="s">
        <v>36</v>
      </c>
      <c r="AK16" s="16">
        <v>68.181818181818187</v>
      </c>
      <c r="AL16" s="16">
        <v>23.106060606060606</v>
      </c>
      <c r="AM16" s="16">
        <v>32.954545454545453</v>
      </c>
      <c r="AN16" s="16">
        <v>37.5</v>
      </c>
      <c r="AO16" s="16">
        <v>40.83989501312336</v>
      </c>
      <c r="AP16" s="16">
        <v>19.527559055118111</v>
      </c>
      <c r="AQ16" s="16">
        <v>23.622047244094489</v>
      </c>
      <c r="AR16" s="16">
        <v>46.351706036745405</v>
      </c>
      <c r="AS16" s="16">
        <v>1.4367816091954022</v>
      </c>
      <c r="AT16" s="16">
        <v>5.4597701149425291</v>
      </c>
      <c r="AU16" s="16">
        <v>14.511494252873563</v>
      </c>
      <c r="AV16" s="16">
        <v>26.149425287356323</v>
      </c>
      <c r="AW16" s="16">
        <v>0</v>
      </c>
      <c r="AX16" s="16">
        <v>59.948979591836732</v>
      </c>
      <c r="AY16" s="16">
        <v>8.4183673469387763</v>
      </c>
      <c r="AZ16" s="16">
        <v>0</v>
      </c>
      <c r="BA16" s="16">
        <v>16.778523489932887</v>
      </c>
      <c r="BB16" s="16">
        <v>44.697986577181211</v>
      </c>
      <c r="BC16" s="16">
        <v>31.006711409395972</v>
      </c>
      <c r="BD16" s="16">
        <v>27.248322147651006</v>
      </c>
      <c r="BE16" s="16">
        <v>34.65683494044243</v>
      </c>
      <c r="BF16" s="16">
        <v>68.689733408961999</v>
      </c>
      <c r="BG16" s="16">
        <v>47.419171866137269</v>
      </c>
      <c r="BH16" s="16">
        <v>40.045377197958025</v>
      </c>
      <c r="BK16" s="12" t="s">
        <v>327</v>
      </c>
      <c r="BL16" s="8">
        <f t="shared" si="0"/>
        <v>1.8333333333333333</v>
      </c>
      <c r="BM16" s="8"/>
      <c r="BN16" s="8"/>
      <c r="BO16" s="6" t="s">
        <v>38</v>
      </c>
      <c r="BP16" s="14">
        <f t="shared" si="1"/>
        <v>1.8333333333333333</v>
      </c>
      <c r="BQ16" s="14">
        <f t="shared" si="1"/>
        <v>2</v>
      </c>
      <c r="BR16" s="14">
        <f t="shared" si="1"/>
        <v>1.8333333333333333</v>
      </c>
      <c r="BS16" s="14">
        <f t="shared" si="1"/>
        <v>1.5</v>
      </c>
      <c r="BU16" s="12" t="s">
        <v>327</v>
      </c>
      <c r="BV16" s="8">
        <f t="shared" si="5"/>
        <v>0</v>
      </c>
      <c r="BW16" s="8"/>
      <c r="BX16" s="6"/>
      <c r="BY16" t="s">
        <v>38</v>
      </c>
      <c r="BZ16" s="14">
        <f t="shared" si="2"/>
        <v>0</v>
      </c>
      <c r="CA16" s="14">
        <f t="shared" si="2"/>
        <v>0</v>
      </c>
      <c r="CB16" s="14">
        <f t="shared" si="2"/>
        <v>0</v>
      </c>
      <c r="CC16" s="14">
        <f t="shared" si="2"/>
        <v>0</v>
      </c>
    </row>
    <row r="17" spans="8:81" x14ac:dyDescent="0.2">
      <c r="H17" s="6">
        <f t="shared" si="3"/>
        <v>4</v>
      </c>
      <c r="I17" s="6"/>
      <c r="J17" s="6" t="s">
        <v>38</v>
      </c>
      <c r="K17" s="6">
        <v>4</v>
      </c>
      <c r="L17" s="6">
        <v>4</v>
      </c>
      <c r="M17" s="15">
        <v>4</v>
      </c>
      <c r="N17" s="15">
        <v>3</v>
      </c>
      <c r="O17" s="15">
        <v>6</v>
      </c>
      <c r="P17" s="15">
        <v>6</v>
      </c>
      <c r="Q17" s="15">
        <v>6</v>
      </c>
      <c r="R17" s="15">
        <v>5</v>
      </c>
      <c r="S17" s="15">
        <v>0</v>
      </c>
      <c r="T17" s="15">
        <v>0</v>
      </c>
      <c r="U17" s="15">
        <v>0</v>
      </c>
      <c r="V17" s="15">
        <v>0</v>
      </c>
      <c r="W17" s="15">
        <v>1</v>
      </c>
      <c r="X17" s="15">
        <v>1</v>
      </c>
      <c r="Y17" s="15">
        <v>1</v>
      </c>
      <c r="Z17" s="15">
        <v>1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1</v>
      </c>
      <c r="AG17" s="15">
        <v>0</v>
      </c>
      <c r="AH17" s="15">
        <v>0</v>
      </c>
      <c r="AI17" s="6">
        <f t="shared" si="4"/>
        <v>0</v>
      </c>
      <c r="AJ17" t="s">
        <v>38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K17" s="12" t="s">
        <v>328</v>
      </c>
      <c r="BL17" s="8">
        <f t="shared" si="0"/>
        <v>1.8333333333333333</v>
      </c>
      <c r="BM17" s="8"/>
      <c r="BN17" s="8"/>
      <c r="BO17" s="6" t="s">
        <v>40</v>
      </c>
      <c r="BP17" s="14">
        <f t="shared" si="1"/>
        <v>1.8333333333333333</v>
      </c>
      <c r="BQ17" s="14">
        <f t="shared" si="1"/>
        <v>2</v>
      </c>
      <c r="BR17" s="14">
        <f t="shared" si="1"/>
        <v>1.8333333333333333</v>
      </c>
      <c r="BS17" s="14">
        <f t="shared" si="1"/>
        <v>1.8333333333333333</v>
      </c>
      <c r="BU17" s="12" t="s">
        <v>328</v>
      </c>
      <c r="BV17" s="8">
        <f t="shared" si="5"/>
        <v>0</v>
      </c>
      <c r="BW17" s="8"/>
      <c r="BX17" s="6"/>
      <c r="BY17" t="s">
        <v>40</v>
      </c>
      <c r="BZ17" s="14">
        <f t="shared" si="2"/>
        <v>0</v>
      </c>
      <c r="CA17" s="14">
        <f t="shared" si="2"/>
        <v>0</v>
      </c>
      <c r="CB17" s="14">
        <f t="shared" si="2"/>
        <v>0</v>
      </c>
      <c r="CC17" s="14">
        <f t="shared" si="2"/>
        <v>0</v>
      </c>
    </row>
    <row r="18" spans="8:81" x14ac:dyDescent="0.2">
      <c r="H18" s="6">
        <f t="shared" si="3"/>
        <v>26</v>
      </c>
      <c r="I18" s="6"/>
      <c r="J18" s="6" t="s">
        <v>40</v>
      </c>
      <c r="K18" s="6">
        <v>4</v>
      </c>
      <c r="L18" s="6">
        <v>4</v>
      </c>
      <c r="M18" s="15">
        <v>4</v>
      </c>
      <c r="N18" s="15">
        <v>4</v>
      </c>
      <c r="O18" s="15">
        <v>6</v>
      </c>
      <c r="P18" s="15">
        <v>6</v>
      </c>
      <c r="Q18" s="15">
        <v>6</v>
      </c>
      <c r="R18" s="15">
        <v>6</v>
      </c>
      <c r="S18" s="15">
        <v>0</v>
      </c>
      <c r="T18" s="15">
        <v>0</v>
      </c>
      <c r="U18" s="15">
        <v>0</v>
      </c>
      <c r="V18" s="15">
        <v>0</v>
      </c>
      <c r="W18" s="15">
        <v>1</v>
      </c>
      <c r="X18" s="15">
        <v>1</v>
      </c>
      <c r="Y18" s="15">
        <v>1</v>
      </c>
      <c r="Z18" s="15">
        <v>1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1</v>
      </c>
      <c r="AG18" s="15">
        <v>0</v>
      </c>
      <c r="AH18" s="15">
        <v>0</v>
      </c>
      <c r="AI18" s="6">
        <f t="shared" si="4"/>
        <v>37.5</v>
      </c>
      <c r="AJ18" t="s">
        <v>40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K18" s="12" t="s">
        <v>329</v>
      </c>
      <c r="BL18" s="8">
        <f t="shared" si="0"/>
        <v>24.5</v>
      </c>
      <c r="BM18" s="8"/>
      <c r="BN18" s="8"/>
      <c r="BO18" s="6" t="s">
        <v>42</v>
      </c>
      <c r="BP18" s="14">
        <f t="shared" si="1"/>
        <v>24.5</v>
      </c>
      <c r="BQ18" s="14">
        <f t="shared" si="1"/>
        <v>62.333333333333336</v>
      </c>
      <c r="BR18" s="14">
        <f>AVERAGE(M19,Q19,U19,Y19,AC19,AG19)</f>
        <v>60.666666666666664</v>
      </c>
      <c r="BS18" s="14">
        <f>AVERAGE(N19,R19,V19,Z19,AD19,AH19)</f>
        <v>84.333333333333329</v>
      </c>
      <c r="BU18" s="12" t="s">
        <v>329</v>
      </c>
      <c r="BV18" s="8">
        <f t="shared" si="5"/>
        <v>23.677283614027392</v>
      </c>
      <c r="BW18" s="8"/>
      <c r="BX18" s="6"/>
      <c r="BY18" t="s">
        <v>42</v>
      </c>
      <c r="BZ18" s="14">
        <f t="shared" si="2"/>
        <v>23.677283614027392</v>
      </c>
      <c r="CA18" s="14">
        <f t="shared" si="2"/>
        <v>63.064375955033931</v>
      </c>
      <c r="CB18" s="14">
        <f t="shared" si="2"/>
        <v>69.004518689515109</v>
      </c>
      <c r="CC18" s="14">
        <f t="shared" si="2"/>
        <v>61.703459455365312</v>
      </c>
    </row>
    <row r="19" spans="8:81" x14ac:dyDescent="0.2">
      <c r="H19" s="6">
        <f t="shared" si="3"/>
        <v>10</v>
      </c>
      <c r="I19" s="6"/>
      <c r="J19" s="6" t="s">
        <v>42</v>
      </c>
      <c r="K19" s="6">
        <v>26</v>
      </c>
      <c r="L19" s="6">
        <v>0</v>
      </c>
      <c r="M19" s="15">
        <v>44</v>
      </c>
      <c r="N19" s="15">
        <v>95</v>
      </c>
      <c r="O19" s="15">
        <v>40</v>
      </c>
      <c r="P19" s="15">
        <v>44</v>
      </c>
      <c r="Q19" s="15">
        <v>75</v>
      </c>
      <c r="R19" s="15">
        <v>100</v>
      </c>
      <c r="S19" s="15">
        <v>4</v>
      </c>
      <c r="T19" s="15">
        <v>31</v>
      </c>
      <c r="U19" s="15">
        <v>34</v>
      </c>
      <c r="V19" s="15">
        <v>100</v>
      </c>
      <c r="W19" s="15">
        <v>1</v>
      </c>
      <c r="X19" s="15">
        <v>100</v>
      </c>
      <c r="Y19" s="15">
        <v>44</v>
      </c>
      <c r="Z19" s="15">
        <v>68</v>
      </c>
      <c r="AA19" s="15">
        <v>33</v>
      </c>
      <c r="AB19" s="15">
        <v>99</v>
      </c>
      <c r="AC19" s="15">
        <v>86</v>
      </c>
      <c r="AD19" s="15">
        <v>61</v>
      </c>
      <c r="AE19" s="15">
        <v>43</v>
      </c>
      <c r="AF19" s="15">
        <v>100</v>
      </c>
      <c r="AG19" s="15">
        <v>81</v>
      </c>
      <c r="AH19" s="15">
        <v>82</v>
      </c>
      <c r="AI19" s="6">
        <f t="shared" si="4"/>
        <v>0</v>
      </c>
      <c r="AJ19" t="s">
        <v>42</v>
      </c>
      <c r="AK19" s="16">
        <v>37.5</v>
      </c>
      <c r="AL19" s="16">
        <v>58.712121212121211</v>
      </c>
      <c r="AM19" s="16">
        <v>66.287878787878782</v>
      </c>
      <c r="AN19" s="16">
        <v>90.530303030303031</v>
      </c>
      <c r="AO19" s="16">
        <v>21.469816272965879</v>
      </c>
      <c r="AP19" s="16">
        <v>31.181102362204726</v>
      </c>
      <c r="AQ19" s="16">
        <v>84.881889763779526</v>
      </c>
      <c r="AR19" s="16">
        <v>100</v>
      </c>
      <c r="AS19" s="16">
        <v>5.0287356321839081</v>
      </c>
      <c r="AT19" s="16">
        <v>19.827586206896552</v>
      </c>
      <c r="AU19" s="16">
        <v>50.862068965517238</v>
      </c>
      <c r="AV19" s="16">
        <v>75.143678160919535</v>
      </c>
      <c r="AW19" s="16">
        <v>0</v>
      </c>
      <c r="AX19" s="16">
        <v>100</v>
      </c>
      <c r="AY19" s="16">
        <v>32.397959183673471</v>
      </c>
      <c r="AZ19" s="16">
        <v>29.336734693877553</v>
      </c>
      <c r="BA19" s="16">
        <v>26.845637583892618</v>
      </c>
      <c r="BB19" s="16">
        <v>96.912751677852356</v>
      </c>
      <c r="BC19" s="16">
        <v>79.597315436241615</v>
      </c>
      <c r="BD19" s="16">
        <v>28.187919463087248</v>
      </c>
      <c r="BE19" s="16">
        <v>51.219512195121951</v>
      </c>
      <c r="BF19" s="16">
        <v>71.75269427112876</v>
      </c>
      <c r="BG19" s="16">
        <v>100</v>
      </c>
      <c r="BH19" s="16">
        <v>47.022121384004535</v>
      </c>
      <c r="BK19" s="12" t="s">
        <v>330</v>
      </c>
      <c r="BL19" s="8">
        <f t="shared" si="0"/>
        <v>7.666666666666667</v>
      </c>
      <c r="BM19" s="8"/>
      <c r="BN19" s="8"/>
      <c r="BO19" s="6" t="s">
        <v>44</v>
      </c>
      <c r="BP19" s="14">
        <f t="shared" si="1"/>
        <v>7.666666666666667</v>
      </c>
      <c r="BQ19" s="14">
        <f t="shared" si="1"/>
        <v>4.833333333333333</v>
      </c>
      <c r="BR19" s="14">
        <f t="shared" si="1"/>
        <v>10.5</v>
      </c>
      <c r="BS19" s="14">
        <f t="shared" si="1"/>
        <v>12.333333333333334</v>
      </c>
      <c r="BU19" s="12" t="s">
        <v>330</v>
      </c>
      <c r="BV19" s="8">
        <f t="shared" si="5"/>
        <v>2.3458206536231869</v>
      </c>
      <c r="BW19" s="8"/>
      <c r="BX19" s="6"/>
      <c r="BY19" t="s">
        <v>44</v>
      </c>
      <c r="BZ19" s="14">
        <f t="shared" si="2"/>
        <v>2.3458206536231869</v>
      </c>
      <c r="CA19" s="14">
        <f t="shared" si="2"/>
        <v>1.6546054176009217</v>
      </c>
      <c r="CB19" s="14">
        <f t="shared" si="2"/>
        <v>4.8003592460288536</v>
      </c>
      <c r="CC19" s="14">
        <f t="shared" si="2"/>
        <v>2.4418336443960098</v>
      </c>
    </row>
    <row r="20" spans="8:81" x14ac:dyDescent="0.2">
      <c r="H20" s="6">
        <f>L5</f>
        <v>3</v>
      </c>
      <c r="I20" s="6"/>
      <c r="J20" s="6" t="s">
        <v>44</v>
      </c>
      <c r="K20" s="6">
        <v>10</v>
      </c>
      <c r="L20" s="6">
        <v>0</v>
      </c>
      <c r="M20" s="15">
        <v>19</v>
      </c>
      <c r="N20" s="15">
        <v>27</v>
      </c>
      <c r="O20" s="15">
        <v>6</v>
      </c>
      <c r="P20" s="15">
        <v>0</v>
      </c>
      <c r="Q20" s="15">
        <v>3</v>
      </c>
      <c r="R20" s="15">
        <v>4</v>
      </c>
      <c r="S20" s="15">
        <v>2</v>
      </c>
      <c r="T20" s="15">
        <v>0</v>
      </c>
      <c r="U20" s="15">
        <v>9</v>
      </c>
      <c r="V20" s="15">
        <v>7</v>
      </c>
      <c r="W20" s="15">
        <v>2</v>
      </c>
      <c r="X20" s="15">
        <v>4</v>
      </c>
      <c r="Y20" s="15">
        <v>7</v>
      </c>
      <c r="Z20" s="15">
        <v>8</v>
      </c>
      <c r="AA20" s="15">
        <v>14</v>
      </c>
      <c r="AB20" s="15">
        <v>13</v>
      </c>
      <c r="AC20" s="15">
        <v>15</v>
      </c>
      <c r="AD20" s="15">
        <v>17</v>
      </c>
      <c r="AE20" s="15">
        <v>12</v>
      </c>
      <c r="AF20" s="15">
        <v>12</v>
      </c>
      <c r="AG20" s="15">
        <v>10</v>
      </c>
      <c r="AH20" s="15">
        <v>11</v>
      </c>
      <c r="AI20" s="6">
        <f>AL5</f>
        <v>0</v>
      </c>
      <c r="AJ20" t="s">
        <v>44</v>
      </c>
      <c r="AK20" s="16">
        <v>0</v>
      </c>
      <c r="AL20" s="16">
        <v>0</v>
      </c>
      <c r="AM20" s="16">
        <v>19.696969696969695</v>
      </c>
      <c r="AN20" s="16">
        <v>6.8181818181818183</v>
      </c>
      <c r="AO20" s="16">
        <v>0</v>
      </c>
      <c r="AP20" s="16">
        <v>0</v>
      </c>
      <c r="AQ20" s="16">
        <v>0</v>
      </c>
      <c r="AR20" s="16">
        <v>0</v>
      </c>
      <c r="AS20" s="16">
        <v>0.57471264367816088</v>
      </c>
      <c r="AT20" s="16">
        <v>0</v>
      </c>
      <c r="AU20" s="16">
        <v>4.4540229885057467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  <c r="BA20" s="16">
        <v>4.7651006711409396</v>
      </c>
      <c r="BB20" s="16">
        <v>5.5033557046979862</v>
      </c>
      <c r="BC20" s="16">
        <v>0</v>
      </c>
      <c r="BD20" s="16">
        <v>4.4295302013422821</v>
      </c>
      <c r="BE20" s="16">
        <v>8.7351106069200224</v>
      </c>
      <c r="BF20" s="16">
        <v>4.4242768009075437</v>
      </c>
      <c r="BG20" s="16">
        <v>4.6511627906976747</v>
      </c>
      <c r="BH20" s="16">
        <v>3.403289846851957</v>
      </c>
      <c r="BK20" s="18" t="s">
        <v>331</v>
      </c>
      <c r="BL20" s="8">
        <f t="shared" ref="BL20:BL35" si="6">BQ4</f>
        <v>1.8333333333333333</v>
      </c>
      <c r="BM20" s="8"/>
      <c r="BN20" s="17"/>
      <c r="BT20" s="18"/>
      <c r="BU20" s="18" t="s">
        <v>331</v>
      </c>
      <c r="BV20" s="8">
        <f>CA4</f>
        <v>0</v>
      </c>
      <c r="BW20" s="8"/>
      <c r="BX20" s="19"/>
    </row>
    <row r="21" spans="8:81" x14ac:dyDescent="0.2">
      <c r="H21" s="6">
        <f t="shared" ref="H21:H35" si="7">L6</f>
        <v>4</v>
      </c>
      <c r="I21" s="6"/>
      <c r="AI21" s="6">
        <f t="shared" ref="AI21:AI35" si="8">AL6</f>
        <v>0</v>
      </c>
      <c r="BK21" s="18" t="s">
        <v>332</v>
      </c>
      <c r="BL21" s="8">
        <f t="shared" si="6"/>
        <v>3</v>
      </c>
      <c r="BM21" s="8"/>
      <c r="BN21" s="17"/>
      <c r="BT21" s="18"/>
      <c r="BU21" s="18" t="s">
        <v>332</v>
      </c>
      <c r="BV21" s="8">
        <f t="shared" ref="BV21:BV35" si="9">CA5</f>
        <v>0.11344299489506522</v>
      </c>
      <c r="BW21" s="8"/>
      <c r="BX21" s="19"/>
      <c r="BZ21" s="6"/>
      <c r="CA21" s="6"/>
      <c r="CB21" s="6"/>
      <c r="CC21" s="6"/>
    </row>
    <row r="22" spans="8:81" x14ac:dyDescent="0.2">
      <c r="H22" s="6">
        <f t="shared" si="7"/>
        <v>4</v>
      </c>
      <c r="I22" s="6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6">
        <f t="shared" si="8"/>
        <v>0</v>
      </c>
      <c r="BK22" s="18" t="s">
        <v>333</v>
      </c>
      <c r="BL22" s="8">
        <f t="shared" si="6"/>
        <v>1.8333333333333333</v>
      </c>
      <c r="BM22" s="8"/>
      <c r="BN22" s="17"/>
      <c r="BP22" s="6">
        <f>AVERAGE(BP4:BP11)</f>
        <v>9.2708333333333321</v>
      </c>
      <c r="BQ22" s="6">
        <f t="shared" ref="BQ22:BS22" si="10">AVERAGE(BQ4:BQ11)</f>
        <v>15.499999999999998</v>
      </c>
      <c r="BR22" s="6">
        <f t="shared" si="10"/>
        <v>15.291666666666664</v>
      </c>
      <c r="BS22" s="6">
        <f t="shared" si="10"/>
        <v>16.708333333333332</v>
      </c>
      <c r="BT22" s="18"/>
      <c r="BU22" s="18" t="s">
        <v>333</v>
      </c>
      <c r="BV22" s="8">
        <f t="shared" si="9"/>
        <v>0</v>
      </c>
      <c r="BW22" s="8"/>
      <c r="BX22" s="19"/>
      <c r="BZ22" s="6">
        <f>AVERAGE(BZ4:BZ11)</f>
        <v>5.7410971694209882</v>
      </c>
      <c r="CA22" s="6">
        <f t="shared" ref="CA22:CC22" si="11">AVERAGE(CA4:CA11)</f>
        <v>12.086612712071677</v>
      </c>
      <c r="CB22" s="6">
        <f t="shared" si="11"/>
        <v>9.9081747815983849</v>
      </c>
      <c r="CC22" s="6">
        <f t="shared" si="11"/>
        <v>12.592185242347483</v>
      </c>
    </row>
    <row r="23" spans="8:81" x14ac:dyDescent="0.2">
      <c r="H23" s="6">
        <f t="shared" si="7"/>
        <v>17</v>
      </c>
      <c r="I23" s="6"/>
      <c r="P23" s="21"/>
      <c r="Q23" s="21"/>
      <c r="R23" s="21"/>
      <c r="S23" s="21"/>
      <c r="T23" s="21"/>
      <c r="AE23" s="20"/>
      <c r="AG23" s="20"/>
      <c r="AH23" s="20"/>
      <c r="AI23" s="6">
        <f t="shared" si="8"/>
        <v>28.40909090909091</v>
      </c>
      <c r="BK23" s="18" t="s">
        <v>334</v>
      </c>
      <c r="BL23" s="8">
        <f t="shared" si="6"/>
        <v>44.166666666666664</v>
      </c>
      <c r="BM23" s="8"/>
      <c r="BN23" s="17"/>
      <c r="BP23" s="6">
        <f>AVERAGE(BP12:BP19)</f>
        <v>8.6041666666666679</v>
      </c>
      <c r="BQ23" s="6">
        <f t="shared" ref="BQ23:BS23" si="12">AVERAGE(BQ12:BQ19)</f>
        <v>16.125</v>
      </c>
      <c r="BR23" s="6">
        <f t="shared" si="12"/>
        <v>14.958333333333334</v>
      </c>
      <c r="BS23" s="6">
        <f t="shared" si="12"/>
        <v>17.708333333333332</v>
      </c>
      <c r="BT23" s="18"/>
      <c r="BU23" s="18" t="s">
        <v>334</v>
      </c>
      <c r="BV23" s="8">
        <f t="shared" si="9"/>
        <v>39.235413570620885</v>
      </c>
      <c r="BW23" s="8"/>
      <c r="BX23" s="19"/>
      <c r="BZ23" s="6">
        <f>AVERAGE(BZ12:BZ19)</f>
        <v>6.6347497545135656</v>
      </c>
      <c r="CA23" s="6">
        <f t="shared" ref="CA23:CC23" si="13">AVERAGE(CA12:CA19)</f>
        <v>12.708592374286443</v>
      </c>
      <c r="CB23" s="6">
        <f t="shared" si="13"/>
        <v>12.540838631309381</v>
      </c>
      <c r="CC23" s="6">
        <f t="shared" si="13"/>
        <v>11.723620921724041</v>
      </c>
    </row>
    <row r="24" spans="8:81" x14ac:dyDescent="0.2">
      <c r="H24" s="6">
        <f t="shared" si="7"/>
        <v>3</v>
      </c>
      <c r="I24" s="6"/>
      <c r="P24" s="21"/>
      <c r="Q24" s="21"/>
      <c r="R24" s="21"/>
      <c r="S24" s="21"/>
      <c r="T24" s="21"/>
      <c r="AE24" s="20"/>
      <c r="AI24" s="6">
        <f t="shared" si="8"/>
        <v>0</v>
      </c>
      <c r="BK24" s="18" t="s">
        <v>335</v>
      </c>
      <c r="BL24" s="8">
        <f t="shared" si="6"/>
        <v>1.8333333333333333</v>
      </c>
      <c r="BM24" s="8"/>
      <c r="BN24" s="17"/>
      <c r="BT24" s="18"/>
      <c r="BU24" s="18" t="s">
        <v>335</v>
      </c>
      <c r="BV24" s="8">
        <f t="shared" si="9"/>
        <v>0</v>
      </c>
      <c r="BW24" s="8"/>
      <c r="BX24" s="19"/>
    </row>
    <row r="25" spans="8:81" x14ac:dyDescent="0.2">
      <c r="H25" s="6">
        <f t="shared" si="7"/>
        <v>4</v>
      </c>
      <c r="I25" s="6"/>
      <c r="AE25" s="20"/>
      <c r="AI25" s="6">
        <f t="shared" si="8"/>
        <v>0</v>
      </c>
      <c r="BK25" s="18" t="s">
        <v>336</v>
      </c>
      <c r="BL25" s="8">
        <f t="shared" si="6"/>
        <v>2.1666666666666665</v>
      </c>
      <c r="BM25" s="8"/>
      <c r="BN25" s="17"/>
      <c r="BT25" s="18"/>
      <c r="BU25" s="18" t="s">
        <v>336</v>
      </c>
      <c r="BV25" s="8">
        <f t="shared" si="9"/>
        <v>0</v>
      </c>
      <c r="BW25" s="8"/>
      <c r="BX25" s="19"/>
    </row>
    <row r="26" spans="8:81" x14ac:dyDescent="0.2">
      <c r="H26" s="6">
        <f t="shared" si="7"/>
        <v>58</v>
      </c>
      <c r="I26" s="6"/>
      <c r="AE26" s="20"/>
      <c r="AI26" s="6">
        <f t="shared" si="8"/>
        <v>87.121212121212125</v>
      </c>
      <c r="BK26" s="18" t="s">
        <v>337</v>
      </c>
      <c r="BL26" s="8">
        <f t="shared" si="6"/>
        <v>64.833333333333329</v>
      </c>
      <c r="BM26" s="8"/>
      <c r="BN26" s="17"/>
      <c r="BT26" s="18"/>
      <c r="BU26" s="18" t="s">
        <v>337</v>
      </c>
      <c r="BV26" s="8">
        <f t="shared" si="9"/>
        <v>56.897702779386712</v>
      </c>
      <c r="BW26" s="8"/>
      <c r="BX26" s="19"/>
    </row>
    <row r="27" spans="8:81" x14ac:dyDescent="0.2">
      <c r="H27" s="6">
        <f t="shared" si="7"/>
        <v>1</v>
      </c>
      <c r="I27" s="6"/>
      <c r="AE27" s="20"/>
      <c r="AI27" s="6">
        <f t="shared" si="8"/>
        <v>0</v>
      </c>
      <c r="BK27" s="18" t="s">
        <v>338</v>
      </c>
      <c r="BL27" s="8">
        <f t="shared" si="6"/>
        <v>4.333333333333333</v>
      </c>
      <c r="BM27" s="8"/>
      <c r="BN27" s="17"/>
      <c r="BT27" s="18"/>
      <c r="BU27" s="18" t="s">
        <v>338</v>
      </c>
      <c r="BV27" s="8">
        <f t="shared" si="9"/>
        <v>0.44634235167074632</v>
      </c>
      <c r="BW27" s="8"/>
      <c r="BX27" s="19"/>
    </row>
    <row r="28" spans="8:81" x14ac:dyDescent="0.2">
      <c r="H28" s="6">
        <f t="shared" si="7"/>
        <v>4</v>
      </c>
      <c r="I28" s="6"/>
      <c r="J28" s="22" t="s">
        <v>3</v>
      </c>
      <c r="K28" s="23">
        <v>1</v>
      </c>
      <c r="L28" s="23">
        <v>2</v>
      </c>
      <c r="M28" s="23">
        <v>3</v>
      </c>
      <c r="N28" s="23">
        <v>4</v>
      </c>
      <c r="O28" s="23">
        <v>5</v>
      </c>
      <c r="P28" s="23">
        <v>6</v>
      </c>
      <c r="Q28" s="23">
        <v>7</v>
      </c>
      <c r="R28" s="23">
        <v>8</v>
      </c>
      <c r="S28" s="23">
        <v>9</v>
      </c>
      <c r="T28" s="23">
        <v>10</v>
      </c>
      <c r="U28" s="23">
        <v>11</v>
      </c>
      <c r="V28" s="23">
        <v>12</v>
      </c>
      <c r="W28" s="23">
        <v>13</v>
      </c>
      <c r="X28" s="23">
        <v>14</v>
      </c>
      <c r="Y28" s="23">
        <v>15</v>
      </c>
      <c r="Z28" s="23">
        <v>16</v>
      </c>
      <c r="AA28" s="23">
        <v>17</v>
      </c>
      <c r="AB28" s="23">
        <v>18</v>
      </c>
      <c r="AC28" s="23">
        <v>19</v>
      </c>
      <c r="AD28" s="23">
        <v>20</v>
      </c>
      <c r="AE28" s="23">
        <v>21</v>
      </c>
      <c r="AF28" s="23">
        <v>22</v>
      </c>
      <c r="AG28" s="23">
        <v>23</v>
      </c>
      <c r="AH28" s="23">
        <v>24</v>
      </c>
      <c r="AI28" s="6">
        <f t="shared" si="8"/>
        <v>0</v>
      </c>
      <c r="BK28" s="18" t="s">
        <v>339</v>
      </c>
      <c r="BL28" s="8">
        <f t="shared" si="6"/>
        <v>1.8333333333333333</v>
      </c>
      <c r="BM28" s="8"/>
      <c r="BN28" s="17"/>
      <c r="BT28" s="18"/>
      <c r="BU28" s="18" t="s">
        <v>339</v>
      </c>
      <c r="BV28" s="8">
        <f t="shared" si="9"/>
        <v>0</v>
      </c>
      <c r="BW28" s="8"/>
      <c r="BX28" s="19"/>
    </row>
    <row r="29" spans="8:81" x14ac:dyDescent="0.2">
      <c r="H29" s="6">
        <f t="shared" si="7"/>
        <v>4</v>
      </c>
      <c r="J29" s="24" t="s">
        <v>14</v>
      </c>
      <c r="K29" s="25">
        <f>K5</f>
        <v>4</v>
      </c>
      <c r="L29" s="25">
        <f t="shared" ref="L29:AH29" si="14">L5</f>
        <v>3</v>
      </c>
      <c r="M29" s="25">
        <f t="shared" si="14"/>
        <v>4</v>
      </c>
      <c r="N29" s="25">
        <f t="shared" si="14"/>
        <v>3</v>
      </c>
      <c r="O29" s="25">
        <f t="shared" si="14"/>
        <v>6</v>
      </c>
      <c r="P29" s="25">
        <f t="shared" si="14"/>
        <v>6</v>
      </c>
      <c r="Q29" s="25">
        <f t="shared" si="14"/>
        <v>6</v>
      </c>
      <c r="R29" s="25">
        <f t="shared" si="14"/>
        <v>5</v>
      </c>
      <c r="S29" s="25">
        <f t="shared" si="14"/>
        <v>0</v>
      </c>
      <c r="T29" s="25">
        <f t="shared" si="14"/>
        <v>0</v>
      </c>
      <c r="U29" s="25">
        <f t="shared" si="14"/>
        <v>0</v>
      </c>
      <c r="V29" s="25">
        <f t="shared" si="14"/>
        <v>0</v>
      </c>
      <c r="W29" s="25">
        <f t="shared" si="14"/>
        <v>2</v>
      </c>
      <c r="X29" s="25">
        <f t="shared" si="14"/>
        <v>1</v>
      </c>
      <c r="Y29" s="25">
        <f t="shared" si="14"/>
        <v>1</v>
      </c>
      <c r="Z29" s="25">
        <f t="shared" si="14"/>
        <v>1</v>
      </c>
      <c r="AA29" s="25">
        <f t="shared" si="14"/>
        <v>0</v>
      </c>
      <c r="AB29" s="25">
        <f t="shared" si="14"/>
        <v>0</v>
      </c>
      <c r="AC29" s="25">
        <f t="shared" si="14"/>
        <v>0</v>
      </c>
      <c r="AD29" s="25">
        <f t="shared" si="14"/>
        <v>0</v>
      </c>
      <c r="AE29" s="25">
        <f t="shared" si="14"/>
        <v>0</v>
      </c>
      <c r="AF29" s="25">
        <f t="shared" si="14"/>
        <v>1</v>
      </c>
      <c r="AG29" s="25">
        <f t="shared" si="14"/>
        <v>0</v>
      </c>
      <c r="AH29" s="25">
        <f t="shared" si="14"/>
        <v>0</v>
      </c>
      <c r="AI29" s="6">
        <f t="shared" si="8"/>
        <v>0</v>
      </c>
      <c r="AK29" s="25">
        <f>AK5</f>
        <v>0</v>
      </c>
      <c r="AL29" s="25">
        <f t="shared" ref="AL29:BH29" si="15">AL5</f>
        <v>0</v>
      </c>
      <c r="AM29" s="25">
        <f t="shared" si="15"/>
        <v>0</v>
      </c>
      <c r="AN29" s="25">
        <f t="shared" si="15"/>
        <v>0</v>
      </c>
      <c r="AO29" s="25">
        <f t="shared" si="15"/>
        <v>0</v>
      </c>
      <c r="AP29" s="25">
        <f t="shared" si="15"/>
        <v>0</v>
      </c>
      <c r="AQ29" s="25">
        <f t="shared" si="15"/>
        <v>0</v>
      </c>
      <c r="AR29" s="25">
        <f t="shared" si="15"/>
        <v>0</v>
      </c>
      <c r="AS29" s="25">
        <f t="shared" si="15"/>
        <v>0</v>
      </c>
      <c r="AT29" s="25">
        <f t="shared" si="15"/>
        <v>0</v>
      </c>
      <c r="AU29" s="25">
        <f t="shared" si="15"/>
        <v>0</v>
      </c>
      <c r="AV29" s="25">
        <f t="shared" si="15"/>
        <v>0</v>
      </c>
      <c r="AW29" s="25">
        <f t="shared" si="15"/>
        <v>0</v>
      </c>
      <c r="AX29" s="25">
        <f t="shared" si="15"/>
        <v>0</v>
      </c>
      <c r="AY29" s="25">
        <f t="shared" si="15"/>
        <v>0</v>
      </c>
      <c r="AZ29" s="25">
        <f t="shared" si="15"/>
        <v>0</v>
      </c>
      <c r="BA29" s="25">
        <f t="shared" si="15"/>
        <v>0</v>
      </c>
      <c r="BB29" s="25">
        <f t="shared" si="15"/>
        <v>0</v>
      </c>
      <c r="BC29" s="25">
        <f t="shared" si="15"/>
        <v>0</v>
      </c>
      <c r="BD29" s="25">
        <f t="shared" si="15"/>
        <v>0</v>
      </c>
      <c r="BE29" s="25">
        <f t="shared" si="15"/>
        <v>0</v>
      </c>
      <c r="BF29" s="25">
        <f t="shared" si="15"/>
        <v>0</v>
      </c>
      <c r="BG29" s="25">
        <f t="shared" si="15"/>
        <v>0</v>
      </c>
      <c r="BH29" s="25">
        <f t="shared" si="15"/>
        <v>0</v>
      </c>
      <c r="BK29" s="18" t="s">
        <v>340</v>
      </c>
      <c r="BL29" s="8">
        <f t="shared" si="6"/>
        <v>2.8333333333333335</v>
      </c>
      <c r="BM29" s="8"/>
      <c r="BN29" s="26"/>
      <c r="BT29" s="18"/>
      <c r="BU29" s="18" t="s">
        <v>340</v>
      </c>
      <c r="BV29" s="8">
        <f t="shared" si="9"/>
        <v>4.4742729306487698E-2</v>
      </c>
      <c r="BW29" s="8"/>
      <c r="BX29" s="27"/>
    </row>
    <row r="30" spans="8:81" x14ac:dyDescent="0.2">
      <c r="H30" s="6">
        <f t="shared" si="7"/>
        <v>4</v>
      </c>
      <c r="J30" s="24" t="s">
        <v>16</v>
      </c>
      <c r="K30" s="25">
        <f t="shared" ref="K30:AH40" si="16">K6</f>
        <v>4</v>
      </c>
      <c r="L30" s="25">
        <f t="shared" si="16"/>
        <v>4</v>
      </c>
      <c r="M30" s="25">
        <f t="shared" si="16"/>
        <v>3</v>
      </c>
      <c r="N30" s="25">
        <f t="shared" si="16"/>
        <v>4</v>
      </c>
      <c r="O30" s="25">
        <f t="shared" si="16"/>
        <v>6</v>
      </c>
      <c r="P30" s="25">
        <f t="shared" si="16"/>
        <v>7</v>
      </c>
      <c r="Q30" s="25">
        <f t="shared" si="16"/>
        <v>6</v>
      </c>
      <c r="R30" s="25">
        <f t="shared" si="16"/>
        <v>5</v>
      </c>
      <c r="S30" s="25">
        <f t="shared" si="16"/>
        <v>0</v>
      </c>
      <c r="T30" s="25">
        <f t="shared" si="16"/>
        <v>0</v>
      </c>
      <c r="U30" s="25">
        <f t="shared" si="16"/>
        <v>0</v>
      </c>
      <c r="V30" s="25">
        <f t="shared" si="16"/>
        <v>0</v>
      </c>
      <c r="W30" s="25">
        <f t="shared" si="16"/>
        <v>2</v>
      </c>
      <c r="X30" s="25">
        <f t="shared" si="16"/>
        <v>1</v>
      </c>
      <c r="Y30" s="25">
        <f t="shared" si="16"/>
        <v>1</v>
      </c>
      <c r="Z30" s="25">
        <f t="shared" si="16"/>
        <v>3</v>
      </c>
      <c r="AA30" s="25">
        <f t="shared" si="16"/>
        <v>0</v>
      </c>
      <c r="AB30" s="25">
        <f t="shared" si="16"/>
        <v>2</v>
      </c>
      <c r="AC30" s="25">
        <f t="shared" si="16"/>
        <v>2</v>
      </c>
      <c r="AD30" s="25">
        <f t="shared" si="16"/>
        <v>2</v>
      </c>
      <c r="AE30" s="25">
        <f t="shared" si="16"/>
        <v>0</v>
      </c>
      <c r="AF30" s="25">
        <f t="shared" si="16"/>
        <v>4</v>
      </c>
      <c r="AG30" s="25">
        <f t="shared" si="16"/>
        <v>2</v>
      </c>
      <c r="AH30" s="25">
        <f t="shared" si="16"/>
        <v>2</v>
      </c>
      <c r="AI30" s="6">
        <f t="shared" si="8"/>
        <v>0</v>
      </c>
      <c r="AK30" s="25">
        <f t="shared" ref="AK30:BH40" si="17">AK6</f>
        <v>0</v>
      </c>
      <c r="AL30" s="25">
        <f t="shared" si="17"/>
        <v>0</v>
      </c>
      <c r="AM30" s="25">
        <f t="shared" si="17"/>
        <v>0</v>
      </c>
      <c r="AN30" s="25">
        <f t="shared" si="17"/>
        <v>0</v>
      </c>
      <c r="AO30" s="25">
        <f t="shared" si="17"/>
        <v>0</v>
      </c>
      <c r="AP30" s="25">
        <f t="shared" si="17"/>
        <v>0</v>
      </c>
      <c r="AQ30" s="25">
        <f t="shared" si="17"/>
        <v>0</v>
      </c>
      <c r="AR30" s="25">
        <f t="shared" si="17"/>
        <v>0</v>
      </c>
      <c r="AS30" s="25">
        <f t="shared" si="17"/>
        <v>0</v>
      </c>
      <c r="AT30" s="25">
        <f t="shared" si="17"/>
        <v>0</v>
      </c>
      <c r="AU30" s="25">
        <f t="shared" si="17"/>
        <v>0</v>
      </c>
      <c r="AV30" s="25">
        <f t="shared" si="17"/>
        <v>0</v>
      </c>
      <c r="AW30" s="25">
        <f t="shared" si="17"/>
        <v>0</v>
      </c>
      <c r="AX30" s="25">
        <f t="shared" si="17"/>
        <v>0</v>
      </c>
      <c r="AY30" s="25">
        <f t="shared" si="17"/>
        <v>0</v>
      </c>
      <c r="AZ30" s="25">
        <f t="shared" si="17"/>
        <v>0</v>
      </c>
      <c r="BA30" s="25">
        <f t="shared" si="17"/>
        <v>0</v>
      </c>
      <c r="BB30" s="25">
        <f t="shared" si="17"/>
        <v>0</v>
      </c>
      <c r="BC30" s="25">
        <f t="shared" si="17"/>
        <v>0</v>
      </c>
      <c r="BD30" s="25">
        <f t="shared" si="17"/>
        <v>0</v>
      </c>
      <c r="BE30" s="25">
        <f t="shared" si="17"/>
        <v>0</v>
      </c>
      <c r="BF30" s="25">
        <f t="shared" si="17"/>
        <v>0.68065796937039136</v>
      </c>
      <c r="BG30" s="25">
        <f t="shared" si="17"/>
        <v>0</v>
      </c>
      <c r="BH30" s="25">
        <f t="shared" si="17"/>
        <v>0</v>
      </c>
      <c r="BK30" s="18" t="s">
        <v>341</v>
      </c>
      <c r="BL30" s="8">
        <f t="shared" si="6"/>
        <v>2.1666666666666665</v>
      </c>
      <c r="BM30" s="8"/>
      <c r="BN30" s="26"/>
      <c r="BT30" s="18"/>
      <c r="BU30" s="18" t="s">
        <v>341</v>
      </c>
      <c r="BV30" s="8">
        <f t="shared" si="9"/>
        <v>0</v>
      </c>
      <c r="BW30" s="8"/>
      <c r="BX30" s="27"/>
    </row>
    <row r="31" spans="8:81" x14ac:dyDescent="0.2">
      <c r="H31" s="6">
        <f t="shared" si="7"/>
        <v>27</v>
      </c>
      <c r="J31" s="24" t="s">
        <v>18</v>
      </c>
      <c r="K31" s="25">
        <f t="shared" si="16"/>
        <v>3</v>
      </c>
      <c r="L31" s="25">
        <f t="shared" si="16"/>
        <v>4</v>
      </c>
      <c r="M31" s="25">
        <f t="shared" si="16"/>
        <v>3</v>
      </c>
      <c r="N31" s="25">
        <f t="shared" si="16"/>
        <v>3</v>
      </c>
      <c r="O31" s="25">
        <f t="shared" si="16"/>
        <v>6</v>
      </c>
      <c r="P31" s="25">
        <f t="shared" si="16"/>
        <v>5</v>
      </c>
      <c r="Q31" s="25">
        <f t="shared" si="16"/>
        <v>5</v>
      </c>
      <c r="R31" s="25">
        <f t="shared" si="16"/>
        <v>5</v>
      </c>
      <c r="S31" s="25">
        <f t="shared" si="16"/>
        <v>0</v>
      </c>
      <c r="T31" s="25">
        <f t="shared" si="16"/>
        <v>0</v>
      </c>
      <c r="U31" s="25">
        <f t="shared" si="16"/>
        <v>0</v>
      </c>
      <c r="V31" s="25">
        <f t="shared" si="16"/>
        <v>0</v>
      </c>
      <c r="W31" s="25">
        <f t="shared" si="16"/>
        <v>2</v>
      </c>
      <c r="X31" s="25">
        <f t="shared" si="16"/>
        <v>1</v>
      </c>
      <c r="Y31" s="25">
        <f t="shared" si="16"/>
        <v>1</v>
      </c>
      <c r="Z31" s="25">
        <f t="shared" si="16"/>
        <v>1</v>
      </c>
      <c r="AA31" s="25">
        <f t="shared" si="16"/>
        <v>0</v>
      </c>
      <c r="AB31" s="25">
        <f t="shared" si="16"/>
        <v>0</v>
      </c>
      <c r="AC31" s="25">
        <f t="shared" si="16"/>
        <v>0</v>
      </c>
      <c r="AD31" s="25">
        <f t="shared" si="16"/>
        <v>0</v>
      </c>
      <c r="AE31" s="25">
        <f t="shared" si="16"/>
        <v>0</v>
      </c>
      <c r="AF31" s="25">
        <f t="shared" si="16"/>
        <v>1</v>
      </c>
      <c r="AG31" s="25">
        <f t="shared" si="16"/>
        <v>0</v>
      </c>
      <c r="AH31" s="25">
        <f t="shared" si="16"/>
        <v>1</v>
      </c>
      <c r="AI31" s="6">
        <f t="shared" si="8"/>
        <v>23.106060606060606</v>
      </c>
      <c r="AK31" s="25">
        <f t="shared" si="17"/>
        <v>0</v>
      </c>
      <c r="AL31" s="25">
        <f t="shared" si="17"/>
        <v>0</v>
      </c>
      <c r="AM31" s="25">
        <f t="shared" si="17"/>
        <v>0</v>
      </c>
      <c r="AN31" s="25">
        <f t="shared" si="17"/>
        <v>0</v>
      </c>
      <c r="AO31" s="25">
        <f t="shared" si="17"/>
        <v>0</v>
      </c>
      <c r="AP31" s="25">
        <f t="shared" si="17"/>
        <v>0</v>
      </c>
      <c r="AQ31" s="25">
        <f t="shared" si="17"/>
        <v>0</v>
      </c>
      <c r="AR31" s="25">
        <f t="shared" si="17"/>
        <v>0</v>
      </c>
      <c r="AS31" s="25">
        <f t="shared" si="17"/>
        <v>0</v>
      </c>
      <c r="AT31" s="25">
        <f t="shared" si="17"/>
        <v>0</v>
      </c>
      <c r="AU31" s="25">
        <f t="shared" si="17"/>
        <v>0</v>
      </c>
      <c r="AV31" s="25">
        <f t="shared" si="17"/>
        <v>0</v>
      </c>
      <c r="AW31" s="25">
        <f t="shared" si="17"/>
        <v>0</v>
      </c>
      <c r="AX31" s="25">
        <f t="shared" si="17"/>
        <v>0</v>
      </c>
      <c r="AY31" s="25">
        <f t="shared" si="17"/>
        <v>0</v>
      </c>
      <c r="AZ31" s="25">
        <f t="shared" si="17"/>
        <v>0</v>
      </c>
      <c r="BA31" s="25">
        <f t="shared" si="17"/>
        <v>0</v>
      </c>
      <c r="BB31" s="25">
        <f t="shared" si="17"/>
        <v>0</v>
      </c>
      <c r="BC31" s="25">
        <f t="shared" si="17"/>
        <v>0</v>
      </c>
      <c r="BD31" s="25">
        <f t="shared" si="17"/>
        <v>0</v>
      </c>
      <c r="BE31" s="25">
        <f t="shared" si="17"/>
        <v>0</v>
      </c>
      <c r="BF31" s="25">
        <f t="shared" si="17"/>
        <v>0</v>
      </c>
      <c r="BG31" s="25">
        <f t="shared" si="17"/>
        <v>0</v>
      </c>
      <c r="BH31" s="25">
        <f t="shared" si="17"/>
        <v>0</v>
      </c>
      <c r="BK31" s="18" t="s">
        <v>342</v>
      </c>
      <c r="BL31" s="8">
        <f t="shared" si="6"/>
        <v>51</v>
      </c>
      <c r="BM31" s="8"/>
      <c r="BN31" s="26"/>
      <c r="BT31" s="18"/>
      <c r="BU31" s="18" t="s">
        <v>342</v>
      </c>
      <c r="BV31" s="8">
        <f t="shared" si="9"/>
        <v>36.905014892350202</v>
      </c>
      <c r="BW31" s="8"/>
      <c r="BX31" s="27"/>
    </row>
    <row r="32" spans="8:81" x14ac:dyDescent="0.2">
      <c r="H32" s="6">
        <f t="shared" si="7"/>
        <v>4</v>
      </c>
      <c r="J32" s="24" t="s">
        <v>20</v>
      </c>
      <c r="K32" s="25">
        <f t="shared" si="16"/>
        <v>26</v>
      </c>
      <c r="L32" s="25">
        <f t="shared" si="16"/>
        <v>17</v>
      </c>
      <c r="M32" s="25">
        <f t="shared" si="16"/>
        <v>31</v>
      </c>
      <c r="N32" s="25">
        <f t="shared" si="16"/>
        <v>48</v>
      </c>
      <c r="O32" s="25">
        <f t="shared" si="16"/>
        <v>55</v>
      </c>
      <c r="P32" s="25">
        <f t="shared" si="16"/>
        <v>31</v>
      </c>
      <c r="Q32" s="25">
        <f t="shared" si="16"/>
        <v>46</v>
      </c>
      <c r="R32" s="25">
        <f t="shared" si="16"/>
        <v>59</v>
      </c>
      <c r="S32" s="25">
        <f t="shared" si="16"/>
        <v>2</v>
      </c>
      <c r="T32" s="25">
        <f t="shared" si="16"/>
        <v>17</v>
      </c>
      <c r="U32" s="25">
        <f t="shared" si="16"/>
        <v>37</v>
      </c>
      <c r="V32" s="25">
        <f t="shared" si="16"/>
        <v>44</v>
      </c>
      <c r="W32" s="25">
        <f t="shared" si="16"/>
        <v>2</v>
      </c>
      <c r="X32" s="25">
        <f t="shared" si="16"/>
        <v>47</v>
      </c>
      <c r="Y32" s="25">
        <f t="shared" si="16"/>
        <v>19</v>
      </c>
      <c r="Z32" s="25">
        <f t="shared" si="16"/>
        <v>9</v>
      </c>
      <c r="AA32" s="25">
        <f t="shared" si="16"/>
        <v>27</v>
      </c>
      <c r="AB32" s="25">
        <f t="shared" si="16"/>
        <v>67</v>
      </c>
      <c r="AC32" s="25">
        <f t="shared" si="16"/>
        <v>54</v>
      </c>
      <c r="AD32" s="25">
        <f t="shared" si="16"/>
        <v>43</v>
      </c>
      <c r="AE32" s="25">
        <f t="shared" si="16"/>
        <v>44</v>
      </c>
      <c r="AF32" s="25">
        <f t="shared" si="16"/>
        <v>86</v>
      </c>
      <c r="AG32" s="25">
        <f t="shared" si="16"/>
        <v>53</v>
      </c>
      <c r="AH32" s="25">
        <f t="shared" si="16"/>
        <v>42</v>
      </c>
      <c r="AI32" s="6">
        <f t="shared" si="8"/>
        <v>0</v>
      </c>
      <c r="AK32" s="25">
        <f t="shared" si="17"/>
        <v>36.363636363636367</v>
      </c>
      <c r="AL32" s="25">
        <f t="shared" si="17"/>
        <v>28.40909090909091</v>
      </c>
      <c r="AM32" s="25">
        <f t="shared" si="17"/>
        <v>25</v>
      </c>
      <c r="AN32" s="25">
        <f t="shared" si="17"/>
        <v>57.196969696969695</v>
      </c>
      <c r="AO32" s="25">
        <f t="shared" si="17"/>
        <v>40.314960629921259</v>
      </c>
      <c r="AP32" s="25">
        <f t="shared" si="17"/>
        <v>21.102362204724411</v>
      </c>
      <c r="AQ32" s="25">
        <f t="shared" si="17"/>
        <v>27.559055118110237</v>
      </c>
      <c r="AR32" s="25">
        <f t="shared" si="17"/>
        <v>61.259842519685037</v>
      </c>
      <c r="AS32" s="25">
        <f t="shared" si="17"/>
        <v>1.7241379310344827</v>
      </c>
      <c r="AT32" s="25">
        <f t="shared" si="17"/>
        <v>7.3275862068965516</v>
      </c>
      <c r="AU32" s="25">
        <f t="shared" si="17"/>
        <v>18.53448275862069</v>
      </c>
      <c r="AV32" s="25">
        <f t="shared" si="17"/>
        <v>27.298850574712645</v>
      </c>
      <c r="AW32" s="25">
        <f t="shared" si="17"/>
        <v>0</v>
      </c>
      <c r="AX32" s="25">
        <f t="shared" si="17"/>
        <v>55.357142857142854</v>
      </c>
      <c r="AY32" s="25">
        <f t="shared" si="17"/>
        <v>0</v>
      </c>
      <c r="AZ32" s="25">
        <f t="shared" si="17"/>
        <v>0</v>
      </c>
      <c r="BA32" s="25">
        <f t="shared" si="17"/>
        <v>11.677852348993289</v>
      </c>
      <c r="BB32" s="25">
        <f t="shared" si="17"/>
        <v>57.986577181208055</v>
      </c>
      <c r="BC32" s="25">
        <f t="shared" si="17"/>
        <v>37.852348993288594</v>
      </c>
      <c r="BD32" s="25">
        <f t="shared" si="17"/>
        <v>24.496644295302012</v>
      </c>
      <c r="BE32" s="25">
        <f t="shared" si="17"/>
        <v>30.913216108905274</v>
      </c>
      <c r="BF32" s="25">
        <f t="shared" si="17"/>
        <v>65.229722064662511</v>
      </c>
      <c r="BG32" s="25">
        <f t="shared" si="17"/>
        <v>57.345433919455473</v>
      </c>
      <c r="BH32" s="25">
        <f t="shared" si="17"/>
        <v>29.0414066931367</v>
      </c>
      <c r="BK32" s="18" t="s">
        <v>343</v>
      </c>
      <c r="BL32" s="8">
        <f t="shared" si="6"/>
        <v>2</v>
      </c>
      <c r="BM32" s="8"/>
      <c r="BN32" s="26"/>
      <c r="BT32" s="18"/>
      <c r="BU32" s="18" t="s">
        <v>343</v>
      </c>
      <c r="BV32" s="8">
        <f t="shared" si="9"/>
        <v>0</v>
      </c>
      <c r="BW32" s="8"/>
      <c r="BX32" s="27"/>
    </row>
    <row r="33" spans="8:76" x14ac:dyDescent="0.2">
      <c r="H33" s="6">
        <f t="shared" si="7"/>
        <v>4</v>
      </c>
      <c r="J33" s="24" t="s">
        <v>22</v>
      </c>
      <c r="K33" s="25">
        <f t="shared" si="16"/>
        <v>4</v>
      </c>
      <c r="L33" s="25">
        <f t="shared" si="16"/>
        <v>3</v>
      </c>
      <c r="M33" s="25">
        <f t="shared" si="16"/>
        <v>3</v>
      </c>
      <c r="N33" s="25">
        <f t="shared" si="16"/>
        <v>3</v>
      </c>
      <c r="O33" s="25">
        <f t="shared" si="16"/>
        <v>6</v>
      </c>
      <c r="P33" s="25">
        <f t="shared" si="16"/>
        <v>6</v>
      </c>
      <c r="Q33" s="25">
        <f t="shared" si="16"/>
        <v>5</v>
      </c>
      <c r="R33" s="25">
        <f t="shared" si="16"/>
        <v>5</v>
      </c>
      <c r="S33" s="25">
        <f t="shared" si="16"/>
        <v>0</v>
      </c>
      <c r="T33" s="25">
        <f t="shared" si="16"/>
        <v>0</v>
      </c>
      <c r="U33" s="25">
        <f t="shared" si="16"/>
        <v>0</v>
      </c>
      <c r="V33" s="25">
        <f t="shared" si="16"/>
        <v>0</v>
      </c>
      <c r="W33" s="25">
        <f t="shared" si="16"/>
        <v>2</v>
      </c>
      <c r="X33" s="25">
        <f t="shared" si="16"/>
        <v>1</v>
      </c>
      <c r="Y33" s="25">
        <f t="shared" si="16"/>
        <v>1</v>
      </c>
      <c r="Z33" s="25">
        <f t="shared" si="16"/>
        <v>1</v>
      </c>
      <c r="AA33" s="25">
        <f t="shared" si="16"/>
        <v>0</v>
      </c>
      <c r="AB33" s="25">
        <f t="shared" si="16"/>
        <v>0</v>
      </c>
      <c r="AC33" s="25">
        <f t="shared" si="16"/>
        <v>0</v>
      </c>
      <c r="AD33" s="25">
        <f t="shared" si="16"/>
        <v>0</v>
      </c>
      <c r="AE33" s="25">
        <f t="shared" si="16"/>
        <v>0</v>
      </c>
      <c r="AF33" s="25">
        <f t="shared" si="16"/>
        <v>1</v>
      </c>
      <c r="AG33" s="25">
        <f t="shared" si="16"/>
        <v>1</v>
      </c>
      <c r="AH33" s="25">
        <f t="shared" si="16"/>
        <v>0</v>
      </c>
      <c r="AI33" s="6">
        <f t="shared" si="8"/>
        <v>0</v>
      </c>
      <c r="AK33" s="25">
        <f t="shared" si="17"/>
        <v>0</v>
      </c>
      <c r="AL33" s="25">
        <f t="shared" si="17"/>
        <v>0</v>
      </c>
      <c r="AM33" s="25">
        <f t="shared" si="17"/>
        <v>0</v>
      </c>
      <c r="AN33" s="25">
        <f t="shared" si="17"/>
        <v>0</v>
      </c>
      <c r="AO33" s="25">
        <f t="shared" si="17"/>
        <v>0</v>
      </c>
      <c r="AP33" s="25">
        <f t="shared" si="17"/>
        <v>0</v>
      </c>
      <c r="AQ33" s="25">
        <f t="shared" si="17"/>
        <v>0</v>
      </c>
      <c r="AR33" s="25">
        <f t="shared" si="17"/>
        <v>0</v>
      </c>
      <c r="AS33" s="25">
        <f t="shared" si="17"/>
        <v>0</v>
      </c>
      <c r="AT33" s="25">
        <f t="shared" si="17"/>
        <v>0</v>
      </c>
      <c r="AU33" s="25">
        <f t="shared" si="17"/>
        <v>0</v>
      </c>
      <c r="AV33" s="25">
        <f t="shared" si="17"/>
        <v>0</v>
      </c>
      <c r="AW33" s="25">
        <f t="shared" si="17"/>
        <v>0</v>
      </c>
      <c r="AX33" s="25">
        <f t="shared" si="17"/>
        <v>0</v>
      </c>
      <c r="AY33" s="25">
        <f t="shared" si="17"/>
        <v>0</v>
      </c>
      <c r="AZ33" s="25">
        <f t="shared" si="17"/>
        <v>0</v>
      </c>
      <c r="BA33" s="25">
        <f t="shared" si="17"/>
        <v>0</v>
      </c>
      <c r="BB33" s="25">
        <f t="shared" si="17"/>
        <v>0</v>
      </c>
      <c r="BC33" s="25">
        <f t="shared" si="17"/>
        <v>0</v>
      </c>
      <c r="BD33" s="25">
        <f t="shared" si="17"/>
        <v>0</v>
      </c>
      <c r="BE33" s="25">
        <f t="shared" si="17"/>
        <v>0</v>
      </c>
      <c r="BF33" s="25">
        <f t="shared" si="17"/>
        <v>0</v>
      </c>
      <c r="BG33" s="25">
        <f t="shared" si="17"/>
        <v>0</v>
      </c>
      <c r="BH33" s="25">
        <f t="shared" si="17"/>
        <v>0</v>
      </c>
      <c r="BK33" s="18" t="s">
        <v>344</v>
      </c>
      <c r="BL33" s="8">
        <f t="shared" si="6"/>
        <v>2</v>
      </c>
      <c r="BM33" s="8"/>
      <c r="BN33" s="26"/>
      <c r="BT33" s="18"/>
      <c r="BU33" s="18" t="s">
        <v>344</v>
      </c>
      <c r="BV33" s="8">
        <f t="shared" si="9"/>
        <v>0</v>
      </c>
      <c r="BW33" s="8"/>
      <c r="BX33" s="27"/>
    </row>
    <row r="34" spans="8:76" x14ac:dyDescent="0.2">
      <c r="H34" s="6">
        <f t="shared" si="7"/>
        <v>0</v>
      </c>
      <c r="J34" s="24" t="s">
        <v>24</v>
      </c>
      <c r="K34" s="25">
        <f t="shared" si="16"/>
        <v>4</v>
      </c>
      <c r="L34" s="25">
        <f t="shared" si="16"/>
        <v>4</v>
      </c>
      <c r="M34" s="25">
        <f t="shared" si="16"/>
        <v>3</v>
      </c>
      <c r="N34" s="25">
        <f t="shared" si="16"/>
        <v>4</v>
      </c>
      <c r="O34" s="25">
        <f t="shared" si="16"/>
        <v>6</v>
      </c>
      <c r="P34" s="25">
        <f t="shared" si="16"/>
        <v>6</v>
      </c>
      <c r="Q34" s="25">
        <f t="shared" si="16"/>
        <v>5</v>
      </c>
      <c r="R34" s="25">
        <f t="shared" si="16"/>
        <v>5</v>
      </c>
      <c r="S34" s="25">
        <f t="shared" si="16"/>
        <v>0</v>
      </c>
      <c r="T34" s="25">
        <f t="shared" si="16"/>
        <v>0</v>
      </c>
      <c r="U34" s="25">
        <f t="shared" si="16"/>
        <v>0</v>
      </c>
      <c r="V34" s="25">
        <f t="shared" si="16"/>
        <v>0</v>
      </c>
      <c r="W34" s="25">
        <f t="shared" si="16"/>
        <v>2</v>
      </c>
      <c r="X34" s="25">
        <f t="shared" si="16"/>
        <v>1</v>
      </c>
      <c r="Y34" s="25">
        <f t="shared" si="16"/>
        <v>1</v>
      </c>
      <c r="Z34" s="25">
        <f t="shared" si="16"/>
        <v>1</v>
      </c>
      <c r="AA34" s="25">
        <f t="shared" si="16"/>
        <v>0</v>
      </c>
      <c r="AB34" s="25">
        <f t="shared" si="16"/>
        <v>1</v>
      </c>
      <c r="AC34" s="25">
        <f t="shared" si="16"/>
        <v>0</v>
      </c>
      <c r="AD34" s="25">
        <f t="shared" si="16"/>
        <v>0</v>
      </c>
      <c r="AE34" s="25">
        <f t="shared" si="16"/>
        <v>0</v>
      </c>
      <c r="AF34" s="25">
        <f t="shared" si="16"/>
        <v>1</v>
      </c>
      <c r="AG34" s="25">
        <f t="shared" si="16"/>
        <v>1</v>
      </c>
      <c r="AH34" s="25">
        <f t="shared" si="16"/>
        <v>0</v>
      </c>
      <c r="AI34" s="6">
        <f t="shared" si="8"/>
        <v>58.712121212121211</v>
      </c>
      <c r="AK34" s="25">
        <f t="shared" si="17"/>
        <v>0</v>
      </c>
      <c r="AL34" s="25">
        <f t="shared" si="17"/>
        <v>0</v>
      </c>
      <c r="AM34" s="25">
        <f t="shared" si="17"/>
        <v>0</v>
      </c>
      <c r="AN34" s="25">
        <f t="shared" si="17"/>
        <v>2.2727272727272729</v>
      </c>
      <c r="AO34" s="25">
        <f t="shared" si="17"/>
        <v>0</v>
      </c>
      <c r="AP34" s="25">
        <f t="shared" si="17"/>
        <v>0</v>
      </c>
      <c r="AQ34" s="25">
        <f t="shared" si="17"/>
        <v>0</v>
      </c>
      <c r="AR34" s="25">
        <f t="shared" si="17"/>
        <v>0</v>
      </c>
      <c r="AS34" s="25">
        <f t="shared" si="17"/>
        <v>0</v>
      </c>
      <c r="AT34" s="25">
        <f t="shared" si="17"/>
        <v>0</v>
      </c>
      <c r="AU34" s="25">
        <f t="shared" si="17"/>
        <v>0</v>
      </c>
      <c r="AV34" s="25">
        <f t="shared" si="17"/>
        <v>0</v>
      </c>
      <c r="AW34" s="25">
        <f t="shared" si="17"/>
        <v>0</v>
      </c>
      <c r="AX34" s="25">
        <f t="shared" si="17"/>
        <v>0</v>
      </c>
      <c r="AY34" s="25">
        <f t="shared" si="17"/>
        <v>0</v>
      </c>
      <c r="AZ34" s="25">
        <f t="shared" si="17"/>
        <v>0</v>
      </c>
      <c r="BA34" s="25">
        <f t="shared" si="17"/>
        <v>0</v>
      </c>
      <c r="BB34" s="25">
        <f t="shared" si="17"/>
        <v>0</v>
      </c>
      <c r="BC34" s="25">
        <f t="shared" si="17"/>
        <v>0</v>
      </c>
      <c r="BD34" s="25">
        <f t="shared" si="17"/>
        <v>0</v>
      </c>
      <c r="BE34" s="25">
        <f t="shared" si="17"/>
        <v>0</v>
      </c>
      <c r="BF34" s="25">
        <f t="shared" si="17"/>
        <v>0</v>
      </c>
      <c r="BG34" s="25">
        <f t="shared" si="17"/>
        <v>0.17016449234259784</v>
      </c>
      <c r="BH34" s="25">
        <f t="shared" si="17"/>
        <v>0</v>
      </c>
      <c r="BK34" s="18" t="s">
        <v>345</v>
      </c>
      <c r="BL34" s="8">
        <f t="shared" si="6"/>
        <v>62.333333333333336</v>
      </c>
      <c r="BM34" s="8"/>
      <c r="BN34" s="26"/>
      <c r="BT34" s="18"/>
      <c r="BU34" s="18" t="s">
        <v>345</v>
      </c>
      <c r="BV34" s="8">
        <f t="shared" si="9"/>
        <v>63.064375955033931</v>
      </c>
      <c r="BW34" s="8"/>
      <c r="BX34" s="27"/>
    </row>
    <row r="35" spans="8:76" x14ac:dyDescent="0.2">
      <c r="H35" s="6">
        <f t="shared" si="7"/>
        <v>0</v>
      </c>
      <c r="J35" s="24" t="s">
        <v>26</v>
      </c>
      <c r="K35" s="25">
        <f t="shared" si="16"/>
        <v>45</v>
      </c>
      <c r="L35" s="25">
        <f t="shared" si="16"/>
        <v>58</v>
      </c>
      <c r="M35" s="25">
        <f t="shared" si="16"/>
        <v>53</v>
      </c>
      <c r="N35" s="25">
        <f t="shared" si="16"/>
        <v>100</v>
      </c>
      <c r="O35" s="25">
        <f t="shared" si="16"/>
        <v>44</v>
      </c>
      <c r="P35" s="25">
        <f t="shared" si="16"/>
        <v>41</v>
      </c>
      <c r="Q35" s="25">
        <f t="shared" si="16"/>
        <v>84</v>
      </c>
      <c r="R35" s="25">
        <f t="shared" si="16"/>
        <v>86</v>
      </c>
      <c r="S35" s="25">
        <f t="shared" si="16"/>
        <v>2</v>
      </c>
      <c r="T35" s="25">
        <f t="shared" si="16"/>
        <v>30</v>
      </c>
      <c r="U35" s="25">
        <f t="shared" si="16"/>
        <v>57</v>
      </c>
      <c r="V35" s="25">
        <f t="shared" si="16"/>
        <v>96</v>
      </c>
      <c r="W35" s="25">
        <f t="shared" si="16"/>
        <v>2</v>
      </c>
      <c r="X35" s="25">
        <f t="shared" si="16"/>
        <v>60</v>
      </c>
      <c r="Y35" s="25">
        <f t="shared" si="16"/>
        <v>49</v>
      </c>
      <c r="Z35" s="25">
        <f t="shared" si="16"/>
        <v>48</v>
      </c>
      <c r="AA35" s="25">
        <f t="shared" si="16"/>
        <v>34</v>
      </c>
      <c r="AB35" s="25">
        <f t="shared" si="16"/>
        <v>100</v>
      </c>
      <c r="AC35" s="25">
        <f t="shared" si="16"/>
        <v>72</v>
      </c>
      <c r="AD35" s="25">
        <f t="shared" si="16"/>
        <v>63</v>
      </c>
      <c r="AE35" s="25">
        <f t="shared" si="16"/>
        <v>53</v>
      </c>
      <c r="AF35" s="25">
        <f t="shared" si="16"/>
        <v>100</v>
      </c>
      <c r="AG35" s="25">
        <f t="shared" si="16"/>
        <v>83</v>
      </c>
      <c r="AH35" s="25">
        <f t="shared" si="16"/>
        <v>37</v>
      </c>
      <c r="AI35" s="6">
        <f t="shared" si="8"/>
        <v>0</v>
      </c>
      <c r="AK35" s="25">
        <f t="shared" si="17"/>
        <v>55.68181818181818</v>
      </c>
      <c r="AL35" s="25">
        <f t="shared" si="17"/>
        <v>87.121212121212125</v>
      </c>
      <c r="AM35" s="25">
        <f t="shared" si="17"/>
        <v>56.060606060606062</v>
      </c>
      <c r="AN35" s="25">
        <f t="shared" si="17"/>
        <v>100</v>
      </c>
      <c r="AO35" s="25">
        <f t="shared" si="17"/>
        <v>16.587926509186353</v>
      </c>
      <c r="AP35" s="25">
        <f t="shared" si="17"/>
        <v>28.293963254593177</v>
      </c>
      <c r="AQ35" s="25">
        <f t="shared" si="17"/>
        <v>73.333333333333329</v>
      </c>
      <c r="AR35" s="25">
        <f t="shared" si="17"/>
        <v>67.664041994750662</v>
      </c>
      <c r="AS35" s="25">
        <f t="shared" si="17"/>
        <v>0.28735632183908044</v>
      </c>
      <c r="AT35" s="25">
        <f t="shared" si="17"/>
        <v>9.9137931034482758</v>
      </c>
      <c r="AU35" s="25">
        <f t="shared" si="17"/>
        <v>33.333333333333336</v>
      </c>
      <c r="AV35" s="25">
        <f t="shared" si="17"/>
        <v>100</v>
      </c>
      <c r="AW35" s="25">
        <f t="shared" si="17"/>
        <v>0</v>
      </c>
      <c r="AX35" s="25">
        <f t="shared" si="17"/>
        <v>41.071428571428569</v>
      </c>
      <c r="AY35" s="25">
        <f t="shared" si="17"/>
        <v>31.632653061224488</v>
      </c>
      <c r="AZ35" s="25">
        <f t="shared" si="17"/>
        <v>25</v>
      </c>
      <c r="BA35" s="25">
        <f t="shared" si="17"/>
        <v>19.463087248322147</v>
      </c>
      <c r="BB35" s="25">
        <f t="shared" si="17"/>
        <v>100</v>
      </c>
      <c r="BC35" s="25">
        <f t="shared" si="17"/>
        <v>55.771812080536911</v>
      </c>
      <c r="BD35" s="25">
        <f t="shared" si="17"/>
        <v>39.530201342281877</v>
      </c>
      <c r="BE35" s="25">
        <f t="shared" si="17"/>
        <v>50.59557572319909</v>
      </c>
      <c r="BF35" s="25">
        <f t="shared" si="17"/>
        <v>74.985819625638115</v>
      </c>
      <c r="BG35" s="25">
        <f t="shared" si="17"/>
        <v>42.71128757799206</v>
      </c>
      <c r="BH35" s="25">
        <f t="shared" si="17"/>
        <v>16.279069767441861</v>
      </c>
      <c r="BK35" s="18" t="s">
        <v>346</v>
      </c>
      <c r="BL35" s="8">
        <f t="shared" si="6"/>
        <v>4.833333333333333</v>
      </c>
      <c r="BM35" s="8"/>
      <c r="BN35" s="26"/>
      <c r="BT35" s="18"/>
      <c r="BU35" s="18" t="s">
        <v>346</v>
      </c>
      <c r="BV35" s="8">
        <f t="shared" si="9"/>
        <v>1.6546054176009217</v>
      </c>
      <c r="BW35" s="8"/>
      <c r="BX35" s="27"/>
    </row>
    <row r="36" spans="8:76" x14ac:dyDescent="0.2">
      <c r="H36" s="6">
        <f>M5</f>
        <v>4</v>
      </c>
      <c r="J36" s="24" t="s">
        <v>28</v>
      </c>
      <c r="K36" s="25">
        <f t="shared" si="16"/>
        <v>10</v>
      </c>
      <c r="L36" s="25">
        <f t="shared" si="16"/>
        <v>1</v>
      </c>
      <c r="M36" s="25">
        <f t="shared" si="16"/>
        <v>16</v>
      </c>
      <c r="N36" s="25">
        <f t="shared" si="16"/>
        <v>27</v>
      </c>
      <c r="O36" s="25">
        <f t="shared" si="16"/>
        <v>5</v>
      </c>
      <c r="P36" s="25">
        <f t="shared" si="16"/>
        <v>0</v>
      </c>
      <c r="Q36" s="25">
        <f t="shared" si="16"/>
        <v>3</v>
      </c>
      <c r="R36" s="25">
        <f t="shared" si="16"/>
        <v>5</v>
      </c>
      <c r="S36" s="25">
        <f t="shared" si="16"/>
        <v>1</v>
      </c>
      <c r="T36" s="25">
        <f t="shared" si="16"/>
        <v>1</v>
      </c>
      <c r="U36" s="25">
        <f t="shared" si="16"/>
        <v>2</v>
      </c>
      <c r="V36" s="25">
        <f t="shared" si="16"/>
        <v>7</v>
      </c>
      <c r="W36" s="25">
        <f t="shared" si="16"/>
        <v>2</v>
      </c>
      <c r="X36" s="25">
        <f t="shared" si="16"/>
        <v>3</v>
      </c>
      <c r="Y36" s="25">
        <f t="shared" si="16"/>
        <v>3</v>
      </c>
      <c r="Z36" s="25">
        <f t="shared" si="16"/>
        <v>5</v>
      </c>
      <c r="AA36" s="25">
        <f t="shared" si="16"/>
        <v>14</v>
      </c>
      <c r="AB36" s="25">
        <f t="shared" si="16"/>
        <v>11</v>
      </c>
      <c r="AC36" s="25">
        <f t="shared" si="16"/>
        <v>12</v>
      </c>
      <c r="AD36" s="25">
        <f t="shared" si="16"/>
        <v>16</v>
      </c>
      <c r="AE36" s="25">
        <f t="shared" si="16"/>
        <v>18</v>
      </c>
      <c r="AF36" s="25">
        <f t="shared" si="16"/>
        <v>10</v>
      </c>
      <c r="AG36" s="25">
        <f t="shared" si="16"/>
        <v>6</v>
      </c>
      <c r="AH36" s="25">
        <f t="shared" si="16"/>
        <v>13</v>
      </c>
      <c r="AI36" s="6">
        <f>AM5</f>
        <v>0</v>
      </c>
      <c r="AK36" s="25">
        <f t="shared" si="17"/>
        <v>0</v>
      </c>
      <c r="AL36" s="25">
        <f t="shared" si="17"/>
        <v>0</v>
      </c>
      <c r="AM36" s="25">
        <f t="shared" si="17"/>
        <v>16.287878787878789</v>
      </c>
      <c r="AN36" s="25">
        <f t="shared" si="17"/>
        <v>32.196969696969695</v>
      </c>
      <c r="AO36" s="25">
        <f t="shared" si="17"/>
        <v>0</v>
      </c>
      <c r="AP36" s="25">
        <f t="shared" si="17"/>
        <v>0</v>
      </c>
      <c r="AQ36" s="25">
        <f t="shared" si="17"/>
        <v>0</v>
      </c>
      <c r="AR36" s="25">
        <f t="shared" si="17"/>
        <v>3.8845144356955381</v>
      </c>
      <c r="AS36" s="25">
        <f t="shared" si="17"/>
        <v>0</v>
      </c>
      <c r="AT36" s="25">
        <f t="shared" si="17"/>
        <v>0</v>
      </c>
      <c r="AU36" s="25">
        <f t="shared" si="17"/>
        <v>0</v>
      </c>
      <c r="AV36" s="25">
        <f t="shared" si="17"/>
        <v>0</v>
      </c>
      <c r="AW36" s="25">
        <f t="shared" si="17"/>
        <v>0</v>
      </c>
      <c r="AX36" s="25">
        <f t="shared" si="17"/>
        <v>0</v>
      </c>
      <c r="AY36" s="25">
        <f t="shared" si="17"/>
        <v>0</v>
      </c>
      <c r="AZ36" s="25">
        <f t="shared" si="17"/>
        <v>5.3571428571428568</v>
      </c>
      <c r="BA36" s="25">
        <f t="shared" si="17"/>
        <v>4.3624161073825505</v>
      </c>
      <c r="BB36" s="25">
        <f t="shared" si="17"/>
        <v>1.5436241610738255</v>
      </c>
      <c r="BC36" s="25">
        <f t="shared" si="17"/>
        <v>0</v>
      </c>
      <c r="BD36" s="25">
        <f t="shared" si="17"/>
        <v>11.812080536912752</v>
      </c>
      <c r="BE36" s="25">
        <f t="shared" si="17"/>
        <v>7.6006806579693702</v>
      </c>
      <c r="BF36" s="25">
        <f t="shared" si="17"/>
        <v>1.1344299489506522</v>
      </c>
      <c r="BG36" s="25">
        <f t="shared" si="17"/>
        <v>0</v>
      </c>
      <c r="BH36" s="25">
        <f t="shared" si="17"/>
        <v>1.1344299489506522</v>
      </c>
      <c r="BK36" s="12" t="s">
        <v>347</v>
      </c>
      <c r="BL36" s="8">
        <f t="shared" ref="BL36:BL51" si="18">BR4</f>
        <v>1.8333333333333333</v>
      </c>
      <c r="BM36" s="8"/>
      <c r="BN36" s="8"/>
      <c r="BU36" s="12" t="s">
        <v>347</v>
      </c>
      <c r="BV36" s="8">
        <f>CB4</f>
        <v>0</v>
      </c>
      <c r="BW36" s="8"/>
      <c r="BX36" s="6"/>
    </row>
    <row r="37" spans="8:76" x14ac:dyDescent="0.2">
      <c r="H37" s="6">
        <f t="shared" ref="H37:H51" si="19">M6</f>
        <v>3</v>
      </c>
      <c r="J37" s="24" t="s">
        <v>30</v>
      </c>
      <c r="K37" s="25">
        <f t="shared" si="16"/>
        <v>4</v>
      </c>
      <c r="L37" s="25">
        <f t="shared" si="16"/>
        <v>4</v>
      </c>
      <c r="M37" s="25">
        <f t="shared" si="16"/>
        <v>9</v>
      </c>
      <c r="N37" s="25">
        <f t="shared" si="16"/>
        <v>4</v>
      </c>
      <c r="O37" s="25">
        <f t="shared" si="16"/>
        <v>6</v>
      </c>
      <c r="P37" s="25">
        <f t="shared" si="16"/>
        <v>6</v>
      </c>
      <c r="Q37" s="25">
        <f t="shared" si="16"/>
        <v>6</v>
      </c>
      <c r="R37" s="25">
        <f t="shared" si="16"/>
        <v>6</v>
      </c>
      <c r="S37" s="25">
        <f t="shared" si="16"/>
        <v>0</v>
      </c>
      <c r="T37" s="25">
        <f t="shared" si="16"/>
        <v>0</v>
      </c>
      <c r="U37" s="25">
        <f t="shared" si="16"/>
        <v>0</v>
      </c>
      <c r="V37" s="25">
        <f t="shared" si="16"/>
        <v>0</v>
      </c>
      <c r="W37" s="25">
        <f t="shared" si="16"/>
        <v>1</v>
      </c>
      <c r="X37" s="25">
        <f t="shared" si="16"/>
        <v>1</v>
      </c>
      <c r="Y37" s="25">
        <f t="shared" si="16"/>
        <v>1</v>
      </c>
      <c r="Z37" s="25">
        <f t="shared" si="16"/>
        <v>1</v>
      </c>
      <c r="AA37" s="25">
        <f t="shared" si="16"/>
        <v>0</v>
      </c>
      <c r="AB37" s="25">
        <f t="shared" si="16"/>
        <v>0</v>
      </c>
      <c r="AC37" s="25">
        <f t="shared" si="16"/>
        <v>0</v>
      </c>
      <c r="AD37" s="25">
        <f t="shared" si="16"/>
        <v>0</v>
      </c>
      <c r="AE37" s="25">
        <f t="shared" si="16"/>
        <v>0</v>
      </c>
      <c r="AF37" s="25">
        <f t="shared" si="16"/>
        <v>0</v>
      </c>
      <c r="AG37" s="25">
        <f t="shared" si="16"/>
        <v>0</v>
      </c>
      <c r="AH37" s="25">
        <f t="shared" si="16"/>
        <v>0</v>
      </c>
      <c r="AI37" s="6">
        <f t="shared" ref="AI37:AI51" si="20">AM6</f>
        <v>0</v>
      </c>
      <c r="AK37" s="25">
        <f t="shared" si="17"/>
        <v>0.37878787878787878</v>
      </c>
      <c r="AL37" s="25">
        <f t="shared" si="17"/>
        <v>0</v>
      </c>
      <c r="AM37" s="25">
        <f t="shared" si="17"/>
        <v>0</v>
      </c>
      <c r="AN37" s="25">
        <f t="shared" si="17"/>
        <v>0</v>
      </c>
      <c r="AO37" s="25">
        <f t="shared" si="17"/>
        <v>0</v>
      </c>
      <c r="AP37" s="25">
        <f t="shared" si="17"/>
        <v>0</v>
      </c>
      <c r="AQ37" s="25">
        <f t="shared" si="17"/>
        <v>0</v>
      </c>
      <c r="AR37" s="25">
        <f t="shared" si="17"/>
        <v>0</v>
      </c>
      <c r="AS37" s="25">
        <f t="shared" si="17"/>
        <v>0</v>
      </c>
      <c r="AT37" s="25">
        <f t="shared" si="17"/>
        <v>0</v>
      </c>
      <c r="AU37" s="25">
        <f t="shared" si="17"/>
        <v>0</v>
      </c>
      <c r="AV37" s="25">
        <f t="shared" si="17"/>
        <v>0</v>
      </c>
      <c r="AW37" s="25">
        <f t="shared" si="17"/>
        <v>0</v>
      </c>
      <c r="AX37" s="25">
        <f t="shared" si="17"/>
        <v>0</v>
      </c>
      <c r="AY37" s="25">
        <f t="shared" si="17"/>
        <v>0</v>
      </c>
      <c r="AZ37" s="25">
        <f t="shared" si="17"/>
        <v>0</v>
      </c>
      <c r="BA37" s="25">
        <f t="shared" si="17"/>
        <v>0</v>
      </c>
      <c r="BB37" s="25">
        <f t="shared" si="17"/>
        <v>0</v>
      </c>
      <c r="BC37" s="25">
        <f t="shared" si="17"/>
        <v>0</v>
      </c>
      <c r="BD37" s="25">
        <f t="shared" si="17"/>
        <v>0</v>
      </c>
      <c r="BE37" s="25">
        <f t="shared" si="17"/>
        <v>0</v>
      </c>
      <c r="BF37" s="25">
        <f t="shared" si="17"/>
        <v>0</v>
      </c>
      <c r="BG37" s="25">
        <f t="shared" si="17"/>
        <v>0</v>
      </c>
      <c r="BH37" s="25">
        <f t="shared" si="17"/>
        <v>0</v>
      </c>
      <c r="BK37" s="12" t="s">
        <v>348</v>
      </c>
      <c r="BL37" s="8">
        <f t="shared" si="18"/>
        <v>2.3333333333333335</v>
      </c>
      <c r="BM37" s="8"/>
      <c r="BU37" s="12" t="s">
        <v>348</v>
      </c>
      <c r="BV37" s="8">
        <f t="shared" ref="BV37:BV51" si="21">CB5</f>
        <v>0</v>
      </c>
      <c r="BW37" s="8"/>
    </row>
    <row r="38" spans="8:76" x14ac:dyDescent="0.2">
      <c r="H38" s="6">
        <f t="shared" si="19"/>
        <v>3</v>
      </c>
      <c r="J38" s="24" t="s">
        <v>32</v>
      </c>
      <c r="K38" s="25">
        <f t="shared" si="16"/>
        <v>4</v>
      </c>
      <c r="L38" s="25">
        <f t="shared" si="16"/>
        <v>4</v>
      </c>
      <c r="M38" s="25">
        <f t="shared" si="16"/>
        <v>3</v>
      </c>
      <c r="N38" s="25">
        <f t="shared" si="16"/>
        <v>4</v>
      </c>
      <c r="O38" s="25">
        <f t="shared" si="16"/>
        <v>6</v>
      </c>
      <c r="P38" s="25">
        <f t="shared" si="16"/>
        <v>6</v>
      </c>
      <c r="Q38" s="25">
        <f t="shared" si="16"/>
        <v>6</v>
      </c>
      <c r="R38" s="25">
        <f t="shared" si="16"/>
        <v>0</v>
      </c>
      <c r="S38" s="25">
        <f t="shared" si="16"/>
        <v>0</v>
      </c>
      <c r="T38" s="25">
        <f t="shared" si="16"/>
        <v>0</v>
      </c>
      <c r="U38" s="25">
        <f t="shared" si="16"/>
        <v>0</v>
      </c>
      <c r="V38" s="25">
        <f t="shared" si="16"/>
        <v>0</v>
      </c>
      <c r="W38" s="25">
        <f t="shared" si="16"/>
        <v>1</v>
      </c>
      <c r="X38" s="25">
        <f t="shared" si="16"/>
        <v>1</v>
      </c>
      <c r="Y38" s="25">
        <f t="shared" si="16"/>
        <v>1</v>
      </c>
      <c r="Z38" s="25">
        <f t="shared" si="16"/>
        <v>1</v>
      </c>
      <c r="AA38" s="25">
        <f t="shared" si="16"/>
        <v>0</v>
      </c>
      <c r="AB38" s="25">
        <f t="shared" si="16"/>
        <v>2</v>
      </c>
      <c r="AC38" s="25">
        <f t="shared" si="16"/>
        <v>3</v>
      </c>
      <c r="AD38" s="25">
        <f t="shared" si="16"/>
        <v>2</v>
      </c>
      <c r="AE38" s="25">
        <f t="shared" si="16"/>
        <v>0</v>
      </c>
      <c r="AF38" s="25">
        <f t="shared" si="16"/>
        <v>4</v>
      </c>
      <c r="AG38" s="25">
        <f t="shared" si="16"/>
        <v>2</v>
      </c>
      <c r="AH38" s="25">
        <f t="shared" si="16"/>
        <v>2</v>
      </c>
      <c r="AI38" s="6">
        <f t="shared" si="20"/>
        <v>0</v>
      </c>
      <c r="AK38" s="25">
        <f t="shared" si="17"/>
        <v>0</v>
      </c>
      <c r="AL38" s="25">
        <f t="shared" si="17"/>
        <v>0</v>
      </c>
      <c r="AM38" s="25">
        <f t="shared" si="17"/>
        <v>0</v>
      </c>
      <c r="AN38" s="25">
        <f t="shared" si="17"/>
        <v>0</v>
      </c>
      <c r="AO38" s="25">
        <f t="shared" si="17"/>
        <v>0</v>
      </c>
      <c r="AP38" s="25">
        <f t="shared" si="17"/>
        <v>0</v>
      </c>
      <c r="AQ38" s="25">
        <f t="shared" si="17"/>
        <v>0</v>
      </c>
      <c r="AR38" s="25">
        <f t="shared" si="17"/>
        <v>0</v>
      </c>
      <c r="AS38" s="25">
        <f t="shared" si="17"/>
        <v>0</v>
      </c>
      <c r="AT38" s="25">
        <f t="shared" si="17"/>
        <v>0</v>
      </c>
      <c r="AU38" s="25">
        <f t="shared" si="17"/>
        <v>0.57471264367816088</v>
      </c>
      <c r="AV38" s="25">
        <f t="shared" si="17"/>
        <v>0</v>
      </c>
      <c r="AW38" s="25">
        <f t="shared" si="17"/>
        <v>0</v>
      </c>
      <c r="AX38" s="25">
        <f t="shared" si="17"/>
        <v>0</v>
      </c>
      <c r="AY38" s="25">
        <f t="shared" si="17"/>
        <v>0</v>
      </c>
      <c r="AZ38" s="25">
        <f t="shared" si="17"/>
        <v>0</v>
      </c>
      <c r="BA38" s="25">
        <f t="shared" si="17"/>
        <v>0</v>
      </c>
      <c r="BB38" s="25">
        <f t="shared" si="17"/>
        <v>0.26845637583892618</v>
      </c>
      <c r="BC38" s="25">
        <f t="shared" si="17"/>
        <v>0</v>
      </c>
      <c r="BD38" s="25">
        <f t="shared" si="17"/>
        <v>0</v>
      </c>
      <c r="BE38" s="25">
        <f t="shared" si="17"/>
        <v>0</v>
      </c>
      <c r="BF38" s="25">
        <f t="shared" si="17"/>
        <v>0</v>
      </c>
      <c r="BG38" s="25">
        <f t="shared" si="17"/>
        <v>0.62393647192285873</v>
      </c>
      <c r="BH38" s="25">
        <f t="shared" si="17"/>
        <v>0.56721497447532609</v>
      </c>
      <c r="BK38" s="12" t="s">
        <v>349</v>
      </c>
      <c r="BL38" s="8">
        <f t="shared" si="18"/>
        <v>1.5</v>
      </c>
      <c r="BM38" s="8"/>
      <c r="BU38" s="12" t="s">
        <v>349</v>
      </c>
      <c r="BV38" s="8">
        <f t="shared" si="21"/>
        <v>0</v>
      </c>
      <c r="BW38" s="8"/>
    </row>
    <row r="39" spans="8:76" x14ac:dyDescent="0.2">
      <c r="H39" s="6">
        <f t="shared" si="19"/>
        <v>31</v>
      </c>
      <c r="J39" s="24" t="s">
        <v>34</v>
      </c>
      <c r="K39" s="25">
        <f t="shared" si="16"/>
        <v>4</v>
      </c>
      <c r="L39" s="25">
        <f t="shared" si="16"/>
        <v>4</v>
      </c>
      <c r="M39" s="25">
        <f t="shared" si="16"/>
        <v>3</v>
      </c>
      <c r="N39" s="25">
        <f t="shared" si="16"/>
        <v>4</v>
      </c>
      <c r="O39" s="25">
        <f t="shared" si="16"/>
        <v>5</v>
      </c>
      <c r="P39" s="25">
        <f t="shared" si="16"/>
        <v>6</v>
      </c>
      <c r="Q39" s="25">
        <f t="shared" si="16"/>
        <v>6</v>
      </c>
      <c r="R39" s="25">
        <f t="shared" si="16"/>
        <v>5</v>
      </c>
      <c r="S39" s="25">
        <f t="shared" si="16"/>
        <v>0</v>
      </c>
      <c r="T39" s="25">
        <f t="shared" si="16"/>
        <v>0</v>
      </c>
      <c r="U39" s="25">
        <f t="shared" si="16"/>
        <v>0</v>
      </c>
      <c r="V39" s="25">
        <f t="shared" si="16"/>
        <v>0</v>
      </c>
      <c r="W39" s="25">
        <f t="shared" si="16"/>
        <v>1</v>
      </c>
      <c r="X39" s="25">
        <f t="shared" si="16"/>
        <v>1</v>
      </c>
      <c r="Y39" s="25">
        <f t="shared" si="16"/>
        <v>1</v>
      </c>
      <c r="Z39" s="25">
        <f t="shared" si="16"/>
        <v>1</v>
      </c>
      <c r="AA39" s="25">
        <f t="shared" si="16"/>
        <v>0</v>
      </c>
      <c r="AB39" s="25">
        <f t="shared" si="16"/>
        <v>1</v>
      </c>
      <c r="AC39" s="25">
        <f t="shared" si="16"/>
        <v>0</v>
      </c>
      <c r="AD39" s="25">
        <f t="shared" si="16"/>
        <v>0</v>
      </c>
      <c r="AE39" s="25">
        <f t="shared" si="16"/>
        <v>0</v>
      </c>
      <c r="AF39" s="25">
        <f t="shared" si="16"/>
        <v>1</v>
      </c>
      <c r="AG39" s="25">
        <f t="shared" si="16"/>
        <v>1</v>
      </c>
      <c r="AH39" s="25">
        <f t="shared" si="16"/>
        <v>1</v>
      </c>
      <c r="AI39" s="6">
        <f t="shared" si="20"/>
        <v>25</v>
      </c>
      <c r="AK39" s="25">
        <f t="shared" si="17"/>
        <v>0</v>
      </c>
      <c r="AL39" s="25">
        <f t="shared" si="17"/>
        <v>0</v>
      </c>
      <c r="AM39" s="25">
        <f t="shared" si="17"/>
        <v>0</v>
      </c>
      <c r="AN39" s="25">
        <f t="shared" si="17"/>
        <v>0</v>
      </c>
      <c r="AO39" s="25">
        <f t="shared" si="17"/>
        <v>0</v>
      </c>
      <c r="AP39" s="25">
        <f t="shared" si="17"/>
        <v>0</v>
      </c>
      <c r="AQ39" s="25">
        <f t="shared" si="17"/>
        <v>0</v>
      </c>
      <c r="AR39" s="25">
        <f t="shared" si="17"/>
        <v>0</v>
      </c>
      <c r="AS39" s="25">
        <f t="shared" si="17"/>
        <v>0</v>
      </c>
      <c r="AT39" s="25">
        <f t="shared" si="17"/>
        <v>0</v>
      </c>
      <c r="AU39" s="25">
        <f t="shared" si="17"/>
        <v>0</v>
      </c>
      <c r="AV39" s="25">
        <f t="shared" si="17"/>
        <v>0</v>
      </c>
      <c r="AW39" s="25">
        <f t="shared" si="17"/>
        <v>0</v>
      </c>
      <c r="AX39" s="25">
        <f t="shared" si="17"/>
        <v>0</v>
      </c>
      <c r="AY39" s="25">
        <f t="shared" si="17"/>
        <v>0</v>
      </c>
      <c r="AZ39" s="25">
        <f t="shared" si="17"/>
        <v>0</v>
      </c>
      <c r="BA39" s="25">
        <f t="shared" si="17"/>
        <v>0</v>
      </c>
      <c r="BB39" s="25">
        <f t="shared" si="17"/>
        <v>0</v>
      </c>
      <c r="BC39" s="25">
        <f t="shared" si="17"/>
        <v>0</v>
      </c>
      <c r="BD39" s="25">
        <f t="shared" si="17"/>
        <v>0</v>
      </c>
      <c r="BE39" s="25">
        <f t="shared" si="17"/>
        <v>5.6721497447532618E-2</v>
      </c>
      <c r="BF39" s="25">
        <f t="shared" si="17"/>
        <v>0</v>
      </c>
      <c r="BG39" s="25">
        <f t="shared" si="17"/>
        <v>0</v>
      </c>
      <c r="BH39" s="25">
        <f t="shared" si="17"/>
        <v>0</v>
      </c>
      <c r="BK39" s="12" t="s">
        <v>350</v>
      </c>
      <c r="BL39" s="8">
        <f t="shared" si="18"/>
        <v>40</v>
      </c>
      <c r="BM39" s="8"/>
      <c r="BU39" s="12" t="s">
        <v>350</v>
      </c>
      <c r="BV39" s="8">
        <f t="shared" si="21"/>
        <v>27.715220131579162</v>
      </c>
      <c r="BW39" s="8"/>
    </row>
    <row r="40" spans="8:76" x14ac:dyDescent="0.2">
      <c r="H40" s="6">
        <f t="shared" si="19"/>
        <v>3</v>
      </c>
      <c r="I40" s="6"/>
      <c r="J40" s="24" t="s">
        <v>36</v>
      </c>
      <c r="K40" s="25">
        <f t="shared" si="16"/>
        <v>52</v>
      </c>
      <c r="L40" s="25">
        <f t="shared" si="16"/>
        <v>27</v>
      </c>
      <c r="M40" s="25">
        <f t="shared" si="16"/>
        <v>23</v>
      </c>
      <c r="N40" s="25">
        <f t="shared" si="16"/>
        <v>39</v>
      </c>
      <c r="O40" s="25">
        <f t="shared" si="16"/>
        <v>41</v>
      </c>
      <c r="P40" s="25">
        <f t="shared" si="16"/>
        <v>39</v>
      </c>
      <c r="Q40" s="25">
        <f t="shared" si="16"/>
        <v>39</v>
      </c>
      <c r="R40" s="25">
        <f t="shared" si="16"/>
        <v>53</v>
      </c>
      <c r="S40" s="25">
        <f t="shared" si="16"/>
        <v>2</v>
      </c>
      <c r="T40" s="25">
        <f t="shared" si="16"/>
        <v>17</v>
      </c>
      <c r="U40" s="25">
        <f t="shared" si="16"/>
        <v>33</v>
      </c>
      <c r="V40" s="25">
        <f t="shared" si="16"/>
        <v>40</v>
      </c>
      <c r="W40" s="25">
        <f t="shared" si="16"/>
        <v>1</v>
      </c>
      <c r="X40" s="25">
        <f t="shared" si="16"/>
        <v>87</v>
      </c>
      <c r="Y40" s="25">
        <f t="shared" si="16"/>
        <v>29</v>
      </c>
      <c r="Z40" s="25">
        <f t="shared" ref="Z40:AH40" si="22">Z16</f>
        <v>7</v>
      </c>
      <c r="AA40" s="25">
        <f t="shared" si="22"/>
        <v>28</v>
      </c>
      <c r="AB40" s="25">
        <f t="shared" si="22"/>
        <v>68</v>
      </c>
      <c r="AC40" s="25">
        <f t="shared" si="22"/>
        <v>50</v>
      </c>
      <c r="AD40" s="25">
        <f t="shared" si="22"/>
        <v>42</v>
      </c>
      <c r="AE40" s="25">
        <f t="shared" si="22"/>
        <v>42</v>
      </c>
      <c r="AF40" s="25">
        <f t="shared" si="22"/>
        <v>68</v>
      </c>
      <c r="AG40" s="25">
        <f t="shared" si="22"/>
        <v>53</v>
      </c>
      <c r="AH40" s="25">
        <f t="shared" si="22"/>
        <v>38</v>
      </c>
      <c r="AI40" s="6">
        <f t="shared" si="20"/>
        <v>0</v>
      </c>
      <c r="AK40" s="25">
        <f t="shared" si="17"/>
        <v>68.181818181818187</v>
      </c>
      <c r="AL40" s="25">
        <f t="shared" si="17"/>
        <v>23.106060606060606</v>
      </c>
      <c r="AM40" s="25">
        <f t="shared" si="17"/>
        <v>32.954545454545453</v>
      </c>
      <c r="AN40" s="25">
        <f t="shared" si="17"/>
        <v>37.5</v>
      </c>
      <c r="AO40" s="25">
        <f t="shared" si="17"/>
        <v>40.83989501312336</v>
      </c>
      <c r="AP40" s="25">
        <f t="shared" si="17"/>
        <v>19.527559055118111</v>
      </c>
      <c r="AQ40" s="25">
        <f t="shared" si="17"/>
        <v>23.622047244094489</v>
      </c>
      <c r="AR40" s="25">
        <f t="shared" si="17"/>
        <v>46.351706036745405</v>
      </c>
      <c r="AS40" s="25">
        <f t="shared" si="17"/>
        <v>1.4367816091954022</v>
      </c>
      <c r="AT40" s="25">
        <f t="shared" si="17"/>
        <v>5.4597701149425291</v>
      </c>
      <c r="AU40" s="25">
        <f t="shared" si="17"/>
        <v>14.511494252873563</v>
      </c>
      <c r="AV40" s="25">
        <f t="shared" si="17"/>
        <v>26.149425287356323</v>
      </c>
      <c r="AW40" s="25">
        <f t="shared" si="17"/>
        <v>0</v>
      </c>
      <c r="AX40" s="25">
        <f t="shared" si="17"/>
        <v>59.948979591836732</v>
      </c>
      <c r="AY40" s="25">
        <f t="shared" si="17"/>
        <v>8.4183673469387763</v>
      </c>
      <c r="AZ40" s="25">
        <f t="shared" ref="AZ40:BH40" si="23">AZ16</f>
        <v>0</v>
      </c>
      <c r="BA40" s="25">
        <f t="shared" si="23"/>
        <v>16.778523489932887</v>
      </c>
      <c r="BB40" s="25">
        <f t="shared" si="23"/>
        <v>44.697986577181211</v>
      </c>
      <c r="BC40" s="25">
        <f t="shared" si="23"/>
        <v>31.006711409395972</v>
      </c>
      <c r="BD40" s="25">
        <f t="shared" si="23"/>
        <v>27.248322147651006</v>
      </c>
      <c r="BE40" s="25">
        <f t="shared" si="23"/>
        <v>34.65683494044243</v>
      </c>
      <c r="BF40" s="25">
        <f t="shared" si="23"/>
        <v>68.689733408961999</v>
      </c>
      <c r="BG40" s="25">
        <f t="shared" si="23"/>
        <v>47.419171866137269</v>
      </c>
      <c r="BH40" s="25">
        <f t="shared" si="23"/>
        <v>40.045377197958025</v>
      </c>
      <c r="BI40" s="6"/>
      <c r="BK40" s="12" t="s">
        <v>351</v>
      </c>
      <c r="BL40" s="8">
        <f t="shared" si="18"/>
        <v>1.6666666666666667</v>
      </c>
      <c r="BM40" s="8"/>
      <c r="BN40" s="8"/>
      <c r="BU40" s="12" t="s">
        <v>351</v>
      </c>
      <c r="BV40" s="8">
        <f t="shared" si="21"/>
        <v>0</v>
      </c>
      <c r="BW40" s="8"/>
      <c r="BX40" s="6"/>
    </row>
    <row r="41" spans="8:76" x14ac:dyDescent="0.2">
      <c r="H41" s="6">
        <f t="shared" si="19"/>
        <v>3</v>
      </c>
      <c r="I41" s="6"/>
      <c r="J41" s="24" t="s">
        <v>38</v>
      </c>
      <c r="K41" s="25">
        <f t="shared" ref="K41:AH44" si="24">K17</f>
        <v>4</v>
      </c>
      <c r="L41" s="25">
        <f t="shared" si="24"/>
        <v>4</v>
      </c>
      <c r="M41" s="25">
        <f t="shared" si="24"/>
        <v>4</v>
      </c>
      <c r="N41" s="25">
        <f t="shared" si="24"/>
        <v>3</v>
      </c>
      <c r="O41" s="25">
        <f t="shared" si="24"/>
        <v>6</v>
      </c>
      <c r="P41" s="25">
        <f t="shared" si="24"/>
        <v>6</v>
      </c>
      <c r="Q41" s="25">
        <f t="shared" si="24"/>
        <v>6</v>
      </c>
      <c r="R41" s="25">
        <f t="shared" si="24"/>
        <v>5</v>
      </c>
      <c r="S41" s="25">
        <f t="shared" si="24"/>
        <v>0</v>
      </c>
      <c r="T41" s="25">
        <f t="shared" si="24"/>
        <v>0</v>
      </c>
      <c r="U41" s="25">
        <f t="shared" si="24"/>
        <v>0</v>
      </c>
      <c r="V41" s="25">
        <f t="shared" si="24"/>
        <v>0</v>
      </c>
      <c r="W41" s="25">
        <f t="shared" si="24"/>
        <v>1</v>
      </c>
      <c r="X41" s="25">
        <f t="shared" si="24"/>
        <v>1</v>
      </c>
      <c r="Y41" s="25">
        <f t="shared" si="24"/>
        <v>1</v>
      </c>
      <c r="Z41" s="25">
        <f t="shared" si="24"/>
        <v>1</v>
      </c>
      <c r="AA41" s="25">
        <f t="shared" si="24"/>
        <v>0</v>
      </c>
      <c r="AB41" s="25">
        <f t="shared" si="24"/>
        <v>0</v>
      </c>
      <c r="AC41" s="25">
        <f t="shared" si="24"/>
        <v>0</v>
      </c>
      <c r="AD41" s="25">
        <f t="shared" si="24"/>
        <v>0</v>
      </c>
      <c r="AE41" s="25">
        <f t="shared" si="24"/>
        <v>0</v>
      </c>
      <c r="AF41" s="25">
        <f t="shared" si="24"/>
        <v>1</v>
      </c>
      <c r="AG41" s="25">
        <f t="shared" si="24"/>
        <v>0</v>
      </c>
      <c r="AH41" s="25">
        <f t="shared" si="24"/>
        <v>0</v>
      </c>
      <c r="AI41" s="6">
        <f t="shared" si="20"/>
        <v>0</v>
      </c>
      <c r="AK41" s="25">
        <f t="shared" ref="AK41:BH44" si="25">AK17</f>
        <v>0</v>
      </c>
      <c r="AL41" s="25">
        <f t="shared" si="25"/>
        <v>0</v>
      </c>
      <c r="AM41" s="25">
        <f t="shared" si="25"/>
        <v>0</v>
      </c>
      <c r="AN41" s="25">
        <f t="shared" si="25"/>
        <v>0</v>
      </c>
      <c r="AO41" s="25">
        <f t="shared" si="25"/>
        <v>0</v>
      </c>
      <c r="AP41" s="25">
        <f t="shared" si="25"/>
        <v>0</v>
      </c>
      <c r="AQ41" s="25">
        <f t="shared" si="25"/>
        <v>0</v>
      </c>
      <c r="AR41" s="25">
        <f t="shared" si="25"/>
        <v>0</v>
      </c>
      <c r="AS41" s="25">
        <f t="shared" si="25"/>
        <v>0</v>
      </c>
      <c r="AT41" s="25">
        <f t="shared" si="25"/>
        <v>0</v>
      </c>
      <c r="AU41" s="25">
        <f t="shared" si="25"/>
        <v>0</v>
      </c>
      <c r="AV41" s="25">
        <f t="shared" si="25"/>
        <v>0</v>
      </c>
      <c r="AW41" s="25">
        <f t="shared" si="25"/>
        <v>0</v>
      </c>
      <c r="AX41" s="25">
        <f t="shared" si="25"/>
        <v>0</v>
      </c>
      <c r="AY41" s="25">
        <f t="shared" si="25"/>
        <v>0</v>
      </c>
      <c r="AZ41" s="25">
        <f t="shared" si="25"/>
        <v>0</v>
      </c>
      <c r="BA41" s="25">
        <f t="shared" si="25"/>
        <v>0</v>
      </c>
      <c r="BB41" s="25">
        <f t="shared" si="25"/>
        <v>0</v>
      </c>
      <c r="BC41" s="25">
        <f t="shared" si="25"/>
        <v>0</v>
      </c>
      <c r="BD41" s="25">
        <f t="shared" si="25"/>
        <v>0</v>
      </c>
      <c r="BE41" s="25">
        <f t="shared" si="25"/>
        <v>0</v>
      </c>
      <c r="BF41" s="25">
        <f t="shared" si="25"/>
        <v>0</v>
      </c>
      <c r="BG41" s="25">
        <f t="shared" si="25"/>
        <v>0</v>
      </c>
      <c r="BH41" s="25">
        <f t="shared" si="25"/>
        <v>0</v>
      </c>
      <c r="BI41" s="6"/>
      <c r="BK41" s="12" t="s">
        <v>352</v>
      </c>
      <c r="BL41" s="8">
        <f t="shared" si="18"/>
        <v>1.6666666666666667</v>
      </c>
      <c r="BM41" s="8"/>
      <c r="BN41" s="8"/>
      <c r="BU41" s="12" t="s">
        <v>352</v>
      </c>
      <c r="BV41" s="8">
        <f t="shared" si="21"/>
        <v>2.8360748723766305E-2</v>
      </c>
      <c r="BW41" s="8"/>
      <c r="BX41" s="6"/>
    </row>
    <row r="42" spans="8:76" x14ac:dyDescent="0.2">
      <c r="H42" s="6">
        <f t="shared" si="19"/>
        <v>53</v>
      </c>
      <c r="I42" s="6"/>
      <c r="J42" s="24" t="s">
        <v>40</v>
      </c>
      <c r="K42" s="25">
        <f t="shared" si="24"/>
        <v>4</v>
      </c>
      <c r="L42" s="25">
        <f t="shared" si="24"/>
        <v>4</v>
      </c>
      <c r="M42" s="25">
        <f t="shared" si="24"/>
        <v>4</v>
      </c>
      <c r="N42" s="25">
        <f t="shared" si="24"/>
        <v>4</v>
      </c>
      <c r="O42" s="25">
        <f t="shared" si="24"/>
        <v>6</v>
      </c>
      <c r="P42" s="25">
        <f t="shared" si="24"/>
        <v>6</v>
      </c>
      <c r="Q42" s="25">
        <f t="shared" si="24"/>
        <v>6</v>
      </c>
      <c r="R42" s="25">
        <f t="shared" si="24"/>
        <v>6</v>
      </c>
      <c r="S42" s="25">
        <f t="shared" si="24"/>
        <v>0</v>
      </c>
      <c r="T42" s="25">
        <f t="shared" si="24"/>
        <v>0</v>
      </c>
      <c r="U42" s="25">
        <f t="shared" si="24"/>
        <v>0</v>
      </c>
      <c r="V42" s="25">
        <f t="shared" si="24"/>
        <v>0</v>
      </c>
      <c r="W42" s="25">
        <f t="shared" si="24"/>
        <v>1</v>
      </c>
      <c r="X42" s="25">
        <f t="shared" si="24"/>
        <v>1</v>
      </c>
      <c r="Y42" s="25">
        <f t="shared" si="24"/>
        <v>1</v>
      </c>
      <c r="Z42" s="25">
        <f t="shared" si="24"/>
        <v>1</v>
      </c>
      <c r="AA42" s="25">
        <f t="shared" si="24"/>
        <v>0</v>
      </c>
      <c r="AB42" s="25">
        <f t="shared" si="24"/>
        <v>0</v>
      </c>
      <c r="AC42" s="25">
        <f t="shared" si="24"/>
        <v>0</v>
      </c>
      <c r="AD42" s="25">
        <f t="shared" si="24"/>
        <v>0</v>
      </c>
      <c r="AE42" s="25">
        <f t="shared" si="24"/>
        <v>0</v>
      </c>
      <c r="AF42" s="25">
        <f t="shared" si="24"/>
        <v>1</v>
      </c>
      <c r="AG42" s="25">
        <f t="shared" si="24"/>
        <v>0</v>
      </c>
      <c r="AH42" s="25">
        <f t="shared" si="24"/>
        <v>0</v>
      </c>
      <c r="AI42" s="6">
        <f t="shared" si="20"/>
        <v>56.060606060606062</v>
      </c>
      <c r="AK42" s="25">
        <f t="shared" si="25"/>
        <v>0</v>
      </c>
      <c r="AL42" s="25">
        <f t="shared" si="25"/>
        <v>0</v>
      </c>
      <c r="AM42" s="25">
        <f t="shared" si="25"/>
        <v>0</v>
      </c>
      <c r="AN42" s="25">
        <f t="shared" si="25"/>
        <v>0</v>
      </c>
      <c r="AO42" s="25">
        <f t="shared" si="25"/>
        <v>0</v>
      </c>
      <c r="AP42" s="25">
        <f t="shared" si="25"/>
        <v>0</v>
      </c>
      <c r="AQ42" s="25">
        <f t="shared" si="25"/>
        <v>0</v>
      </c>
      <c r="AR42" s="25">
        <f t="shared" si="25"/>
        <v>0</v>
      </c>
      <c r="AS42" s="25">
        <f t="shared" si="25"/>
        <v>0</v>
      </c>
      <c r="AT42" s="25">
        <f t="shared" si="25"/>
        <v>0</v>
      </c>
      <c r="AU42" s="25">
        <f t="shared" si="25"/>
        <v>0</v>
      </c>
      <c r="AV42" s="25">
        <f t="shared" si="25"/>
        <v>0</v>
      </c>
      <c r="AW42" s="25">
        <f t="shared" si="25"/>
        <v>0</v>
      </c>
      <c r="AX42" s="25">
        <f t="shared" si="25"/>
        <v>0</v>
      </c>
      <c r="AY42" s="25">
        <f t="shared" si="25"/>
        <v>0</v>
      </c>
      <c r="AZ42" s="25">
        <f t="shared" si="25"/>
        <v>0</v>
      </c>
      <c r="BA42" s="25">
        <f t="shared" si="25"/>
        <v>0</v>
      </c>
      <c r="BB42" s="25">
        <f t="shared" si="25"/>
        <v>0</v>
      </c>
      <c r="BC42" s="25">
        <f t="shared" si="25"/>
        <v>0</v>
      </c>
      <c r="BD42" s="25">
        <f t="shared" si="25"/>
        <v>0</v>
      </c>
      <c r="BE42" s="25">
        <f t="shared" si="25"/>
        <v>0</v>
      </c>
      <c r="BF42" s="25">
        <f t="shared" si="25"/>
        <v>0</v>
      </c>
      <c r="BG42" s="25">
        <f t="shared" si="25"/>
        <v>0</v>
      </c>
      <c r="BH42" s="25">
        <f t="shared" si="25"/>
        <v>0</v>
      </c>
      <c r="BI42" s="6"/>
      <c r="BK42" s="12" t="s">
        <v>353</v>
      </c>
      <c r="BL42" s="8">
        <f t="shared" si="18"/>
        <v>66.333333333333329</v>
      </c>
      <c r="BM42" s="8"/>
      <c r="BN42" s="8"/>
      <c r="BU42" s="12" t="s">
        <v>353</v>
      </c>
      <c r="BV42" s="8">
        <f t="shared" si="21"/>
        <v>48.807170907837694</v>
      </c>
      <c r="BW42" s="8"/>
      <c r="BX42" s="6"/>
    </row>
    <row r="43" spans="8:76" x14ac:dyDescent="0.2">
      <c r="H43" s="6">
        <f t="shared" si="19"/>
        <v>16</v>
      </c>
      <c r="I43" s="6"/>
      <c r="J43" s="24" t="s">
        <v>42</v>
      </c>
      <c r="K43" s="25">
        <f t="shared" si="24"/>
        <v>26</v>
      </c>
      <c r="L43" s="25">
        <f t="shared" si="24"/>
        <v>0</v>
      </c>
      <c r="M43" s="25">
        <f t="shared" si="24"/>
        <v>44</v>
      </c>
      <c r="N43" s="25">
        <f t="shared" si="24"/>
        <v>95</v>
      </c>
      <c r="O43" s="25">
        <f t="shared" si="24"/>
        <v>40</v>
      </c>
      <c r="P43" s="25">
        <f t="shared" si="24"/>
        <v>44</v>
      </c>
      <c r="Q43" s="25">
        <f t="shared" si="24"/>
        <v>75</v>
      </c>
      <c r="R43" s="25">
        <f t="shared" si="24"/>
        <v>100</v>
      </c>
      <c r="S43" s="25">
        <f t="shared" si="24"/>
        <v>4</v>
      </c>
      <c r="T43" s="25">
        <f t="shared" si="24"/>
        <v>31</v>
      </c>
      <c r="U43" s="25">
        <f t="shared" si="24"/>
        <v>34</v>
      </c>
      <c r="V43" s="25">
        <f t="shared" si="24"/>
        <v>100</v>
      </c>
      <c r="W43" s="25">
        <f t="shared" si="24"/>
        <v>1</v>
      </c>
      <c r="X43" s="25">
        <f t="shared" si="24"/>
        <v>100</v>
      </c>
      <c r="Y43" s="25">
        <f t="shared" si="24"/>
        <v>44</v>
      </c>
      <c r="Z43" s="25">
        <f t="shared" si="24"/>
        <v>68</v>
      </c>
      <c r="AA43" s="25">
        <f t="shared" si="24"/>
        <v>33</v>
      </c>
      <c r="AB43" s="25">
        <f t="shared" si="24"/>
        <v>99</v>
      </c>
      <c r="AC43" s="25">
        <f t="shared" si="24"/>
        <v>86</v>
      </c>
      <c r="AD43" s="25">
        <f t="shared" si="24"/>
        <v>61</v>
      </c>
      <c r="AE43" s="25">
        <f t="shared" si="24"/>
        <v>43</v>
      </c>
      <c r="AF43" s="25">
        <f t="shared" si="24"/>
        <v>100</v>
      </c>
      <c r="AG43" s="25">
        <f t="shared" si="24"/>
        <v>81</v>
      </c>
      <c r="AH43" s="25">
        <f t="shared" si="24"/>
        <v>82</v>
      </c>
      <c r="AI43" s="6">
        <f t="shared" si="20"/>
        <v>16.287878787878789</v>
      </c>
      <c r="AK43" s="25">
        <f t="shared" si="25"/>
        <v>37.5</v>
      </c>
      <c r="AL43" s="25">
        <f t="shared" si="25"/>
        <v>58.712121212121211</v>
      </c>
      <c r="AM43" s="25">
        <f t="shared" si="25"/>
        <v>66.287878787878782</v>
      </c>
      <c r="AN43" s="25">
        <f t="shared" si="25"/>
        <v>90.530303030303031</v>
      </c>
      <c r="AO43" s="25">
        <f t="shared" si="25"/>
        <v>21.469816272965879</v>
      </c>
      <c r="AP43" s="25">
        <f t="shared" si="25"/>
        <v>31.181102362204726</v>
      </c>
      <c r="AQ43" s="25">
        <f t="shared" si="25"/>
        <v>84.881889763779526</v>
      </c>
      <c r="AR43" s="25">
        <f t="shared" si="25"/>
        <v>100</v>
      </c>
      <c r="AS43" s="25">
        <f t="shared" si="25"/>
        <v>5.0287356321839081</v>
      </c>
      <c r="AT43" s="25">
        <f t="shared" si="25"/>
        <v>19.827586206896552</v>
      </c>
      <c r="AU43" s="25">
        <f t="shared" si="25"/>
        <v>50.862068965517238</v>
      </c>
      <c r="AV43" s="25">
        <f t="shared" si="25"/>
        <v>75.143678160919535</v>
      </c>
      <c r="AW43" s="25">
        <f t="shared" si="25"/>
        <v>0</v>
      </c>
      <c r="AX43" s="25">
        <f t="shared" si="25"/>
        <v>100</v>
      </c>
      <c r="AY43" s="25">
        <f t="shared" si="25"/>
        <v>32.397959183673471</v>
      </c>
      <c r="AZ43" s="25">
        <f t="shared" si="25"/>
        <v>29.336734693877553</v>
      </c>
      <c r="BA43" s="25">
        <f t="shared" si="25"/>
        <v>26.845637583892618</v>
      </c>
      <c r="BB43" s="25">
        <f t="shared" si="25"/>
        <v>96.912751677852356</v>
      </c>
      <c r="BC43" s="25">
        <f t="shared" si="25"/>
        <v>79.597315436241615</v>
      </c>
      <c r="BD43" s="25">
        <f t="shared" si="25"/>
        <v>28.187919463087248</v>
      </c>
      <c r="BE43" s="25">
        <f t="shared" si="25"/>
        <v>51.219512195121951</v>
      </c>
      <c r="BF43" s="25">
        <f t="shared" si="25"/>
        <v>71.75269427112876</v>
      </c>
      <c r="BG43" s="25">
        <f t="shared" si="25"/>
        <v>100</v>
      </c>
      <c r="BH43" s="25">
        <f t="shared" si="25"/>
        <v>47.022121384004535</v>
      </c>
      <c r="BI43" s="6"/>
      <c r="BK43" s="12" t="s">
        <v>354</v>
      </c>
      <c r="BL43" s="8">
        <f t="shared" si="18"/>
        <v>7</v>
      </c>
      <c r="BM43" s="8"/>
      <c r="BN43" s="8"/>
      <c r="BU43" s="12" t="s">
        <v>354</v>
      </c>
      <c r="BV43" s="8">
        <f t="shared" si="21"/>
        <v>2.714646464646465</v>
      </c>
      <c r="BW43" s="8"/>
      <c r="BX43" s="6"/>
    </row>
    <row r="44" spans="8:76" x14ac:dyDescent="0.2">
      <c r="H44" s="6">
        <f t="shared" si="19"/>
        <v>9</v>
      </c>
      <c r="I44" s="6"/>
      <c r="J44" s="24" t="s">
        <v>44</v>
      </c>
      <c r="K44" s="25">
        <f t="shared" si="24"/>
        <v>10</v>
      </c>
      <c r="L44" s="25">
        <f t="shared" si="24"/>
        <v>0</v>
      </c>
      <c r="M44" s="25">
        <f t="shared" si="24"/>
        <v>19</v>
      </c>
      <c r="N44" s="25">
        <f t="shared" si="24"/>
        <v>27</v>
      </c>
      <c r="O44" s="25">
        <f t="shared" si="24"/>
        <v>6</v>
      </c>
      <c r="P44" s="25">
        <f t="shared" si="24"/>
        <v>0</v>
      </c>
      <c r="Q44" s="25">
        <f t="shared" si="24"/>
        <v>3</v>
      </c>
      <c r="R44" s="25">
        <f t="shared" si="24"/>
        <v>4</v>
      </c>
      <c r="S44" s="25">
        <f t="shared" si="24"/>
        <v>2</v>
      </c>
      <c r="T44" s="25">
        <f t="shared" si="24"/>
        <v>0</v>
      </c>
      <c r="U44" s="25">
        <f t="shared" si="24"/>
        <v>9</v>
      </c>
      <c r="V44" s="25">
        <f t="shared" si="24"/>
        <v>7</v>
      </c>
      <c r="W44" s="25">
        <f t="shared" si="24"/>
        <v>2</v>
      </c>
      <c r="X44" s="25">
        <f t="shared" si="24"/>
        <v>4</v>
      </c>
      <c r="Y44" s="25">
        <f t="shared" si="24"/>
        <v>7</v>
      </c>
      <c r="Z44" s="25">
        <f t="shared" si="24"/>
        <v>8</v>
      </c>
      <c r="AA44" s="25">
        <f t="shared" si="24"/>
        <v>14</v>
      </c>
      <c r="AB44" s="25">
        <f t="shared" si="24"/>
        <v>13</v>
      </c>
      <c r="AC44" s="25">
        <f t="shared" si="24"/>
        <v>15</v>
      </c>
      <c r="AD44" s="25">
        <f t="shared" si="24"/>
        <v>17</v>
      </c>
      <c r="AE44" s="25">
        <f t="shared" si="24"/>
        <v>12</v>
      </c>
      <c r="AF44" s="25">
        <f t="shared" si="24"/>
        <v>12</v>
      </c>
      <c r="AG44" s="25">
        <f t="shared" si="24"/>
        <v>10</v>
      </c>
      <c r="AH44" s="25">
        <f t="shared" si="24"/>
        <v>11</v>
      </c>
      <c r="AI44" s="6">
        <f t="shared" si="20"/>
        <v>0</v>
      </c>
      <c r="AK44" s="25">
        <f t="shared" si="25"/>
        <v>0</v>
      </c>
      <c r="AL44" s="25">
        <f t="shared" si="25"/>
        <v>0</v>
      </c>
      <c r="AM44" s="25">
        <f t="shared" si="25"/>
        <v>19.696969696969695</v>
      </c>
      <c r="AN44" s="25">
        <f t="shared" si="25"/>
        <v>6.8181818181818183</v>
      </c>
      <c r="AO44" s="25">
        <f t="shared" si="25"/>
        <v>0</v>
      </c>
      <c r="AP44" s="25">
        <f t="shared" si="25"/>
        <v>0</v>
      </c>
      <c r="AQ44" s="25">
        <f t="shared" si="25"/>
        <v>0</v>
      </c>
      <c r="AR44" s="25">
        <f t="shared" si="25"/>
        <v>0</v>
      </c>
      <c r="AS44" s="25">
        <f t="shared" si="25"/>
        <v>0.57471264367816088</v>
      </c>
      <c r="AT44" s="25">
        <f t="shared" si="25"/>
        <v>0</v>
      </c>
      <c r="AU44" s="25">
        <f t="shared" si="25"/>
        <v>4.4540229885057467</v>
      </c>
      <c r="AV44" s="25">
        <f t="shared" si="25"/>
        <v>0</v>
      </c>
      <c r="AW44" s="25">
        <f t="shared" si="25"/>
        <v>0</v>
      </c>
      <c r="AX44" s="25">
        <f t="shared" si="25"/>
        <v>0</v>
      </c>
      <c r="AY44" s="25">
        <f t="shared" si="25"/>
        <v>0</v>
      </c>
      <c r="AZ44" s="25">
        <f t="shared" si="25"/>
        <v>0</v>
      </c>
      <c r="BA44" s="25">
        <f t="shared" si="25"/>
        <v>4.7651006711409396</v>
      </c>
      <c r="BB44" s="25">
        <f t="shared" si="25"/>
        <v>5.5033557046979862</v>
      </c>
      <c r="BC44" s="25">
        <f t="shared" si="25"/>
        <v>0</v>
      </c>
      <c r="BD44" s="25">
        <f t="shared" si="25"/>
        <v>4.4295302013422821</v>
      </c>
      <c r="BE44" s="25">
        <f t="shared" si="25"/>
        <v>8.7351106069200224</v>
      </c>
      <c r="BF44" s="25">
        <f t="shared" si="25"/>
        <v>4.4242768009075437</v>
      </c>
      <c r="BG44" s="25">
        <f t="shared" si="25"/>
        <v>4.6511627906976747</v>
      </c>
      <c r="BH44" s="25">
        <f t="shared" si="25"/>
        <v>3.403289846851957</v>
      </c>
      <c r="BI44" s="6"/>
      <c r="BK44" s="12" t="s">
        <v>355</v>
      </c>
      <c r="BL44" s="8">
        <f t="shared" si="18"/>
        <v>2.6666666666666665</v>
      </c>
      <c r="BM44" s="8"/>
      <c r="BN44" s="8"/>
      <c r="BU44" s="12" t="s">
        <v>355</v>
      </c>
      <c r="BV44" s="8">
        <f t="shared" si="21"/>
        <v>0</v>
      </c>
      <c r="BW44" s="8"/>
      <c r="BX44" s="6"/>
    </row>
    <row r="45" spans="8:76" x14ac:dyDescent="0.2">
      <c r="H45" s="6">
        <f t="shared" si="19"/>
        <v>3</v>
      </c>
      <c r="I45" s="6"/>
      <c r="K45" s="21"/>
      <c r="AE45" s="20"/>
      <c r="AI45" s="6">
        <f t="shared" si="20"/>
        <v>0</v>
      </c>
      <c r="BI45" s="6"/>
      <c r="BK45" s="12" t="s">
        <v>356</v>
      </c>
      <c r="BL45" s="8">
        <f t="shared" si="18"/>
        <v>2.5</v>
      </c>
      <c r="BM45" s="8"/>
      <c r="BN45" s="8"/>
      <c r="BU45" s="12" t="s">
        <v>356</v>
      </c>
      <c r="BV45" s="8">
        <f t="shared" si="21"/>
        <v>0.19977485260016992</v>
      </c>
      <c r="BW45" s="8"/>
      <c r="BX45" s="6"/>
    </row>
    <row r="46" spans="8:76" x14ac:dyDescent="0.2">
      <c r="H46" s="6">
        <f t="shared" si="19"/>
        <v>3</v>
      </c>
      <c r="I46" s="6"/>
      <c r="K46" s="15" t="s">
        <v>72</v>
      </c>
      <c r="L46" s="28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I46" s="6">
        <f t="shared" si="20"/>
        <v>0</v>
      </c>
      <c r="BI46" s="6"/>
      <c r="BK46" s="12" t="s">
        <v>357</v>
      </c>
      <c r="BL46" s="8">
        <f t="shared" si="18"/>
        <v>1.8333333333333333</v>
      </c>
      <c r="BM46" s="8"/>
      <c r="BN46" s="8"/>
      <c r="BU46" s="12" t="s">
        <v>357</v>
      </c>
      <c r="BV46" s="8">
        <f t="shared" si="21"/>
        <v>0</v>
      </c>
      <c r="BW46" s="8"/>
      <c r="BX46" s="6"/>
    </row>
    <row r="47" spans="8:76" x14ac:dyDescent="0.2">
      <c r="H47" s="6">
        <f t="shared" si="19"/>
        <v>23</v>
      </c>
      <c r="I47" s="6"/>
      <c r="J47" s="30"/>
      <c r="K47" s="47">
        <v>100</v>
      </c>
      <c r="L47" s="28">
        <v>100</v>
      </c>
      <c r="AE47" s="20"/>
      <c r="AI47" s="6">
        <f t="shared" si="20"/>
        <v>32.954545454545453</v>
      </c>
      <c r="BI47" s="6"/>
      <c r="BK47" s="12" t="s">
        <v>358</v>
      </c>
      <c r="BL47" s="8">
        <f t="shared" si="18"/>
        <v>37.833333333333336</v>
      </c>
      <c r="BM47" s="8"/>
      <c r="BN47" s="8"/>
      <c r="BU47" s="12" t="s">
        <v>358</v>
      </c>
      <c r="BV47" s="8">
        <f t="shared" si="21"/>
        <v>26.322056262330921</v>
      </c>
      <c r="BW47" s="8"/>
      <c r="BX47" s="6"/>
    </row>
    <row r="48" spans="8:76" ht="16" x14ac:dyDescent="0.2">
      <c r="H48" s="6">
        <f t="shared" si="19"/>
        <v>4</v>
      </c>
      <c r="I48" s="6"/>
      <c r="K48" s="47">
        <v>90</v>
      </c>
      <c r="L48" s="28"/>
      <c r="O48" s="13"/>
      <c r="AE48" s="20"/>
      <c r="AI48" s="6">
        <f t="shared" si="20"/>
        <v>0</v>
      </c>
      <c r="BI48" s="6"/>
      <c r="BK48" s="12" t="s">
        <v>359</v>
      </c>
      <c r="BL48" s="8">
        <f t="shared" si="18"/>
        <v>1.8333333333333333</v>
      </c>
      <c r="BM48" s="8"/>
      <c r="BN48" s="8"/>
      <c r="BU48" s="12" t="s">
        <v>359</v>
      </c>
      <c r="BV48" s="8">
        <f t="shared" si="21"/>
        <v>0</v>
      </c>
      <c r="BW48" s="8"/>
      <c r="BX48" s="6"/>
    </row>
    <row r="49" spans="7:81" x14ac:dyDescent="0.2">
      <c r="H49" s="6">
        <f t="shared" si="19"/>
        <v>4</v>
      </c>
      <c r="I49" s="6"/>
      <c r="K49" s="47">
        <v>80</v>
      </c>
      <c r="L49" s="28"/>
      <c r="AE49" s="20"/>
      <c r="AI49" s="6">
        <f t="shared" si="20"/>
        <v>0</v>
      </c>
      <c r="BI49" s="6"/>
      <c r="BK49" s="12" t="s">
        <v>360</v>
      </c>
      <c r="BL49" s="8">
        <f t="shared" si="18"/>
        <v>1.8333333333333333</v>
      </c>
      <c r="BM49" s="8"/>
      <c r="BN49" s="8"/>
      <c r="BU49" s="12" t="s">
        <v>360</v>
      </c>
      <c r="BV49" s="8">
        <f t="shared" si="21"/>
        <v>0</v>
      </c>
      <c r="BW49" s="8"/>
      <c r="BX49" s="6"/>
    </row>
    <row r="50" spans="7:81" x14ac:dyDescent="0.2">
      <c r="H50" s="6">
        <f t="shared" si="19"/>
        <v>44</v>
      </c>
      <c r="I50" s="6"/>
      <c r="K50" s="47">
        <v>70</v>
      </c>
      <c r="L50" s="28"/>
      <c r="AE50" s="20"/>
      <c r="AI50" s="6">
        <f t="shared" si="20"/>
        <v>66.287878787878782</v>
      </c>
      <c r="BI50" s="6"/>
      <c r="BK50" s="12" t="s">
        <v>361</v>
      </c>
      <c r="BL50" s="8">
        <f t="shared" si="18"/>
        <v>60.666666666666664</v>
      </c>
      <c r="BM50" s="8"/>
      <c r="BN50" s="8"/>
      <c r="BU50" s="12" t="s">
        <v>361</v>
      </c>
      <c r="BV50" s="8">
        <f t="shared" si="21"/>
        <v>69.004518689515109</v>
      </c>
      <c r="BW50" s="8"/>
      <c r="BX50" s="6"/>
    </row>
    <row r="51" spans="7:81" x14ac:dyDescent="0.2">
      <c r="H51" s="6">
        <f t="shared" si="19"/>
        <v>19</v>
      </c>
      <c r="I51" s="6"/>
      <c r="K51" s="47">
        <v>60</v>
      </c>
      <c r="L51" s="28"/>
      <c r="AE51" s="20"/>
      <c r="AI51" s="6">
        <f t="shared" si="20"/>
        <v>19.696969696969695</v>
      </c>
      <c r="BI51" s="6"/>
      <c r="BK51" s="12" t="s">
        <v>362</v>
      </c>
      <c r="BL51" s="8">
        <f t="shared" si="18"/>
        <v>10.5</v>
      </c>
      <c r="BM51" s="8"/>
      <c r="BU51" s="12" t="s">
        <v>362</v>
      </c>
      <c r="BV51" s="8">
        <f t="shared" si="21"/>
        <v>4.8003592460288536</v>
      </c>
      <c r="BW51" s="8"/>
    </row>
    <row r="52" spans="7:81" x14ac:dyDescent="0.2">
      <c r="H52" s="6">
        <f>N5</f>
        <v>3</v>
      </c>
      <c r="I52" s="6"/>
      <c r="K52" s="47">
        <v>50</v>
      </c>
      <c r="L52" s="28"/>
      <c r="AE52" s="20"/>
      <c r="AI52" s="6">
        <f>AN5</f>
        <v>0</v>
      </c>
      <c r="BI52" s="6"/>
      <c r="BK52" s="12" t="s">
        <v>363</v>
      </c>
      <c r="BL52" s="8">
        <f t="shared" ref="BL52:BL67" si="26">BS4</f>
        <v>1.5</v>
      </c>
      <c r="BM52" s="8"/>
      <c r="BN52" s="8"/>
      <c r="BU52" s="12" t="s">
        <v>363</v>
      </c>
      <c r="BV52" s="8">
        <f>CC4</f>
        <v>0</v>
      </c>
      <c r="BW52" s="8"/>
      <c r="BX52" s="6"/>
    </row>
    <row r="53" spans="7:81" x14ac:dyDescent="0.2">
      <c r="H53" s="6">
        <f t="shared" ref="H53:H67" si="27">N6</f>
        <v>4</v>
      </c>
      <c r="I53" s="6"/>
      <c r="K53" s="47">
        <v>40</v>
      </c>
      <c r="L53" s="28"/>
      <c r="AE53" s="20"/>
      <c r="AI53" s="6">
        <f t="shared" ref="AI53:AI67" si="28">AN6</f>
        <v>0</v>
      </c>
      <c r="BI53" s="6"/>
      <c r="BK53" s="12" t="s">
        <v>364</v>
      </c>
      <c r="BL53" s="8">
        <f t="shared" si="26"/>
        <v>2.6666666666666665</v>
      </c>
      <c r="BM53" s="8"/>
      <c r="BN53" s="8"/>
      <c r="BU53" s="12" t="s">
        <v>364</v>
      </c>
      <c r="BV53" s="8">
        <f t="shared" ref="BV53:BV67" si="29">CC5</f>
        <v>0</v>
      </c>
      <c r="BW53" s="8"/>
      <c r="BX53" s="6"/>
    </row>
    <row r="54" spans="7:81" x14ac:dyDescent="0.2">
      <c r="H54" s="6">
        <f t="shared" si="27"/>
        <v>3</v>
      </c>
      <c r="I54" s="6"/>
      <c r="K54" s="47">
        <v>30</v>
      </c>
      <c r="L54" s="28"/>
      <c r="AE54" s="20"/>
      <c r="AI54" s="6">
        <f t="shared" si="28"/>
        <v>0</v>
      </c>
      <c r="BK54" s="12" t="s">
        <v>365</v>
      </c>
      <c r="BL54" s="8">
        <f t="shared" si="26"/>
        <v>1.6666666666666667</v>
      </c>
      <c r="BM54" s="8"/>
      <c r="BN54" s="8"/>
      <c r="BU54" s="12" t="s">
        <v>365</v>
      </c>
      <c r="BV54" s="8">
        <f t="shared" si="29"/>
        <v>0</v>
      </c>
      <c r="BW54" s="8"/>
      <c r="BX54" s="6"/>
    </row>
    <row r="55" spans="7:81" x14ac:dyDescent="0.2">
      <c r="H55" s="6">
        <f t="shared" si="27"/>
        <v>48</v>
      </c>
      <c r="I55" s="6"/>
      <c r="K55" s="47">
        <v>20</v>
      </c>
      <c r="L55" s="28"/>
      <c r="AE55" s="20"/>
      <c r="AI55" s="6">
        <f t="shared" si="28"/>
        <v>57.196969696969695</v>
      </c>
      <c r="BK55" s="12" t="s">
        <v>366</v>
      </c>
      <c r="BL55" s="8">
        <f t="shared" si="26"/>
        <v>40.833333333333336</v>
      </c>
      <c r="BM55" s="8"/>
      <c r="BN55" s="8"/>
      <c r="BU55" s="12" t="s">
        <v>366</v>
      </c>
      <c r="BV55" s="8">
        <f t="shared" si="29"/>
        <v>33.215618963301019</v>
      </c>
      <c r="BW55" s="8"/>
      <c r="BX55" s="6"/>
    </row>
    <row r="56" spans="7:81" x14ac:dyDescent="0.2">
      <c r="H56" s="6">
        <f t="shared" si="27"/>
        <v>3</v>
      </c>
      <c r="I56" s="6"/>
      <c r="K56" s="47">
        <v>10</v>
      </c>
      <c r="L56" s="28"/>
      <c r="AE56" s="20"/>
      <c r="AI56" s="6">
        <f t="shared" si="28"/>
        <v>0</v>
      </c>
      <c r="BK56" s="12" t="s">
        <v>367</v>
      </c>
      <c r="BL56" s="8">
        <f t="shared" si="26"/>
        <v>1.5</v>
      </c>
      <c r="BM56" s="8"/>
      <c r="BN56" s="8"/>
      <c r="BU56" s="12" t="s">
        <v>367</v>
      </c>
      <c r="BV56" s="8">
        <f t="shared" si="29"/>
        <v>0</v>
      </c>
      <c r="BW56" s="8"/>
      <c r="BX56" s="6"/>
    </row>
    <row r="57" spans="7:81" x14ac:dyDescent="0.2">
      <c r="H57" s="6">
        <f t="shared" si="27"/>
        <v>4</v>
      </c>
      <c r="I57" s="6"/>
      <c r="K57" s="47">
        <v>0</v>
      </c>
      <c r="L57" s="28">
        <v>0</v>
      </c>
      <c r="AE57" s="20"/>
      <c r="AI57" s="6">
        <f t="shared" si="28"/>
        <v>2.2727272727272729</v>
      </c>
      <c r="BK57" s="12" t="s">
        <v>368</v>
      </c>
      <c r="BL57" s="8">
        <f t="shared" si="26"/>
        <v>1.6666666666666667</v>
      </c>
      <c r="BM57" s="8"/>
      <c r="BN57" s="8"/>
      <c r="BU57" s="12" t="s">
        <v>368</v>
      </c>
      <c r="BV57" s="8">
        <f t="shared" si="29"/>
        <v>0.37878787878787884</v>
      </c>
      <c r="BW57" s="8"/>
      <c r="BX57" s="6"/>
    </row>
    <row r="58" spans="7:81" x14ac:dyDescent="0.2">
      <c r="H58" s="6">
        <f t="shared" si="27"/>
        <v>100</v>
      </c>
      <c r="I58" s="6"/>
      <c r="K58" s="21"/>
      <c r="AE58" s="20"/>
      <c r="AI58" s="6">
        <f t="shared" si="28"/>
        <v>100</v>
      </c>
      <c r="BK58" s="12" t="s">
        <v>369</v>
      </c>
      <c r="BL58" s="8">
        <f t="shared" si="26"/>
        <v>71.666666666666671</v>
      </c>
      <c r="BM58" s="8"/>
      <c r="BN58" s="8"/>
      <c r="BU58" s="12" t="s">
        <v>369</v>
      </c>
      <c r="BV58" s="8">
        <f t="shared" si="29"/>
        <v>58.078885517412402</v>
      </c>
      <c r="BW58" s="8"/>
      <c r="BX58" s="6"/>
    </row>
    <row r="59" spans="7:81" x14ac:dyDescent="0.2">
      <c r="H59" s="6">
        <f t="shared" si="27"/>
        <v>27</v>
      </c>
      <c r="I59" s="6"/>
      <c r="K59" s="21"/>
      <c r="AE59" s="20"/>
      <c r="AI59" s="6">
        <f t="shared" si="28"/>
        <v>32.196969696969695</v>
      </c>
      <c r="BK59" s="12" t="s">
        <v>370</v>
      </c>
      <c r="BL59" s="8">
        <f t="shared" si="26"/>
        <v>12.166666666666666</v>
      </c>
      <c r="BM59" s="8"/>
      <c r="BN59" s="8"/>
      <c r="BU59" s="12" t="s">
        <v>370</v>
      </c>
      <c r="BV59" s="8">
        <f t="shared" si="29"/>
        <v>9.0641895792785814</v>
      </c>
      <c r="BW59" s="8"/>
      <c r="BX59" s="6"/>
    </row>
    <row r="60" spans="7:81" x14ac:dyDescent="0.2">
      <c r="H60" s="6">
        <f t="shared" si="27"/>
        <v>4</v>
      </c>
      <c r="I60" s="6"/>
      <c r="K60" s="21"/>
      <c r="AE60" s="20"/>
      <c r="AI60" s="6">
        <f t="shared" si="28"/>
        <v>0</v>
      </c>
      <c r="BK60" s="12" t="s">
        <v>371</v>
      </c>
      <c r="BL60" s="8">
        <f t="shared" si="26"/>
        <v>1.8333333333333333</v>
      </c>
      <c r="BM60" s="8"/>
      <c r="BN60" s="8"/>
      <c r="BU60" s="12" t="s">
        <v>371</v>
      </c>
      <c r="BV60" s="8">
        <f t="shared" si="29"/>
        <v>0</v>
      </c>
      <c r="BW60" s="8"/>
      <c r="BX60" s="6"/>
    </row>
    <row r="61" spans="7:81" x14ac:dyDescent="0.2">
      <c r="H61" s="6">
        <f t="shared" si="27"/>
        <v>4</v>
      </c>
      <c r="I61" s="6"/>
      <c r="K61" s="21"/>
      <c r="AE61" s="20"/>
      <c r="AI61" s="6">
        <f t="shared" si="28"/>
        <v>0</v>
      </c>
      <c r="BK61" s="12" t="s">
        <v>372</v>
      </c>
      <c r="BL61" s="8">
        <f t="shared" si="26"/>
        <v>1.5</v>
      </c>
      <c r="BM61" s="8"/>
      <c r="BN61" s="8"/>
      <c r="BU61" s="12" t="s">
        <v>372</v>
      </c>
      <c r="BV61" s="8">
        <f t="shared" si="29"/>
        <v>9.453582907922102E-2</v>
      </c>
      <c r="BW61" s="8"/>
      <c r="BX61" s="6"/>
    </row>
    <row r="62" spans="7:81" x14ac:dyDescent="0.2">
      <c r="H62" s="6">
        <f t="shared" si="27"/>
        <v>4</v>
      </c>
      <c r="I62" s="6"/>
      <c r="K62" s="21"/>
      <c r="AE62" s="20"/>
      <c r="AI62" s="6">
        <f t="shared" si="28"/>
        <v>0</v>
      </c>
      <c r="BK62" s="12" t="s">
        <v>373</v>
      </c>
      <c r="BL62" s="8">
        <f t="shared" si="26"/>
        <v>1.8333333333333333</v>
      </c>
      <c r="BM62" s="8"/>
      <c r="BN62" s="8"/>
      <c r="BU62" s="12" t="s">
        <v>373</v>
      </c>
      <c r="BV62" s="8">
        <f t="shared" si="29"/>
        <v>0</v>
      </c>
      <c r="BW62" s="8"/>
      <c r="BX62" s="6"/>
    </row>
    <row r="63" spans="7:81" s="9" customFormat="1" x14ac:dyDescent="0.2">
      <c r="G63" s="5"/>
      <c r="H63" s="6">
        <f t="shared" si="27"/>
        <v>39</v>
      </c>
      <c r="I63" s="6"/>
      <c r="J63"/>
      <c r="K63" s="2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0"/>
      <c r="AF63" s="7"/>
      <c r="AG63" s="7"/>
      <c r="AH63" s="7"/>
      <c r="AI63" s="6">
        <f t="shared" si="28"/>
        <v>37.5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2" t="s">
        <v>374</v>
      </c>
      <c r="BL63" s="8">
        <f t="shared" si="26"/>
        <v>36.5</v>
      </c>
      <c r="BM63" s="8"/>
      <c r="BN63" s="8"/>
      <c r="BO63"/>
      <c r="BP63"/>
      <c r="BQ63"/>
      <c r="BR63"/>
      <c r="BS63"/>
      <c r="BT63" s="12"/>
      <c r="BU63" s="12" t="s">
        <v>374</v>
      </c>
      <c r="BV63" s="8">
        <f t="shared" si="29"/>
        <v>29.549138444951794</v>
      </c>
      <c r="BW63" s="8"/>
      <c r="BX63" s="6"/>
      <c r="BY63"/>
      <c r="BZ63"/>
      <c r="CA63"/>
      <c r="CB63"/>
      <c r="CC63"/>
    </row>
    <row r="64" spans="7:81" s="9" customFormat="1" x14ac:dyDescent="0.2">
      <c r="G64" s="5"/>
      <c r="H64" s="6">
        <f t="shared" si="27"/>
        <v>3</v>
      </c>
      <c r="I64" s="6"/>
      <c r="J64"/>
      <c r="K64" s="21"/>
      <c r="L64" s="32"/>
      <c r="M64" s="32"/>
      <c r="N64" s="32"/>
      <c r="O64" s="32"/>
      <c r="P64" s="32"/>
      <c r="Q64" s="32"/>
      <c r="R64" s="32"/>
      <c r="S64" s="32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0"/>
      <c r="AF64" s="7"/>
      <c r="AG64" s="7"/>
      <c r="AH64" s="7"/>
      <c r="AI64" s="6">
        <f t="shared" si="28"/>
        <v>0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2" t="s">
        <v>375</v>
      </c>
      <c r="BL64" s="8">
        <f t="shared" si="26"/>
        <v>1.5</v>
      </c>
      <c r="BM64" s="8"/>
      <c r="BN64" s="8"/>
      <c r="BO64"/>
      <c r="BP64"/>
      <c r="BQ64"/>
      <c r="BR64"/>
      <c r="BS64"/>
      <c r="BT64" s="12"/>
      <c r="BU64" s="12" t="s">
        <v>375</v>
      </c>
      <c r="BV64" s="8">
        <f t="shared" si="29"/>
        <v>0</v>
      </c>
      <c r="BW64" s="8"/>
      <c r="BX64" s="6"/>
      <c r="BY64"/>
      <c r="BZ64"/>
      <c r="CA64"/>
      <c r="CB64"/>
      <c r="CC64"/>
    </row>
    <row r="65" spans="7:81" s="9" customFormat="1" x14ac:dyDescent="0.2">
      <c r="H65" s="14">
        <f t="shared" si="27"/>
        <v>4</v>
      </c>
      <c r="P65" s="33"/>
      <c r="Q65" s="33"/>
      <c r="R65" s="33"/>
      <c r="S65" s="33"/>
      <c r="AE65" s="33"/>
      <c r="AI65" s="14">
        <f t="shared" si="28"/>
        <v>0</v>
      </c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K65" s="12" t="s">
        <v>376</v>
      </c>
      <c r="BL65" s="8">
        <f t="shared" si="26"/>
        <v>1.8333333333333333</v>
      </c>
      <c r="BM65" s="8"/>
      <c r="BN65" s="34"/>
      <c r="BT65" s="12"/>
      <c r="BU65" s="12" t="s">
        <v>376</v>
      </c>
      <c r="BV65" s="8">
        <f t="shared" si="29"/>
        <v>0</v>
      </c>
      <c r="BW65" s="8"/>
      <c r="BX65" s="35"/>
    </row>
    <row r="66" spans="7:81" s="9" customFormat="1" x14ac:dyDescent="0.2">
      <c r="H66" s="14">
        <f t="shared" si="27"/>
        <v>95</v>
      </c>
      <c r="N66" s="14"/>
      <c r="O66" s="14"/>
      <c r="P66" s="33"/>
      <c r="Q66" s="33"/>
      <c r="R66" s="33"/>
      <c r="S66" s="33"/>
      <c r="AE66" s="33"/>
      <c r="AI66" s="14">
        <f t="shared" si="28"/>
        <v>90.530303030303031</v>
      </c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K66" s="12" t="s">
        <v>377</v>
      </c>
      <c r="BL66" s="8">
        <f t="shared" si="26"/>
        <v>84.333333333333329</v>
      </c>
      <c r="BM66" s="8"/>
      <c r="BN66" s="36"/>
      <c r="BT66" s="12"/>
      <c r="BU66" s="12" t="s">
        <v>377</v>
      </c>
      <c r="BV66" s="8">
        <f t="shared" si="29"/>
        <v>61.703459455365312</v>
      </c>
      <c r="BW66" s="8"/>
      <c r="BX66" s="37"/>
    </row>
    <row r="67" spans="7:81" s="9" customFormat="1" x14ac:dyDescent="0.2">
      <c r="H67" s="14">
        <f t="shared" si="27"/>
        <v>27</v>
      </c>
      <c r="N67" s="14"/>
      <c r="O67" s="14"/>
      <c r="P67" s="33"/>
      <c r="Q67" s="33"/>
      <c r="R67" s="33"/>
      <c r="S67" s="33"/>
      <c r="AE67" s="33"/>
      <c r="AI67" s="14">
        <f t="shared" si="28"/>
        <v>6.8181818181818183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K67" s="12" t="s">
        <v>378</v>
      </c>
      <c r="BL67" s="8">
        <f t="shared" si="26"/>
        <v>12.333333333333334</v>
      </c>
      <c r="BM67" s="8"/>
      <c r="BN67" s="36"/>
      <c r="BT67" s="12"/>
      <c r="BU67" s="12" t="s">
        <v>378</v>
      </c>
      <c r="BV67" s="8">
        <f t="shared" si="29"/>
        <v>2.4418336443960098</v>
      </c>
      <c r="BW67" s="8"/>
      <c r="BX67" s="37"/>
    </row>
    <row r="68" spans="7:81" s="9" customFormat="1" x14ac:dyDescent="0.2">
      <c r="H68" s="14">
        <f t="shared" ref="H68:H83" si="30">O5</f>
        <v>6</v>
      </c>
      <c r="N68" s="14"/>
      <c r="O68" s="14"/>
      <c r="P68" s="33"/>
      <c r="Q68" s="33"/>
      <c r="R68" s="33"/>
      <c r="S68" s="33"/>
      <c r="AE68" s="33"/>
      <c r="AI68" s="14">
        <f t="shared" ref="AI68:AI83" si="31">AO5</f>
        <v>0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K68" s="38"/>
      <c r="BL68" s="36"/>
      <c r="BM68" s="36"/>
      <c r="BN68" s="36"/>
      <c r="BT68" s="38"/>
      <c r="BU68" s="38"/>
      <c r="BV68" s="36"/>
      <c r="BW68" s="36"/>
      <c r="BX68" s="37"/>
    </row>
    <row r="69" spans="7:81" s="9" customFormat="1" x14ac:dyDescent="0.2">
      <c r="H69" s="14">
        <f t="shared" si="30"/>
        <v>6</v>
      </c>
      <c r="N69" s="14"/>
      <c r="O69" s="14"/>
      <c r="P69" s="33"/>
      <c r="Q69" s="33"/>
      <c r="R69" s="33"/>
      <c r="S69" s="33"/>
      <c r="AE69" s="33"/>
      <c r="AI69" s="14">
        <f t="shared" si="31"/>
        <v>0</v>
      </c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K69" s="38"/>
      <c r="BL69" s="36"/>
      <c r="BM69" s="36"/>
      <c r="BN69" s="36"/>
      <c r="BT69" s="38"/>
      <c r="BU69" s="38"/>
      <c r="BV69" s="36"/>
      <c r="BW69" s="36"/>
      <c r="BX69" s="37"/>
    </row>
    <row r="70" spans="7:81" s="9" customFormat="1" x14ac:dyDescent="0.2">
      <c r="H70" s="14">
        <f t="shared" si="30"/>
        <v>6</v>
      </c>
      <c r="N70" s="14"/>
      <c r="O70" s="14"/>
      <c r="AE70" s="33"/>
      <c r="AI70" s="14">
        <f t="shared" si="31"/>
        <v>0</v>
      </c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K70" s="38"/>
      <c r="BL70" s="36"/>
      <c r="BM70" s="36"/>
      <c r="BN70" s="36"/>
      <c r="BT70" s="38"/>
      <c r="BU70" s="38"/>
      <c r="BV70" s="36"/>
      <c r="BW70" s="36"/>
      <c r="BX70" s="37"/>
    </row>
    <row r="71" spans="7:81" s="9" customFormat="1" x14ac:dyDescent="0.2">
      <c r="H71" s="14">
        <f t="shared" si="30"/>
        <v>55</v>
      </c>
      <c r="N71" s="14"/>
      <c r="O71" s="14"/>
      <c r="AE71" s="33"/>
      <c r="AI71" s="14">
        <f t="shared" si="31"/>
        <v>40.314960629921259</v>
      </c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K71" s="38"/>
      <c r="BL71" s="36"/>
      <c r="BM71" s="36"/>
      <c r="BN71" s="36"/>
      <c r="BT71" s="38"/>
      <c r="BU71" s="38"/>
      <c r="BV71" s="36"/>
      <c r="BW71" s="36"/>
      <c r="BX71" s="37"/>
    </row>
    <row r="72" spans="7:81" s="9" customFormat="1" x14ac:dyDescent="0.2">
      <c r="H72" s="14">
        <f t="shared" si="30"/>
        <v>6</v>
      </c>
      <c r="N72" s="14"/>
      <c r="O72" s="14"/>
      <c r="AE72" s="33"/>
      <c r="AI72" s="14">
        <f t="shared" si="31"/>
        <v>0</v>
      </c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K72" s="38"/>
      <c r="BL72" s="36"/>
      <c r="BM72" s="36"/>
      <c r="BN72" s="36"/>
      <c r="BT72" s="38"/>
      <c r="BU72" s="38"/>
      <c r="BV72" s="36"/>
      <c r="BW72" s="36"/>
      <c r="BX72" s="37"/>
    </row>
    <row r="73" spans="7:81" s="9" customFormat="1" x14ac:dyDescent="0.2">
      <c r="H73" s="14">
        <f t="shared" si="30"/>
        <v>6</v>
      </c>
      <c r="N73" s="14"/>
      <c r="O73" s="14"/>
      <c r="AE73" s="33"/>
      <c r="AI73" s="14">
        <f t="shared" si="31"/>
        <v>0</v>
      </c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K73" s="38"/>
      <c r="BL73" s="36"/>
      <c r="BM73" s="36"/>
      <c r="BN73" s="36"/>
      <c r="BT73" s="38"/>
      <c r="BU73" s="38"/>
      <c r="BV73" s="36"/>
      <c r="BW73" s="36"/>
      <c r="BX73" s="37"/>
    </row>
    <row r="74" spans="7:81" s="9" customFormat="1" x14ac:dyDescent="0.2">
      <c r="G74" s="39"/>
      <c r="H74" s="14">
        <f t="shared" si="30"/>
        <v>44</v>
      </c>
      <c r="N74" s="14"/>
      <c r="O74" s="14"/>
      <c r="AE74" s="33"/>
      <c r="AI74" s="14">
        <f t="shared" si="31"/>
        <v>16.587926509186353</v>
      </c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K74" s="38"/>
      <c r="BL74" s="36"/>
      <c r="BM74" s="36"/>
      <c r="BN74" s="36"/>
      <c r="BT74" s="38"/>
      <c r="BU74" s="38"/>
      <c r="BV74" s="36"/>
      <c r="BW74" s="36"/>
      <c r="BX74" s="37"/>
    </row>
    <row r="75" spans="7:81" s="9" customFormat="1" x14ac:dyDescent="0.2">
      <c r="G75" s="39"/>
      <c r="H75" s="14">
        <f t="shared" si="30"/>
        <v>5</v>
      </c>
      <c r="N75" s="14"/>
      <c r="O75" s="14"/>
      <c r="AE75" s="33"/>
      <c r="AI75" s="14">
        <f t="shared" si="31"/>
        <v>0</v>
      </c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K75" s="38"/>
      <c r="BL75" s="36"/>
      <c r="BM75" s="36"/>
      <c r="BN75" s="36"/>
      <c r="BT75" s="38"/>
      <c r="BU75" s="38"/>
      <c r="BV75" s="36"/>
      <c r="BW75" s="36"/>
      <c r="BX75" s="37"/>
    </row>
    <row r="76" spans="7:81" s="9" customFormat="1" x14ac:dyDescent="0.2">
      <c r="G76" s="39"/>
      <c r="H76" s="14">
        <f t="shared" si="30"/>
        <v>6</v>
      </c>
      <c r="N76" s="14"/>
      <c r="O76" s="14"/>
      <c r="AE76" s="33"/>
      <c r="AI76" s="14">
        <f t="shared" si="31"/>
        <v>0</v>
      </c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K76" s="38"/>
      <c r="BL76" s="36"/>
      <c r="BM76" s="36"/>
      <c r="BN76" s="36"/>
      <c r="BT76" s="38"/>
      <c r="BU76" s="38"/>
      <c r="BV76" s="36"/>
      <c r="BW76" s="36"/>
      <c r="BX76" s="37"/>
    </row>
    <row r="77" spans="7:81" s="9" customFormat="1" x14ac:dyDescent="0.2">
      <c r="G77" s="39"/>
      <c r="H77" s="14">
        <f t="shared" si="30"/>
        <v>6</v>
      </c>
      <c r="N77" s="14"/>
      <c r="O77" s="14"/>
      <c r="AE77" s="33"/>
      <c r="AI77" s="14">
        <f t="shared" si="31"/>
        <v>0</v>
      </c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K77" s="38"/>
      <c r="BL77" s="36"/>
      <c r="BM77" s="36"/>
      <c r="BN77" s="36"/>
      <c r="BT77" s="38"/>
      <c r="BU77" s="38"/>
      <c r="BV77" s="36"/>
      <c r="BW77" s="36"/>
      <c r="BX77" s="37"/>
    </row>
    <row r="78" spans="7:81" s="9" customFormat="1" x14ac:dyDescent="0.2">
      <c r="G78" s="39"/>
      <c r="H78" s="14">
        <f t="shared" si="30"/>
        <v>5</v>
      </c>
      <c r="N78" s="14"/>
      <c r="O78" s="14"/>
      <c r="AE78" s="33"/>
      <c r="AI78" s="14">
        <f t="shared" si="31"/>
        <v>0</v>
      </c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K78" s="38"/>
      <c r="BL78" s="36"/>
      <c r="BM78" s="36"/>
      <c r="BN78" s="36"/>
      <c r="BT78" s="38"/>
      <c r="BU78" s="38"/>
      <c r="BV78" s="36"/>
      <c r="BW78" s="36"/>
      <c r="BX78" s="37"/>
    </row>
    <row r="79" spans="7:81" s="9" customFormat="1" x14ac:dyDescent="0.2">
      <c r="G79" s="39"/>
      <c r="H79" s="14">
        <f t="shared" si="30"/>
        <v>41</v>
      </c>
      <c r="N79" s="14"/>
      <c r="O79" s="14"/>
      <c r="AE79" s="33"/>
      <c r="AI79" s="14">
        <f t="shared" si="31"/>
        <v>40.83989501312336</v>
      </c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K79" s="38"/>
      <c r="BL79" s="36"/>
      <c r="BM79" s="36"/>
      <c r="BN79" s="36"/>
      <c r="BT79" s="38"/>
      <c r="BU79" s="38"/>
      <c r="BV79" s="36"/>
      <c r="BW79" s="36"/>
      <c r="BX79" s="37"/>
    </row>
    <row r="80" spans="7:81" x14ac:dyDescent="0.2">
      <c r="G80" s="39"/>
      <c r="H80" s="14">
        <f t="shared" si="30"/>
        <v>6</v>
      </c>
      <c r="I80" s="9"/>
      <c r="J80" s="9"/>
      <c r="K80" s="9"/>
      <c r="L80" s="9"/>
      <c r="M80" s="9"/>
      <c r="N80" s="14"/>
      <c r="O80" s="14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33"/>
      <c r="AF80" s="9"/>
      <c r="AG80" s="9"/>
      <c r="AH80" s="9"/>
      <c r="AI80" s="14">
        <f t="shared" si="31"/>
        <v>0</v>
      </c>
      <c r="AJ80" s="9"/>
      <c r="AK80" s="9"/>
      <c r="AL80" s="9"/>
      <c r="AM80" s="9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9"/>
      <c r="BK80" s="38"/>
      <c r="BL80" s="36"/>
      <c r="BM80" s="36"/>
      <c r="BN80" s="36"/>
      <c r="BO80" s="9"/>
      <c r="BP80" s="9"/>
      <c r="BQ80" s="9"/>
      <c r="BR80" s="9"/>
      <c r="BS80" s="9"/>
      <c r="BT80" s="38"/>
      <c r="BU80" s="38"/>
      <c r="BV80" s="36"/>
      <c r="BW80" s="36"/>
      <c r="BX80" s="37"/>
      <c r="BY80" s="9"/>
      <c r="BZ80" s="9"/>
      <c r="CA80" s="9"/>
      <c r="CB80" s="9"/>
      <c r="CC80" s="9"/>
    </row>
    <row r="81" spans="7:81" x14ac:dyDescent="0.2">
      <c r="G81" s="39"/>
      <c r="H81" s="14">
        <f t="shared" si="30"/>
        <v>6</v>
      </c>
      <c r="I81" s="9"/>
      <c r="J81" s="9"/>
      <c r="K81" s="9"/>
      <c r="L81" s="9"/>
      <c r="M81" s="9"/>
      <c r="N81" s="14"/>
      <c r="O81" s="14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33"/>
      <c r="AF81" s="9"/>
      <c r="AG81" s="9"/>
      <c r="AH81" s="9"/>
      <c r="AI81" s="14">
        <f t="shared" si="31"/>
        <v>0</v>
      </c>
      <c r="AJ81" s="9"/>
      <c r="AK81" s="9"/>
      <c r="AL81" s="9"/>
      <c r="AM81" s="9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9"/>
      <c r="BK81" s="38"/>
      <c r="BL81" s="36"/>
      <c r="BM81" s="36"/>
      <c r="BN81" s="36"/>
      <c r="BO81" s="9"/>
      <c r="BP81" s="9"/>
      <c r="BQ81" s="9"/>
      <c r="BR81" s="9"/>
      <c r="BS81" s="9"/>
      <c r="BT81" s="38"/>
      <c r="BU81" s="38"/>
      <c r="BV81" s="36"/>
      <c r="BW81" s="36"/>
      <c r="BX81" s="37"/>
      <c r="BY81" s="9"/>
      <c r="BZ81" s="9"/>
      <c r="CA81" s="9"/>
      <c r="CB81" s="9"/>
      <c r="CC81" s="9"/>
    </row>
    <row r="82" spans="7:81" x14ac:dyDescent="0.2">
      <c r="H82" s="6">
        <f t="shared" si="30"/>
        <v>40</v>
      </c>
      <c r="I82" s="6"/>
      <c r="K82" s="21"/>
      <c r="AE82" s="20"/>
      <c r="AI82" s="6">
        <f t="shared" si="31"/>
        <v>21.469816272965879</v>
      </c>
      <c r="BL82" s="8"/>
      <c r="BM82" s="8"/>
      <c r="BN82" s="8"/>
      <c r="BV82" s="8"/>
      <c r="BW82" s="8"/>
      <c r="BX82" s="6"/>
    </row>
    <row r="83" spans="7:81" x14ac:dyDescent="0.2">
      <c r="H83" s="6">
        <f t="shared" si="30"/>
        <v>6</v>
      </c>
      <c r="I83" s="6"/>
      <c r="K83" s="21"/>
      <c r="AE83" s="20"/>
      <c r="AI83" s="6">
        <f t="shared" si="31"/>
        <v>0</v>
      </c>
      <c r="BL83" s="8"/>
      <c r="BM83" s="8"/>
      <c r="BN83" s="8"/>
      <c r="BV83" s="8"/>
      <c r="BW83" s="8"/>
      <c r="BX83" s="6"/>
    </row>
    <row r="84" spans="7:81" x14ac:dyDescent="0.2">
      <c r="H84" s="6">
        <f t="shared" ref="H84:H99" si="32">P5</f>
        <v>6</v>
      </c>
      <c r="I84" s="6"/>
      <c r="K84" s="21"/>
      <c r="AE84" s="20"/>
      <c r="AI84" s="6">
        <f t="shared" ref="AI84:AI99" si="33">AP5</f>
        <v>0</v>
      </c>
      <c r="BL84" s="8"/>
      <c r="BM84" s="8"/>
      <c r="BN84" s="8"/>
      <c r="BV84" s="8"/>
      <c r="BW84" s="8"/>
      <c r="BX84" s="6"/>
    </row>
    <row r="85" spans="7:81" x14ac:dyDescent="0.2">
      <c r="H85" s="6">
        <f t="shared" si="32"/>
        <v>7</v>
      </c>
      <c r="I85" s="6"/>
      <c r="K85" s="21"/>
      <c r="AE85" s="20"/>
      <c r="AI85" s="6">
        <f t="shared" si="33"/>
        <v>0</v>
      </c>
      <c r="BL85" s="8"/>
      <c r="BM85" s="8"/>
      <c r="BN85" s="8"/>
      <c r="BV85" s="8"/>
      <c r="BW85" s="8"/>
      <c r="BX85" s="6"/>
    </row>
    <row r="86" spans="7:81" x14ac:dyDescent="0.2">
      <c r="H86" s="6">
        <f t="shared" si="32"/>
        <v>5</v>
      </c>
      <c r="I86" s="6"/>
      <c r="K86" s="21"/>
      <c r="AI86" s="6">
        <f t="shared" si="33"/>
        <v>0</v>
      </c>
      <c r="BL86" s="8"/>
      <c r="BM86" s="8"/>
      <c r="BN86" s="8"/>
      <c r="BV86" s="8"/>
      <c r="BW86" s="8"/>
      <c r="BX86" s="6"/>
    </row>
    <row r="87" spans="7:81" x14ac:dyDescent="0.2">
      <c r="H87" s="6">
        <f t="shared" si="32"/>
        <v>31</v>
      </c>
      <c r="I87" s="6"/>
      <c r="K87" s="21"/>
      <c r="AI87" s="6">
        <f t="shared" si="33"/>
        <v>21.102362204724411</v>
      </c>
      <c r="BL87" s="8"/>
      <c r="BM87" s="8"/>
      <c r="BN87" s="8"/>
      <c r="BV87" s="8"/>
      <c r="BW87" s="8"/>
      <c r="BX87" s="6"/>
    </row>
    <row r="88" spans="7:81" x14ac:dyDescent="0.2">
      <c r="H88" s="6">
        <f t="shared" si="32"/>
        <v>6</v>
      </c>
      <c r="I88" s="6"/>
      <c r="K88" s="21"/>
      <c r="AI88" s="6">
        <f t="shared" si="33"/>
        <v>0</v>
      </c>
      <c r="BL88" s="8"/>
      <c r="BM88" s="8"/>
      <c r="BN88" s="8"/>
      <c r="BV88" s="8"/>
      <c r="BW88" s="8"/>
      <c r="BX88" s="6"/>
    </row>
    <row r="89" spans="7:81" x14ac:dyDescent="0.2">
      <c r="H89" s="6">
        <f t="shared" si="32"/>
        <v>6</v>
      </c>
      <c r="I89" s="6"/>
      <c r="K89" s="21"/>
      <c r="AI89" s="6">
        <f t="shared" si="33"/>
        <v>0</v>
      </c>
      <c r="BL89" s="8"/>
      <c r="BM89" s="8"/>
      <c r="BN89" s="8"/>
      <c r="BV89" s="8"/>
      <c r="BW89" s="8"/>
      <c r="BX89" s="6"/>
    </row>
    <row r="90" spans="7:81" x14ac:dyDescent="0.2">
      <c r="H90" s="6">
        <f t="shared" si="32"/>
        <v>41</v>
      </c>
      <c r="I90" s="6"/>
      <c r="K90" s="21"/>
      <c r="AI90" s="6">
        <f t="shared" si="33"/>
        <v>28.293963254593177</v>
      </c>
      <c r="BL90" s="8"/>
      <c r="BM90" s="8"/>
      <c r="BN90" s="8"/>
      <c r="BV90" s="8"/>
      <c r="BW90" s="8"/>
      <c r="BX90" s="6"/>
    </row>
    <row r="91" spans="7:81" x14ac:dyDescent="0.2">
      <c r="H91" s="6">
        <f t="shared" si="32"/>
        <v>0</v>
      </c>
      <c r="I91" s="6"/>
      <c r="K91" s="21"/>
      <c r="AI91" s="6">
        <f t="shared" si="33"/>
        <v>0</v>
      </c>
      <c r="BL91" s="8"/>
      <c r="BM91" s="8"/>
      <c r="BN91" s="8"/>
      <c r="BV91" s="8"/>
      <c r="BW91" s="8"/>
      <c r="BX91" s="6"/>
    </row>
    <row r="92" spans="7:81" x14ac:dyDescent="0.2">
      <c r="H92" s="6">
        <f t="shared" si="32"/>
        <v>6</v>
      </c>
      <c r="I92" s="6"/>
      <c r="AI92" s="6">
        <f t="shared" si="33"/>
        <v>0</v>
      </c>
      <c r="BL92" s="8"/>
      <c r="BM92" s="8"/>
      <c r="BN92" s="8"/>
      <c r="BV92" s="8"/>
      <c r="BW92" s="8"/>
      <c r="BX92" s="6"/>
    </row>
    <row r="93" spans="7:81" x14ac:dyDescent="0.2">
      <c r="H93" s="6">
        <f>P14</f>
        <v>6</v>
      </c>
      <c r="I93" s="6"/>
      <c r="AI93" s="6">
        <f t="shared" si="33"/>
        <v>0</v>
      </c>
      <c r="BL93" s="8"/>
      <c r="BM93" s="8"/>
      <c r="BN93" s="8"/>
      <c r="BV93" s="8"/>
      <c r="BW93" s="8"/>
      <c r="BX93" s="6"/>
    </row>
    <row r="94" spans="7:81" x14ac:dyDescent="0.2">
      <c r="H94" s="6">
        <f t="shared" si="32"/>
        <v>6</v>
      </c>
      <c r="I94" s="6"/>
      <c r="AI94" s="6">
        <f t="shared" si="33"/>
        <v>0</v>
      </c>
      <c r="BL94" s="8"/>
      <c r="BM94" s="8"/>
      <c r="BN94" s="8"/>
      <c r="BV94" s="8"/>
      <c r="BW94" s="8"/>
      <c r="BX94" s="6"/>
    </row>
    <row r="95" spans="7:81" s="40" customFormat="1" x14ac:dyDescent="0.2">
      <c r="G95" s="5"/>
      <c r="H95" s="6">
        <f t="shared" si="32"/>
        <v>39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33"/>
        <v>19.527559055118111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2"/>
      <c r="BL95" s="8"/>
      <c r="BM95" s="8"/>
      <c r="BN95" s="8"/>
      <c r="BO95"/>
      <c r="BP95"/>
      <c r="BQ95"/>
      <c r="BR95"/>
      <c r="BS95"/>
      <c r="BT95" s="12"/>
      <c r="BU95" s="12"/>
      <c r="BV95" s="8"/>
      <c r="BW95" s="8"/>
      <c r="BX95" s="6"/>
      <c r="BY95"/>
      <c r="BZ95"/>
      <c r="CA95"/>
      <c r="CB95"/>
      <c r="CC95"/>
    </row>
    <row r="96" spans="7:81" x14ac:dyDescent="0.2">
      <c r="H96" s="6">
        <f t="shared" si="32"/>
        <v>6</v>
      </c>
      <c r="I96" s="6"/>
      <c r="AI96" s="6">
        <f t="shared" si="33"/>
        <v>0</v>
      </c>
      <c r="BL96" s="8"/>
      <c r="BM96" s="8"/>
      <c r="BN96" s="8"/>
      <c r="BV96" s="8"/>
      <c r="BW96" s="8"/>
      <c r="BX96" s="6"/>
    </row>
    <row r="97" spans="7:81" x14ac:dyDescent="0.2">
      <c r="G97" s="41"/>
      <c r="H97" s="42">
        <f t="shared" si="32"/>
        <v>6</v>
      </c>
      <c r="I97" s="42"/>
      <c r="J97" s="40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2">
        <f t="shared" si="33"/>
        <v>0</v>
      </c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0"/>
      <c r="BK97" s="44"/>
      <c r="BL97" s="45"/>
      <c r="BM97" s="45"/>
      <c r="BN97" s="45"/>
      <c r="BO97" s="40"/>
      <c r="BP97" s="40"/>
      <c r="BQ97" s="40"/>
      <c r="BR97" s="40"/>
      <c r="BS97" s="40"/>
      <c r="BT97" s="44"/>
      <c r="BU97" s="44"/>
      <c r="BV97" s="45"/>
      <c r="BW97" s="45"/>
      <c r="BX97" s="46"/>
      <c r="BY97" s="40"/>
      <c r="BZ97" s="40"/>
      <c r="CA97" s="40"/>
      <c r="CB97" s="40"/>
      <c r="CC97" s="40"/>
    </row>
    <row r="98" spans="7:81" x14ac:dyDescent="0.2">
      <c r="H98" s="6">
        <f t="shared" si="32"/>
        <v>44</v>
      </c>
      <c r="I98" s="6"/>
      <c r="AI98" s="6">
        <f t="shared" si="33"/>
        <v>31.181102362204726</v>
      </c>
      <c r="BL98" s="8"/>
      <c r="BM98" s="8"/>
      <c r="BN98" s="8"/>
      <c r="BV98" s="8"/>
      <c r="BW98" s="8"/>
      <c r="BX98" s="6"/>
    </row>
    <row r="99" spans="7:81" x14ac:dyDescent="0.2">
      <c r="H99" s="6">
        <f t="shared" si="32"/>
        <v>0</v>
      </c>
      <c r="I99" s="6"/>
      <c r="AI99" s="6">
        <f t="shared" si="33"/>
        <v>0</v>
      </c>
      <c r="BL99" s="8"/>
      <c r="BM99" s="8"/>
      <c r="BN99" s="8"/>
      <c r="BV99" s="8"/>
      <c r="BW99" s="8"/>
      <c r="BX99" s="6"/>
    </row>
    <row r="100" spans="7:81" x14ac:dyDescent="0.2">
      <c r="H100" s="6">
        <f t="shared" ref="H100:H115" si="34">Q5</f>
        <v>6</v>
      </c>
      <c r="I100" s="6"/>
      <c r="AI100" s="6">
        <f t="shared" ref="AI100:AI115" si="35">AQ5</f>
        <v>0</v>
      </c>
      <c r="BL100" s="8"/>
      <c r="BM100" s="8"/>
      <c r="BN100" s="8"/>
      <c r="BV100" s="8"/>
      <c r="BW100" s="8"/>
      <c r="BX100" s="6"/>
    </row>
    <row r="101" spans="7:81" x14ac:dyDescent="0.2">
      <c r="H101" s="6">
        <f t="shared" si="34"/>
        <v>6</v>
      </c>
      <c r="I101" s="6"/>
      <c r="AI101" s="6">
        <f t="shared" si="35"/>
        <v>0</v>
      </c>
      <c r="BL101" s="8"/>
      <c r="BM101" s="8"/>
      <c r="BN101" s="8"/>
      <c r="BV101" s="8"/>
      <c r="BW101" s="8"/>
      <c r="BX101" s="6"/>
    </row>
    <row r="102" spans="7:81" x14ac:dyDescent="0.2">
      <c r="H102" s="6">
        <f t="shared" si="34"/>
        <v>5</v>
      </c>
      <c r="I102" s="6"/>
      <c r="AI102" s="6">
        <f t="shared" si="35"/>
        <v>0</v>
      </c>
      <c r="BL102" s="8"/>
      <c r="BM102" s="8"/>
      <c r="BN102" s="8"/>
      <c r="BV102" s="8"/>
      <c r="BW102" s="8"/>
      <c r="BX102" s="6"/>
    </row>
    <row r="103" spans="7:81" x14ac:dyDescent="0.2">
      <c r="H103" s="6">
        <f t="shared" si="34"/>
        <v>46</v>
      </c>
      <c r="I103" s="6"/>
      <c r="AI103" s="6">
        <f t="shared" si="35"/>
        <v>27.559055118110237</v>
      </c>
      <c r="BL103" s="8"/>
      <c r="BM103" s="8"/>
      <c r="BN103" s="8"/>
      <c r="BV103" s="8"/>
      <c r="BW103" s="8"/>
      <c r="BX103" s="6"/>
    </row>
    <row r="104" spans="7:81" x14ac:dyDescent="0.2">
      <c r="H104" s="6">
        <f t="shared" si="34"/>
        <v>5</v>
      </c>
      <c r="I104" s="6"/>
      <c r="AI104" s="6">
        <f t="shared" si="35"/>
        <v>0</v>
      </c>
      <c r="BL104" s="8"/>
      <c r="BM104" s="8"/>
      <c r="BN104" s="8"/>
      <c r="BV104" s="8"/>
      <c r="BW104" s="8"/>
      <c r="BX104" s="6"/>
    </row>
    <row r="105" spans="7:81" x14ac:dyDescent="0.2">
      <c r="H105" s="6">
        <f t="shared" si="34"/>
        <v>5</v>
      </c>
      <c r="I105" s="6"/>
      <c r="AI105" s="6">
        <f t="shared" si="35"/>
        <v>0</v>
      </c>
      <c r="BL105" s="8"/>
      <c r="BM105" s="8"/>
      <c r="BN105" s="8"/>
      <c r="BV105" s="8"/>
      <c r="BW105" s="8"/>
      <c r="BX105" s="6"/>
    </row>
    <row r="106" spans="7:81" x14ac:dyDescent="0.2">
      <c r="H106" s="6">
        <f t="shared" si="34"/>
        <v>84</v>
      </c>
      <c r="I106" s="6"/>
      <c r="AI106" s="6">
        <f t="shared" si="35"/>
        <v>73.333333333333329</v>
      </c>
      <c r="BL106" s="8"/>
      <c r="BM106" s="8"/>
      <c r="BN106" s="8"/>
      <c r="BV106" s="8"/>
      <c r="BW106" s="8"/>
      <c r="BX106" s="6"/>
    </row>
    <row r="107" spans="7:81" x14ac:dyDescent="0.2">
      <c r="H107" s="6">
        <f t="shared" si="34"/>
        <v>3</v>
      </c>
      <c r="I107" s="6"/>
      <c r="AI107" s="6">
        <f t="shared" si="35"/>
        <v>0</v>
      </c>
      <c r="BL107" s="8"/>
      <c r="BM107" s="8"/>
      <c r="BN107" s="8"/>
      <c r="BV107" s="8"/>
      <c r="BW107" s="8"/>
      <c r="BX107" s="6"/>
    </row>
    <row r="108" spans="7:81" x14ac:dyDescent="0.2">
      <c r="H108" s="6">
        <f t="shared" si="34"/>
        <v>6</v>
      </c>
      <c r="I108" s="6"/>
      <c r="AI108" s="6">
        <f t="shared" si="35"/>
        <v>0</v>
      </c>
      <c r="BL108" s="8"/>
      <c r="BM108" s="8"/>
      <c r="BN108" s="8"/>
      <c r="BV108" s="8"/>
      <c r="BW108" s="8"/>
      <c r="BX108" s="6"/>
    </row>
    <row r="109" spans="7:81" x14ac:dyDescent="0.2">
      <c r="H109" s="6">
        <f t="shared" si="34"/>
        <v>6</v>
      </c>
      <c r="I109" s="6"/>
      <c r="AI109" s="6">
        <f t="shared" si="35"/>
        <v>0</v>
      </c>
      <c r="BL109" s="8"/>
      <c r="BM109" s="8"/>
      <c r="BN109" s="8"/>
      <c r="BV109" s="8"/>
      <c r="BW109" s="8"/>
      <c r="BX109" s="6"/>
    </row>
    <row r="110" spans="7:81" x14ac:dyDescent="0.2">
      <c r="H110" s="6">
        <f t="shared" si="34"/>
        <v>6</v>
      </c>
      <c r="I110" s="6"/>
      <c r="AI110" s="6">
        <f t="shared" si="35"/>
        <v>0</v>
      </c>
      <c r="BL110" s="8"/>
      <c r="BM110" s="8"/>
      <c r="BN110" s="8"/>
      <c r="BV110" s="8"/>
      <c r="BW110" s="8"/>
      <c r="BX110" s="6"/>
    </row>
    <row r="111" spans="7:81" x14ac:dyDescent="0.2">
      <c r="H111" s="6">
        <f t="shared" si="34"/>
        <v>39</v>
      </c>
      <c r="I111" s="6"/>
      <c r="AI111" s="6">
        <f t="shared" si="35"/>
        <v>23.622047244094489</v>
      </c>
      <c r="BL111" s="8"/>
      <c r="BM111" s="8"/>
      <c r="BN111" s="8"/>
      <c r="BV111" s="8"/>
      <c r="BW111" s="8"/>
      <c r="BX111" s="6"/>
    </row>
    <row r="112" spans="7:81" x14ac:dyDescent="0.2">
      <c r="H112" s="6">
        <f t="shared" si="34"/>
        <v>6</v>
      </c>
      <c r="I112" s="6"/>
      <c r="AI112" s="6">
        <f t="shared" si="35"/>
        <v>0</v>
      </c>
      <c r="BL112" s="8"/>
      <c r="BM112" s="8"/>
      <c r="BN112" s="8"/>
      <c r="BV112" s="8"/>
      <c r="BW112" s="8"/>
      <c r="BX112" s="6"/>
    </row>
    <row r="113" spans="8:76" x14ac:dyDescent="0.2">
      <c r="H113" s="6">
        <f t="shared" si="34"/>
        <v>6</v>
      </c>
      <c r="I113" s="6"/>
      <c r="AI113" s="6">
        <f t="shared" si="35"/>
        <v>0</v>
      </c>
      <c r="BL113" s="8"/>
      <c r="BM113" s="8"/>
      <c r="BN113" s="8"/>
      <c r="BV113" s="8"/>
      <c r="BW113" s="8"/>
      <c r="BX113" s="6"/>
    </row>
    <row r="114" spans="8:76" x14ac:dyDescent="0.2">
      <c r="H114" s="6">
        <f t="shared" si="34"/>
        <v>75</v>
      </c>
      <c r="I114" s="6"/>
      <c r="AI114" s="6">
        <f t="shared" si="35"/>
        <v>84.881889763779526</v>
      </c>
      <c r="BL114" s="8"/>
      <c r="BM114" s="8"/>
      <c r="BN114" s="8"/>
      <c r="BV114" s="8"/>
      <c r="BW114" s="8"/>
      <c r="BX114" s="6"/>
    </row>
    <row r="115" spans="8:76" x14ac:dyDescent="0.2">
      <c r="H115" s="6">
        <f t="shared" si="34"/>
        <v>3</v>
      </c>
      <c r="I115" s="6"/>
      <c r="AI115" s="6">
        <f t="shared" si="35"/>
        <v>0</v>
      </c>
      <c r="BL115" s="8"/>
      <c r="BM115" s="8"/>
      <c r="BN115" s="8"/>
      <c r="BV115" s="8"/>
      <c r="BW115" s="8"/>
      <c r="BX115" s="6"/>
    </row>
    <row r="116" spans="8:76" x14ac:dyDescent="0.2">
      <c r="H116" s="6">
        <f t="shared" ref="H116:H131" si="36">R5</f>
        <v>5</v>
      </c>
      <c r="I116" s="6"/>
      <c r="AI116" s="6">
        <f t="shared" ref="AI116:AI131" si="37">AR5</f>
        <v>0</v>
      </c>
      <c r="BL116" s="8"/>
      <c r="BM116" s="8"/>
      <c r="BN116" s="8"/>
      <c r="BV116" s="8"/>
      <c r="BW116" s="8"/>
      <c r="BX116" s="6"/>
    </row>
    <row r="117" spans="8:76" x14ac:dyDescent="0.2">
      <c r="H117" s="6">
        <f t="shared" si="36"/>
        <v>5</v>
      </c>
      <c r="I117" s="6"/>
      <c r="AI117" s="6">
        <f t="shared" si="37"/>
        <v>0</v>
      </c>
      <c r="BL117" s="8"/>
      <c r="BM117" s="8"/>
      <c r="BN117" s="8"/>
      <c r="BV117" s="8"/>
      <c r="BW117" s="8"/>
      <c r="BX117" s="6"/>
    </row>
    <row r="118" spans="8:76" x14ac:dyDescent="0.2">
      <c r="H118" s="6">
        <f t="shared" si="36"/>
        <v>5</v>
      </c>
      <c r="I118" s="6"/>
      <c r="AI118" s="6">
        <f t="shared" si="37"/>
        <v>0</v>
      </c>
      <c r="BL118" s="8"/>
      <c r="BM118" s="8"/>
      <c r="BN118" s="8"/>
      <c r="BV118" s="8"/>
      <c r="BW118" s="8"/>
      <c r="BX118" s="6"/>
    </row>
    <row r="119" spans="8:76" x14ac:dyDescent="0.2">
      <c r="H119" s="6">
        <f t="shared" si="36"/>
        <v>59</v>
      </c>
      <c r="I119" s="6"/>
      <c r="AI119" s="6">
        <f t="shared" si="37"/>
        <v>61.259842519685037</v>
      </c>
      <c r="BL119" s="8"/>
      <c r="BM119" s="8"/>
      <c r="BN119" s="8"/>
      <c r="BV119" s="8"/>
      <c r="BW119" s="8"/>
      <c r="BX119" s="6"/>
    </row>
    <row r="120" spans="8:76" x14ac:dyDescent="0.2">
      <c r="H120" s="6">
        <f t="shared" si="36"/>
        <v>5</v>
      </c>
      <c r="I120" s="6"/>
      <c r="AI120" s="6">
        <f t="shared" si="37"/>
        <v>0</v>
      </c>
      <c r="BL120" s="8"/>
      <c r="BM120" s="8"/>
      <c r="BN120" s="8"/>
      <c r="BV120" s="8"/>
      <c r="BW120" s="8"/>
      <c r="BX120" s="6"/>
    </row>
    <row r="121" spans="8:76" x14ac:dyDescent="0.2">
      <c r="H121" s="6">
        <f t="shared" si="36"/>
        <v>5</v>
      </c>
      <c r="I121" s="6"/>
      <c r="AI121" s="6">
        <f t="shared" si="37"/>
        <v>0</v>
      </c>
      <c r="BL121" s="8"/>
      <c r="BM121" s="8"/>
      <c r="BN121" s="8"/>
      <c r="BV121" s="8"/>
      <c r="BW121" s="8"/>
      <c r="BX121" s="6"/>
    </row>
    <row r="122" spans="8:76" x14ac:dyDescent="0.2">
      <c r="H122" s="6">
        <f t="shared" si="36"/>
        <v>86</v>
      </c>
      <c r="I122" s="6"/>
      <c r="AI122" s="6">
        <f t="shared" si="37"/>
        <v>67.664041994750662</v>
      </c>
      <c r="BL122" s="8"/>
      <c r="BM122" s="8"/>
      <c r="BN122" s="8"/>
      <c r="BV122" s="8"/>
      <c r="BW122" s="8"/>
      <c r="BX122" s="6"/>
    </row>
    <row r="123" spans="8:76" x14ac:dyDescent="0.2">
      <c r="H123" s="6">
        <f t="shared" si="36"/>
        <v>5</v>
      </c>
      <c r="I123" s="6"/>
      <c r="AI123" s="6">
        <f t="shared" si="37"/>
        <v>3.8845144356955381</v>
      </c>
      <c r="BL123" s="8"/>
      <c r="BM123" s="8"/>
      <c r="BN123" s="8"/>
      <c r="BV123" s="8"/>
      <c r="BW123" s="8"/>
      <c r="BX123" s="6"/>
    </row>
    <row r="124" spans="8:76" x14ac:dyDescent="0.2">
      <c r="H124" s="6">
        <f t="shared" si="36"/>
        <v>6</v>
      </c>
      <c r="I124" s="6"/>
      <c r="AI124" s="6">
        <f t="shared" si="37"/>
        <v>0</v>
      </c>
      <c r="BL124" s="8"/>
      <c r="BM124" s="8"/>
      <c r="BN124" s="8"/>
      <c r="BV124" s="8"/>
      <c r="BW124" s="8"/>
      <c r="BX124" s="6"/>
    </row>
    <row r="125" spans="8:76" x14ac:dyDescent="0.2">
      <c r="H125" s="6">
        <f t="shared" si="36"/>
        <v>0</v>
      </c>
      <c r="I125" s="6"/>
      <c r="AI125" s="6">
        <f t="shared" si="37"/>
        <v>0</v>
      </c>
      <c r="BL125" s="8"/>
      <c r="BM125" s="8"/>
      <c r="BN125" s="8"/>
      <c r="BV125" s="8"/>
      <c r="BW125" s="8"/>
      <c r="BX125" s="6"/>
    </row>
    <row r="126" spans="8:76" x14ac:dyDescent="0.2">
      <c r="H126" s="6">
        <f t="shared" si="36"/>
        <v>5</v>
      </c>
      <c r="I126" s="6"/>
      <c r="AI126" s="6">
        <f t="shared" si="37"/>
        <v>0</v>
      </c>
      <c r="BL126" s="8"/>
      <c r="BM126" s="8"/>
      <c r="BN126" s="8"/>
      <c r="BV126" s="8"/>
      <c r="BW126" s="8"/>
      <c r="BX126" s="6"/>
    </row>
    <row r="127" spans="8:76" x14ac:dyDescent="0.2">
      <c r="H127" s="6">
        <f t="shared" si="36"/>
        <v>53</v>
      </c>
      <c r="I127" s="6"/>
      <c r="AI127" s="6">
        <f t="shared" si="37"/>
        <v>46.351706036745405</v>
      </c>
      <c r="BL127" s="8"/>
      <c r="BM127" s="8"/>
      <c r="BN127" s="8"/>
      <c r="BV127" s="8"/>
      <c r="BW127" s="8"/>
      <c r="BX127" s="6"/>
    </row>
    <row r="128" spans="8:76" x14ac:dyDescent="0.2">
      <c r="H128" s="6">
        <f t="shared" si="36"/>
        <v>5</v>
      </c>
      <c r="I128" s="6"/>
      <c r="AI128" s="6">
        <f t="shared" si="37"/>
        <v>0</v>
      </c>
      <c r="BL128" s="8"/>
      <c r="BM128" s="8"/>
      <c r="BN128" s="8"/>
      <c r="BV128" s="8"/>
      <c r="BW128" s="8"/>
      <c r="BX128" s="6"/>
    </row>
    <row r="129" spans="8:76" x14ac:dyDescent="0.2">
      <c r="H129" s="6">
        <f t="shared" si="36"/>
        <v>6</v>
      </c>
      <c r="I129" s="6"/>
      <c r="AI129" s="6">
        <f t="shared" si="37"/>
        <v>0</v>
      </c>
      <c r="BL129" s="8"/>
      <c r="BM129" s="8"/>
      <c r="BN129" s="8"/>
      <c r="BV129" s="8"/>
      <c r="BW129" s="8"/>
      <c r="BX129" s="6"/>
    </row>
    <row r="130" spans="8:76" x14ac:dyDescent="0.2">
      <c r="H130" s="6">
        <f t="shared" si="36"/>
        <v>100</v>
      </c>
      <c r="I130" s="6"/>
      <c r="AI130" s="6">
        <f t="shared" si="37"/>
        <v>100</v>
      </c>
      <c r="BL130" s="8"/>
      <c r="BM130" s="8"/>
      <c r="BN130" s="8"/>
      <c r="BV130" s="8"/>
      <c r="BW130" s="8"/>
      <c r="BX130" s="6"/>
    </row>
    <row r="131" spans="8:76" x14ac:dyDescent="0.2">
      <c r="H131" s="6">
        <f t="shared" si="36"/>
        <v>4</v>
      </c>
      <c r="I131" s="6"/>
      <c r="AI131" s="6">
        <f t="shared" si="37"/>
        <v>0</v>
      </c>
      <c r="BL131" s="8"/>
      <c r="BM131" s="8"/>
      <c r="BN131" s="8"/>
      <c r="BV131" s="8"/>
      <c r="BW131" s="8"/>
      <c r="BX131" s="6"/>
    </row>
    <row r="132" spans="8:76" x14ac:dyDescent="0.2">
      <c r="H132" s="6">
        <f t="shared" ref="H132:H147" si="38">S5</f>
        <v>0</v>
      </c>
      <c r="I132" s="6"/>
      <c r="AI132" s="6">
        <f t="shared" ref="AI132:AI147" si="39">AS5</f>
        <v>0</v>
      </c>
      <c r="BL132" s="8"/>
      <c r="BM132" s="8"/>
      <c r="BN132" s="8"/>
      <c r="BV132" s="8"/>
      <c r="BW132" s="8"/>
      <c r="BX132" s="6"/>
    </row>
    <row r="133" spans="8:76" x14ac:dyDescent="0.2">
      <c r="H133" s="6">
        <f t="shared" si="38"/>
        <v>0</v>
      </c>
      <c r="I133" s="6"/>
      <c r="AI133" s="6">
        <f t="shared" si="39"/>
        <v>0</v>
      </c>
      <c r="BL133" s="8"/>
      <c r="BM133" s="8"/>
      <c r="BN133" s="8"/>
      <c r="BV133" s="8"/>
      <c r="BW133" s="8"/>
      <c r="BX133" s="6"/>
    </row>
    <row r="134" spans="8:76" x14ac:dyDescent="0.2">
      <c r="H134" s="6">
        <f t="shared" si="38"/>
        <v>0</v>
      </c>
      <c r="I134" s="6"/>
      <c r="AI134" s="6">
        <f t="shared" si="39"/>
        <v>0</v>
      </c>
      <c r="BL134" s="8"/>
      <c r="BM134" s="8"/>
      <c r="BN134" s="8"/>
      <c r="BV134" s="8"/>
      <c r="BW134" s="8"/>
      <c r="BX134" s="6"/>
    </row>
    <row r="135" spans="8:76" x14ac:dyDescent="0.2">
      <c r="H135" s="6">
        <f t="shared" si="38"/>
        <v>2</v>
      </c>
      <c r="I135" s="6"/>
      <c r="AI135" s="6">
        <f t="shared" si="39"/>
        <v>1.7241379310344827</v>
      </c>
      <c r="BL135" s="8"/>
      <c r="BM135" s="8"/>
      <c r="BN135" s="8"/>
      <c r="BV135" s="8"/>
      <c r="BW135" s="8"/>
      <c r="BX135" s="6"/>
    </row>
    <row r="136" spans="8:76" x14ac:dyDescent="0.2">
      <c r="H136" s="6">
        <f t="shared" si="38"/>
        <v>0</v>
      </c>
      <c r="I136" s="6"/>
      <c r="AI136" s="6">
        <f t="shared" si="39"/>
        <v>0</v>
      </c>
      <c r="BL136" s="8"/>
      <c r="BM136" s="8"/>
      <c r="BN136" s="8"/>
      <c r="BV136" s="8"/>
      <c r="BW136" s="8"/>
      <c r="BX136" s="6"/>
    </row>
    <row r="137" spans="8:76" x14ac:dyDescent="0.2">
      <c r="H137" s="6">
        <f t="shared" si="38"/>
        <v>0</v>
      </c>
      <c r="I137" s="6"/>
      <c r="AI137" s="6">
        <f t="shared" si="39"/>
        <v>0</v>
      </c>
      <c r="BL137" s="8"/>
      <c r="BM137" s="8"/>
      <c r="BN137" s="8"/>
      <c r="BV137" s="8"/>
      <c r="BW137" s="8"/>
      <c r="BX137" s="6"/>
    </row>
    <row r="138" spans="8:76" x14ac:dyDescent="0.2">
      <c r="H138" s="6">
        <f t="shared" si="38"/>
        <v>2</v>
      </c>
      <c r="I138" s="6"/>
      <c r="AI138" s="6">
        <f t="shared" si="39"/>
        <v>0.28735632183908044</v>
      </c>
      <c r="BL138" s="8"/>
      <c r="BM138" s="8"/>
      <c r="BN138" s="8"/>
      <c r="BV138" s="8"/>
      <c r="BW138" s="8"/>
      <c r="BX138" s="6"/>
    </row>
    <row r="139" spans="8:76" x14ac:dyDescent="0.2">
      <c r="H139" s="6">
        <f t="shared" si="38"/>
        <v>1</v>
      </c>
      <c r="I139" s="6"/>
      <c r="AI139" s="6">
        <f t="shared" si="39"/>
        <v>0</v>
      </c>
      <c r="BL139" s="8"/>
      <c r="BM139" s="8"/>
      <c r="BN139" s="8"/>
      <c r="BV139" s="8"/>
      <c r="BW139" s="8"/>
      <c r="BX139" s="6"/>
    </row>
    <row r="140" spans="8:76" x14ac:dyDescent="0.2">
      <c r="H140" s="6">
        <f t="shared" si="38"/>
        <v>0</v>
      </c>
      <c r="I140" s="6"/>
      <c r="AI140" s="6">
        <f t="shared" si="39"/>
        <v>0</v>
      </c>
      <c r="BL140" s="8"/>
      <c r="BM140" s="8"/>
      <c r="BN140" s="8"/>
      <c r="BV140" s="8"/>
      <c r="BW140" s="8"/>
      <c r="BX140" s="6"/>
    </row>
    <row r="141" spans="8:76" x14ac:dyDescent="0.2">
      <c r="H141" s="6">
        <f t="shared" si="38"/>
        <v>0</v>
      </c>
      <c r="I141" s="6"/>
      <c r="AI141" s="6">
        <f t="shared" si="39"/>
        <v>0</v>
      </c>
      <c r="BL141" s="8"/>
      <c r="BM141" s="8"/>
      <c r="BN141" s="8"/>
      <c r="BV141" s="8"/>
      <c r="BW141" s="8"/>
      <c r="BX141" s="6"/>
    </row>
    <row r="142" spans="8:76" x14ac:dyDescent="0.2">
      <c r="H142" s="6">
        <f t="shared" si="38"/>
        <v>0</v>
      </c>
      <c r="I142" s="6"/>
      <c r="AI142" s="6">
        <f t="shared" si="39"/>
        <v>0</v>
      </c>
      <c r="BL142" s="8"/>
      <c r="BM142" s="8"/>
      <c r="BN142" s="8"/>
      <c r="BV142" s="8"/>
      <c r="BW142" s="8"/>
      <c r="BX142" s="6"/>
    </row>
    <row r="143" spans="8:76" x14ac:dyDescent="0.2">
      <c r="H143" s="6">
        <f t="shared" si="38"/>
        <v>2</v>
      </c>
      <c r="I143" s="6"/>
      <c r="AI143" s="6">
        <f t="shared" si="39"/>
        <v>1.4367816091954022</v>
      </c>
      <c r="BL143" s="8"/>
      <c r="BM143" s="8"/>
      <c r="BN143" s="8"/>
      <c r="BV143" s="8"/>
      <c r="BW143" s="8"/>
      <c r="BX143" s="6"/>
    </row>
    <row r="144" spans="8:76" x14ac:dyDescent="0.2">
      <c r="H144" s="6">
        <f t="shared" si="38"/>
        <v>0</v>
      </c>
      <c r="I144" s="6"/>
      <c r="AI144" s="6">
        <f t="shared" si="39"/>
        <v>0</v>
      </c>
      <c r="BL144" s="8"/>
      <c r="BM144" s="8"/>
      <c r="BN144" s="8"/>
      <c r="BV144" s="8"/>
      <c r="BW144" s="8"/>
      <c r="BX144" s="6"/>
    </row>
    <row r="145" spans="8:76" x14ac:dyDescent="0.2">
      <c r="H145" s="6">
        <f t="shared" si="38"/>
        <v>0</v>
      </c>
      <c r="I145" s="6"/>
      <c r="AI145" s="6">
        <f t="shared" si="39"/>
        <v>0</v>
      </c>
      <c r="BL145" s="8"/>
      <c r="BM145" s="8"/>
      <c r="BN145" s="8"/>
      <c r="BV145" s="8"/>
      <c r="BW145" s="8"/>
      <c r="BX145" s="6"/>
    </row>
    <row r="146" spans="8:76" x14ac:dyDescent="0.2">
      <c r="H146" s="6">
        <f t="shared" si="38"/>
        <v>4</v>
      </c>
      <c r="I146" s="6"/>
      <c r="AI146" s="6">
        <f t="shared" si="39"/>
        <v>5.0287356321839081</v>
      </c>
      <c r="BL146" s="8"/>
      <c r="BM146" s="8"/>
      <c r="BN146" s="8"/>
      <c r="BV146" s="8"/>
      <c r="BW146" s="8"/>
      <c r="BX146" s="6"/>
    </row>
    <row r="147" spans="8:76" x14ac:dyDescent="0.2">
      <c r="H147" s="6">
        <f t="shared" si="38"/>
        <v>2</v>
      </c>
      <c r="I147" s="6"/>
      <c r="AI147" s="6">
        <f t="shared" si="39"/>
        <v>0.57471264367816088</v>
      </c>
      <c r="BL147" s="8"/>
      <c r="BM147" s="8"/>
      <c r="BN147" s="8"/>
      <c r="BV147" s="8"/>
      <c r="BW147" s="8"/>
      <c r="BX147" s="6"/>
    </row>
    <row r="148" spans="8:76" x14ac:dyDescent="0.2">
      <c r="H148" s="6">
        <f t="shared" ref="H148:H163" si="40">T5</f>
        <v>0</v>
      </c>
      <c r="I148" s="6"/>
      <c r="AI148" s="6">
        <f t="shared" ref="AI148:AI163" si="41">AT5</f>
        <v>0</v>
      </c>
      <c r="BL148" s="8"/>
      <c r="BM148" s="8"/>
      <c r="BN148" s="8"/>
      <c r="BV148" s="8"/>
      <c r="BW148" s="8"/>
      <c r="BX148" s="6"/>
    </row>
    <row r="149" spans="8:76" x14ac:dyDescent="0.2">
      <c r="H149" s="6">
        <f t="shared" si="40"/>
        <v>0</v>
      </c>
      <c r="I149" s="6"/>
      <c r="AI149" s="6">
        <f t="shared" si="41"/>
        <v>0</v>
      </c>
      <c r="BL149" s="8"/>
      <c r="BM149" s="8"/>
      <c r="BN149" s="8"/>
      <c r="BV149" s="8"/>
      <c r="BW149" s="8"/>
      <c r="BX149" s="6"/>
    </row>
    <row r="150" spans="8:76" x14ac:dyDescent="0.2">
      <c r="H150" s="6">
        <f t="shared" si="40"/>
        <v>0</v>
      </c>
      <c r="I150" s="6"/>
      <c r="AI150" s="6">
        <f t="shared" si="41"/>
        <v>0</v>
      </c>
      <c r="BL150" s="8"/>
      <c r="BM150" s="8"/>
      <c r="BN150" s="8"/>
      <c r="BV150" s="8"/>
      <c r="BW150" s="8"/>
      <c r="BX150" s="6"/>
    </row>
    <row r="151" spans="8:76" x14ac:dyDescent="0.2">
      <c r="H151" s="6">
        <f t="shared" si="40"/>
        <v>17</v>
      </c>
      <c r="I151" s="6"/>
      <c r="AI151" s="6">
        <f t="shared" si="41"/>
        <v>7.3275862068965516</v>
      </c>
      <c r="BL151" s="8"/>
      <c r="BM151" s="8"/>
      <c r="BN151" s="8"/>
      <c r="BV151" s="8"/>
      <c r="BW151" s="8"/>
      <c r="BX151" s="6"/>
    </row>
    <row r="152" spans="8:76" x14ac:dyDescent="0.2">
      <c r="H152" s="6">
        <f t="shared" si="40"/>
        <v>0</v>
      </c>
      <c r="I152" s="6"/>
      <c r="AI152" s="6">
        <f t="shared" si="41"/>
        <v>0</v>
      </c>
      <c r="BL152" s="8"/>
      <c r="BM152" s="8"/>
      <c r="BN152" s="8"/>
      <c r="BV152" s="8"/>
      <c r="BW152" s="8"/>
      <c r="BX152" s="6"/>
    </row>
    <row r="153" spans="8:76" x14ac:dyDescent="0.2">
      <c r="H153" s="6">
        <f t="shared" si="40"/>
        <v>0</v>
      </c>
      <c r="I153" s="6"/>
      <c r="AI153" s="6">
        <f t="shared" si="41"/>
        <v>0</v>
      </c>
      <c r="BL153" s="8"/>
      <c r="BM153" s="8"/>
      <c r="BN153" s="8"/>
      <c r="BV153" s="8"/>
      <c r="BW153" s="8"/>
      <c r="BX153" s="6"/>
    </row>
    <row r="154" spans="8:76" x14ac:dyDescent="0.2">
      <c r="H154" s="6">
        <f t="shared" si="40"/>
        <v>30</v>
      </c>
      <c r="I154" s="6"/>
      <c r="AI154" s="6">
        <f t="shared" si="41"/>
        <v>9.9137931034482758</v>
      </c>
      <c r="BL154" s="8"/>
      <c r="BM154" s="8"/>
      <c r="BN154" s="8"/>
      <c r="BV154" s="8"/>
      <c r="BW154" s="8"/>
      <c r="BX154" s="6"/>
    </row>
    <row r="155" spans="8:76" x14ac:dyDescent="0.2">
      <c r="H155" s="6">
        <f t="shared" si="40"/>
        <v>1</v>
      </c>
      <c r="I155" s="6"/>
      <c r="AI155" s="6">
        <f t="shared" si="41"/>
        <v>0</v>
      </c>
      <c r="BL155" s="8"/>
      <c r="BM155" s="8"/>
      <c r="BN155" s="8"/>
      <c r="BV155" s="8"/>
      <c r="BW155" s="8"/>
      <c r="BX155" s="6"/>
    </row>
    <row r="156" spans="8:76" x14ac:dyDescent="0.2">
      <c r="H156" s="6">
        <f t="shared" si="40"/>
        <v>0</v>
      </c>
      <c r="I156" s="6"/>
      <c r="AI156" s="6">
        <f t="shared" si="41"/>
        <v>0</v>
      </c>
      <c r="BL156" s="8"/>
      <c r="BM156" s="8"/>
      <c r="BN156" s="8"/>
      <c r="BV156" s="8"/>
      <c r="BW156" s="8"/>
      <c r="BX156" s="6"/>
    </row>
    <row r="157" spans="8:76" x14ac:dyDescent="0.2">
      <c r="H157" s="6">
        <f t="shared" si="40"/>
        <v>0</v>
      </c>
      <c r="I157" s="6"/>
      <c r="AI157" s="6">
        <f t="shared" si="41"/>
        <v>0</v>
      </c>
      <c r="BL157" s="8"/>
      <c r="BM157" s="8"/>
      <c r="BN157" s="8"/>
      <c r="BV157" s="8"/>
      <c r="BW157" s="8"/>
      <c r="BX157" s="6"/>
    </row>
    <row r="158" spans="8:76" x14ac:dyDescent="0.2">
      <c r="H158" s="6">
        <f t="shared" si="40"/>
        <v>0</v>
      </c>
      <c r="I158" s="6"/>
      <c r="AI158" s="6">
        <f t="shared" si="41"/>
        <v>0</v>
      </c>
      <c r="BL158" s="8"/>
      <c r="BM158" s="8"/>
      <c r="BN158" s="8"/>
      <c r="BV158" s="8"/>
      <c r="BW158" s="8"/>
      <c r="BX158" s="6"/>
    </row>
    <row r="159" spans="8:76" x14ac:dyDescent="0.2">
      <c r="H159" s="6">
        <f t="shared" si="40"/>
        <v>17</v>
      </c>
      <c r="I159" s="6"/>
      <c r="AI159" s="6">
        <f t="shared" si="41"/>
        <v>5.4597701149425291</v>
      </c>
      <c r="BL159" s="8"/>
      <c r="BM159" s="8"/>
      <c r="BN159" s="8"/>
      <c r="BV159" s="8"/>
      <c r="BW159" s="8"/>
      <c r="BX159" s="6"/>
    </row>
    <row r="160" spans="8:76" x14ac:dyDescent="0.2">
      <c r="H160" s="6">
        <f t="shared" si="40"/>
        <v>0</v>
      </c>
      <c r="I160" s="6"/>
      <c r="AI160" s="6">
        <f t="shared" si="41"/>
        <v>0</v>
      </c>
      <c r="BL160" s="8"/>
      <c r="BM160" s="8"/>
      <c r="BN160" s="8"/>
      <c r="BV160" s="8"/>
      <c r="BW160" s="8"/>
      <c r="BX160" s="6"/>
    </row>
    <row r="161" spans="8:76" x14ac:dyDescent="0.2">
      <c r="H161" s="6">
        <f t="shared" si="40"/>
        <v>0</v>
      </c>
      <c r="I161" s="6"/>
      <c r="AI161" s="6">
        <f t="shared" si="41"/>
        <v>0</v>
      </c>
      <c r="BL161" s="8"/>
      <c r="BM161" s="8"/>
      <c r="BN161" s="8"/>
      <c r="BV161" s="8"/>
      <c r="BW161" s="8"/>
      <c r="BX161" s="6"/>
    </row>
    <row r="162" spans="8:76" x14ac:dyDescent="0.2">
      <c r="H162" s="6">
        <f t="shared" si="40"/>
        <v>31</v>
      </c>
      <c r="I162" s="6"/>
      <c r="AI162" s="6">
        <f t="shared" si="41"/>
        <v>19.827586206896552</v>
      </c>
      <c r="BL162" s="8"/>
      <c r="BM162" s="8"/>
      <c r="BN162" s="8"/>
      <c r="BV162" s="8"/>
      <c r="BW162" s="8"/>
      <c r="BX162" s="6"/>
    </row>
    <row r="163" spans="8:76" x14ac:dyDescent="0.2">
      <c r="H163" s="6">
        <f t="shared" si="40"/>
        <v>0</v>
      </c>
      <c r="I163" s="6"/>
      <c r="AI163" s="6">
        <f t="shared" si="41"/>
        <v>0</v>
      </c>
      <c r="BL163" s="8"/>
      <c r="BM163" s="8"/>
      <c r="BN163" s="8"/>
      <c r="BV163" s="8"/>
      <c r="BW163" s="8"/>
      <c r="BX163" s="6"/>
    </row>
    <row r="164" spans="8:76" x14ac:dyDescent="0.2">
      <c r="H164" s="6">
        <f t="shared" ref="H164:H179" si="42">U5</f>
        <v>0</v>
      </c>
      <c r="I164" s="6"/>
      <c r="AI164" s="6">
        <f t="shared" ref="AI164:AI179" si="43">AU5</f>
        <v>0</v>
      </c>
      <c r="BL164" s="8"/>
      <c r="BM164" s="8"/>
      <c r="BN164" s="8"/>
      <c r="BV164" s="8"/>
      <c r="BW164" s="8"/>
      <c r="BX164" s="6"/>
    </row>
    <row r="165" spans="8:76" x14ac:dyDescent="0.2">
      <c r="H165" s="6">
        <f t="shared" si="42"/>
        <v>0</v>
      </c>
      <c r="I165" s="6"/>
      <c r="AI165" s="6">
        <f t="shared" si="43"/>
        <v>0</v>
      </c>
      <c r="BL165" s="8"/>
      <c r="BM165" s="8"/>
      <c r="BN165" s="8"/>
      <c r="BV165" s="8"/>
      <c r="BW165" s="8"/>
      <c r="BX165" s="6"/>
    </row>
    <row r="166" spans="8:76" x14ac:dyDescent="0.2">
      <c r="H166" s="6">
        <f t="shared" si="42"/>
        <v>0</v>
      </c>
      <c r="I166" s="6"/>
      <c r="AI166" s="6">
        <f t="shared" si="43"/>
        <v>0</v>
      </c>
      <c r="BL166" s="8"/>
      <c r="BM166" s="8"/>
      <c r="BN166" s="8"/>
      <c r="BV166" s="8"/>
      <c r="BW166" s="8"/>
      <c r="BX166" s="6"/>
    </row>
    <row r="167" spans="8:76" x14ac:dyDescent="0.2">
      <c r="H167" s="6">
        <f t="shared" si="42"/>
        <v>37</v>
      </c>
      <c r="I167" s="6"/>
      <c r="AI167" s="6">
        <f t="shared" si="43"/>
        <v>18.53448275862069</v>
      </c>
      <c r="BL167" s="8"/>
      <c r="BM167" s="8"/>
      <c r="BN167" s="8"/>
      <c r="BV167" s="8"/>
      <c r="BW167" s="8"/>
      <c r="BX167" s="6"/>
    </row>
    <row r="168" spans="8:76" x14ac:dyDescent="0.2">
      <c r="H168" s="6">
        <f t="shared" si="42"/>
        <v>0</v>
      </c>
      <c r="I168" s="6"/>
      <c r="AI168" s="6">
        <f t="shared" si="43"/>
        <v>0</v>
      </c>
      <c r="BL168" s="8"/>
      <c r="BM168" s="8"/>
      <c r="BN168" s="8"/>
      <c r="BV168" s="8"/>
      <c r="BW168" s="8"/>
      <c r="BX168" s="6"/>
    </row>
    <row r="169" spans="8:76" x14ac:dyDescent="0.2">
      <c r="H169" s="6">
        <f t="shared" si="42"/>
        <v>0</v>
      </c>
      <c r="I169" s="6"/>
      <c r="AI169" s="6">
        <f t="shared" si="43"/>
        <v>0</v>
      </c>
      <c r="BL169" s="8"/>
      <c r="BM169" s="8"/>
      <c r="BN169" s="8"/>
      <c r="BV169" s="8"/>
      <c r="BW169" s="8"/>
      <c r="BX169" s="6"/>
    </row>
    <row r="170" spans="8:76" x14ac:dyDescent="0.2">
      <c r="H170" s="6">
        <f t="shared" si="42"/>
        <v>57</v>
      </c>
      <c r="I170" s="6"/>
      <c r="AI170" s="6">
        <f t="shared" si="43"/>
        <v>33.333333333333336</v>
      </c>
      <c r="BL170" s="8"/>
      <c r="BM170" s="8"/>
      <c r="BN170" s="8"/>
      <c r="BV170" s="8"/>
      <c r="BW170" s="8"/>
      <c r="BX170" s="6"/>
    </row>
    <row r="171" spans="8:76" x14ac:dyDescent="0.2">
      <c r="H171" s="6">
        <f t="shared" si="42"/>
        <v>2</v>
      </c>
      <c r="I171" s="6"/>
      <c r="AI171" s="6">
        <f t="shared" si="43"/>
        <v>0</v>
      </c>
      <c r="BL171" s="8"/>
      <c r="BM171" s="8"/>
      <c r="BN171" s="8"/>
      <c r="BV171" s="8"/>
      <c r="BW171" s="8"/>
      <c r="BX171" s="6"/>
    </row>
    <row r="172" spans="8:76" x14ac:dyDescent="0.2">
      <c r="H172" s="6">
        <f t="shared" si="42"/>
        <v>0</v>
      </c>
      <c r="I172" s="6"/>
      <c r="AI172" s="6">
        <f t="shared" si="43"/>
        <v>0</v>
      </c>
      <c r="BL172" s="8"/>
      <c r="BM172" s="8"/>
      <c r="BN172" s="8"/>
      <c r="BV172" s="8"/>
      <c r="BW172" s="8"/>
      <c r="BX172" s="6"/>
    </row>
    <row r="173" spans="8:76" x14ac:dyDescent="0.2">
      <c r="H173" s="6">
        <f t="shared" si="42"/>
        <v>0</v>
      </c>
      <c r="I173" s="6"/>
      <c r="AI173" s="6">
        <f t="shared" si="43"/>
        <v>0.57471264367816088</v>
      </c>
      <c r="BL173" s="8"/>
      <c r="BM173" s="8"/>
      <c r="BN173" s="8"/>
      <c r="BV173" s="8"/>
      <c r="BW173" s="8"/>
      <c r="BX173" s="6"/>
    </row>
    <row r="174" spans="8:76" x14ac:dyDescent="0.2">
      <c r="H174" s="6">
        <f t="shared" si="42"/>
        <v>0</v>
      </c>
      <c r="I174" s="6"/>
      <c r="AI174" s="6">
        <f t="shared" si="43"/>
        <v>0</v>
      </c>
      <c r="BL174" s="8"/>
      <c r="BM174" s="8"/>
      <c r="BN174" s="8"/>
      <c r="BV174" s="8"/>
      <c r="BW174" s="8"/>
      <c r="BX174" s="6"/>
    </row>
    <row r="175" spans="8:76" x14ac:dyDescent="0.2">
      <c r="H175" s="6">
        <f t="shared" si="42"/>
        <v>33</v>
      </c>
      <c r="I175" s="6"/>
      <c r="AI175" s="6">
        <f t="shared" si="43"/>
        <v>14.511494252873563</v>
      </c>
      <c r="BL175" s="8"/>
      <c r="BM175" s="8"/>
      <c r="BN175" s="8"/>
      <c r="BV175" s="8"/>
      <c r="BW175" s="8"/>
      <c r="BX175" s="6"/>
    </row>
    <row r="176" spans="8:76" x14ac:dyDescent="0.2">
      <c r="H176" s="6">
        <f t="shared" si="42"/>
        <v>0</v>
      </c>
      <c r="I176" s="6"/>
      <c r="AI176" s="6">
        <f t="shared" si="43"/>
        <v>0</v>
      </c>
      <c r="BL176" s="8"/>
      <c r="BM176" s="8"/>
      <c r="BN176" s="8"/>
      <c r="BV176" s="8"/>
      <c r="BW176" s="8"/>
      <c r="BX176" s="6"/>
    </row>
    <row r="177" spans="8:76" x14ac:dyDescent="0.2">
      <c r="H177" s="6">
        <f t="shared" si="42"/>
        <v>0</v>
      </c>
      <c r="I177" s="6"/>
      <c r="AI177" s="6">
        <f t="shared" si="43"/>
        <v>0</v>
      </c>
      <c r="BL177" s="8"/>
      <c r="BM177" s="8"/>
      <c r="BN177" s="8"/>
      <c r="BV177" s="8"/>
      <c r="BW177" s="8"/>
      <c r="BX177" s="6"/>
    </row>
    <row r="178" spans="8:76" x14ac:dyDescent="0.2">
      <c r="H178" s="6">
        <f t="shared" si="42"/>
        <v>34</v>
      </c>
      <c r="I178" s="6"/>
      <c r="AI178" s="6">
        <f t="shared" si="43"/>
        <v>50.862068965517238</v>
      </c>
      <c r="BL178" s="8"/>
      <c r="BM178" s="8"/>
      <c r="BN178" s="8"/>
      <c r="BV178" s="8"/>
      <c r="BW178" s="8"/>
      <c r="BX178" s="6"/>
    </row>
    <row r="179" spans="8:76" x14ac:dyDescent="0.2">
      <c r="H179" s="6">
        <f t="shared" si="42"/>
        <v>9</v>
      </c>
      <c r="I179" s="6"/>
      <c r="AI179" s="6">
        <f t="shared" si="43"/>
        <v>4.4540229885057467</v>
      </c>
      <c r="BL179" s="8"/>
      <c r="BM179" s="8"/>
      <c r="BN179" s="8"/>
      <c r="BV179" s="8"/>
      <c r="BW179" s="8"/>
      <c r="BX179" s="6"/>
    </row>
    <row r="180" spans="8:76" x14ac:dyDescent="0.2">
      <c r="H180" s="6">
        <f t="shared" ref="H180:H195" si="44">V5</f>
        <v>0</v>
      </c>
      <c r="I180" s="6"/>
      <c r="AI180" s="6">
        <f t="shared" ref="AI180:AI195" si="45">AV5</f>
        <v>0</v>
      </c>
      <c r="BL180" s="8"/>
      <c r="BM180" s="8"/>
      <c r="BN180" s="8"/>
      <c r="BV180" s="8"/>
      <c r="BW180" s="8"/>
      <c r="BX180" s="6"/>
    </row>
    <row r="181" spans="8:76" x14ac:dyDescent="0.2">
      <c r="H181" s="6">
        <f t="shared" si="44"/>
        <v>0</v>
      </c>
      <c r="I181" s="6"/>
      <c r="AI181" s="6">
        <f t="shared" si="45"/>
        <v>0</v>
      </c>
      <c r="BL181" s="8"/>
      <c r="BM181" s="8"/>
      <c r="BN181" s="8"/>
      <c r="BV181" s="8"/>
      <c r="BW181" s="8"/>
      <c r="BX181" s="6"/>
    </row>
    <row r="182" spans="8:76" x14ac:dyDescent="0.2">
      <c r="H182" s="6">
        <f t="shared" si="44"/>
        <v>0</v>
      </c>
      <c r="I182" s="6"/>
      <c r="AI182" s="6">
        <f t="shared" si="45"/>
        <v>0</v>
      </c>
      <c r="BL182" s="8"/>
      <c r="BM182" s="8"/>
      <c r="BN182" s="8"/>
      <c r="BV182" s="8"/>
      <c r="BW182" s="8"/>
      <c r="BX182" s="6"/>
    </row>
    <row r="183" spans="8:76" x14ac:dyDescent="0.2">
      <c r="H183" s="6">
        <f t="shared" si="44"/>
        <v>44</v>
      </c>
      <c r="I183" s="6"/>
      <c r="AI183" s="6">
        <f t="shared" si="45"/>
        <v>27.298850574712645</v>
      </c>
      <c r="BL183" s="8"/>
      <c r="BM183" s="8"/>
      <c r="BN183" s="8"/>
      <c r="BV183" s="8"/>
      <c r="BW183" s="8"/>
      <c r="BX183" s="6"/>
    </row>
    <row r="184" spans="8:76" x14ac:dyDescent="0.2">
      <c r="H184" s="6">
        <f t="shared" si="44"/>
        <v>0</v>
      </c>
      <c r="I184" s="6"/>
      <c r="AI184" s="6">
        <f t="shared" si="45"/>
        <v>0</v>
      </c>
      <c r="BL184" s="8"/>
      <c r="BM184" s="8"/>
      <c r="BN184" s="8"/>
      <c r="BV184" s="8"/>
      <c r="BW184" s="8"/>
      <c r="BX184" s="6"/>
    </row>
    <row r="185" spans="8:76" x14ac:dyDescent="0.2">
      <c r="H185" s="6">
        <f t="shared" si="44"/>
        <v>0</v>
      </c>
      <c r="I185" s="6"/>
      <c r="AI185" s="6">
        <f t="shared" si="45"/>
        <v>0</v>
      </c>
      <c r="BL185" s="8"/>
      <c r="BM185" s="8"/>
      <c r="BN185" s="8"/>
      <c r="BV185" s="8"/>
      <c r="BW185" s="8"/>
      <c r="BX185" s="6"/>
    </row>
    <row r="186" spans="8:76" x14ac:dyDescent="0.2">
      <c r="H186" s="6">
        <f t="shared" si="44"/>
        <v>96</v>
      </c>
      <c r="I186" s="6"/>
      <c r="AI186" s="6">
        <f t="shared" si="45"/>
        <v>100</v>
      </c>
      <c r="BL186" s="8"/>
      <c r="BM186" s="8"/>
      <c r="BN186" s="8"/>
      <c r="BV186" s="8"/>
      <c r="BW186" s="8"/>
      <c r="BX186" s="6"/>
    </row>
    <row r="187" spans="8:76" x14ac:dyDescent="0.2">
      <c r="H187" s="6">
        <f t="shared" si="44"/>
        <v>7</v>
      </c>
      <c r="I187" s="6"/>
      <c r="AI187" s="6">
        <f t="shared" si="45"/>
        <v>0</v>
      </c>
      <c r="BL187" s="8"/>
      <c r="BM187" s="8"/>
      <c r="BN187" s="8"/>
      <c r="BV187" s="8"/>
      <c r="BW187" s="8"/>
      <c r="BX187" s="6"/>
    </row>
    <row r="188" spans="8:76" x14ac:dyDescent="0.2">
      <c r="H188" s="6">
        <f t="shared" si="44"/>
        <v>0</v>
      </c>
      <c r="I188" s="6"/>
      <c r="AI188" s="6">
        <f t="shared" si="45"/>
        <v>0</v>
      </c>
      <c r="BL188" s="8"/>
      <c r="BM188" s="8"/>
      <c r="BN188" s="8"/>
      <c r="BV188" s="8"/>
      <c r="BW188" s="8"/>
      <c r="BX188" s="6"/>
    </row>
    <row r="189" spans="8:76" x14ac:dyDescent="0.2">
      <c r="H189" s="6">
        <f t="shared" si="44"/>
        <v>0</v>
      </c>
      <c r="I189" s="6"/>
      <c r="AI189" s="6">
        <f t="shared" si="45"/>
        <v>0</v>
      </c>
      <c r="BL189" s="8"/>
      <c r="BM189" s="8"/>
      <c r="BN189" s="8"/>
      <c r="BV189" s="8"/>
      <c r="BW189" s="8"/>
      <c r="BX189" s="6"/>
    </row>
    <row r="190" spans="8:76" x14ac:dyDescent="0.2">
      <c r="H190" s="6">
        <f t="shared" si="44"/>
        <v>0</v>
      </c>
      <c r="I190" s="6"/>
      <c r="AI190" s="6">
        <f t="shared" si="45"/>
        <v>0</v>
      </c>
      <c r="BL190" s="8"/>
      <c r="BM190" s="8"/>
      <c r="BN190" s="8"/>
      <c r="BV190" s="8"/>
      <c r="BW190" s="8"/>
      <c r="BX190" s="6"/>
    </row>
    <row r="191" spans="8:76" x14ac:dyDescent="0.2">
      <c r="H191" s="6">
        <f t="shared" si="44"/>
        <v>40</v>
      </c>
      <c r="I191" s="6"/>
      <c r="AI191" s="6">
        <f t="shared" si="45"/>
        <v>26.149425287356323</v>
      </c>
      <c r="BL191" s="8"/>
      <c r="BM191" s="8"/>
      <c r="BN191" s="8"/>
      <c r="BV191" s="8"/>
      <c r="BW191" s="8"/>
      <c r="BX191" s="6"/>
    </row>
    <row r="192" spans="8:76" x14ac:dyDescent="0.2">
      <c r="H192" s="6">
        <f t="shared" si="44"/>
        <v>0</v>
      </c>
      <c r="I192" s="6"/>
      <c r="AI192" s="6">
        <f t="shared" si="45"/>
        <v>0</v>
      </c>
      <c r="BL192" s="8"/>
      <c r="BM192" s="8"/>
      <c r="BN192" s="8"/>
      <c r="BV192" s="8"/>
      <c r="BW192" s="8"/>
      <c r="BX192" s="6"/>
    </row>
    <row r="193" spans="8:76" x14ac:dyDescent="0.2">
      <c r="H193" s="6">
        <f t="shared" si="44"/>
        <v>0</v>
      </c>
      <c r="I193" s="6"/>
      <c r="AI193" s="6">
        <f t="shared" si="45"/>
        <v>0</v>
      </c>
      <c r="BL193" s="8"/>
      <c r="BM193" s="8"/>
      <c r="BN193" s="8"/>
      <c r="BV193" s="8"/>
      <c r="BW193" s="8"/>
      <c r="BX193" s="6"/>
    </row>
    <row r="194" spans="8:76" x14ac:dyDescent="0.2">
      <c r="H194" s="6">
        <f t="shared" si="44"/>
        <v>100</v>
      </c>
      <c r="I194" s="6"/>
      <c r="AI194" s="6">
        <f t="shared" si="45"/>
        <v>75.143678160919535</v>
      </c>
      <c r="BL194" s="8"/>
      <c r="BM194" s="8"/>
      <c r="BN194" s="8"/>
      <c r="BV194" s="8"/>
      <c r="BW194" s="8"/>
      <c r="BX194" s="6"/>
    </row>
    <row r="195" spans="8:76" x14ac:dyDescent="0.2">
      <c r="H195" s="6">
        <f t="shared" si="44"/>
        <v>7</v>
      </c>
      <c r="I195" s="6"/>
      <c r="AI195" s="6">
        <f t="shared" si="45"/>
        <v>0</v>
      </c>
      <c r="BL195" s="8"/>
      <c r="BM195" s="8"/>
      <c r="BN195" s="8"/>
      <c r="BV195" s="8"/>
      <c r="BW195" s="8"/>
      <c r="BX195" s="6"/>
    </row>
    <row r="196" spans="8:76" x14ac:dyDescent="0.2">
      <c r="H196" s="6">
        <f t="shared" ref="H196:H211" si="46">W5</f>
        <v>2</v>
      </c>
      <c r="I196" s="6"/>
      <c r="AI196" s="6">
        <f t="shared" ref="AI196:AI211" si="47">AW5</f>
        <v>0</v>
      </c>
      <c r="BL196" s="8"/>
      <c r="BM196" s="8"/>
      <c r="BN196" s="8"/>
      <c r="BV196" s="8"/>
      <c r="BW196" s="8"/>
      <c r="BX196" s="6"/>
    </row>
    <row r="197" spans="8:76" x14ac:dyDescent="0.2">
      <c r="H197" s="6">
        <f t="shared" si="46"/>
        <v>2</v>
      </c>
      <c r="I197" s="6"/>
      <c r="AI197" s="6">
        <f t="shared" si="47"/>
        <v>0</v>
      </c>
      <c r="BL197" s="8"/>
      <c r="BM197" s="8"/>
      <c r="BN197" s="8"/>
      <c r="BV197" s="8"/>
      <c r="BW197" s="8"/>
      <c r="BX197" s="6"/>
    </row>
    <row r="198" spans="8:76" x14ac:dyDescent="0.2">
      <c r="H198" s="6">
        <f t="shared" si="46"/>
        <v>2</v>
      </c>
      <c r="I198" s="6"/>
      <c r="AI198" s="6">
        <f t="shared" si="47"/>
        <v>0</v>
      </c>
      <c r="BL198" s="8"/>
      <c r="BM198" s="8"/>
      <c r="BN198" s="8"/>
      <c r="BV198" s="8"/>
      <c r="BW198" s="8"/>
      <c r="BX198" s="6"/>
    </row>
    <row r="199" spans="8:76" x14ac:dyDescent="0.2">
      <c r="H199" s="6">
        <f t="shared" si="46"/>
        <v>2</v>
      </c>
      <c r="I199" s="6"/>
      <c r="AI199" s="6">
        <f t="shared" si="47"/>
        <v>0</v>
      </c>
      <c r="BL199" s="8"/>
      <c r="BM199" s="8"/>
      <c r="BN199" s="8"/>
      <c r="BV199" s="8"/>
      <c r="BW199" s="8"/>
      <c r="BX199" s="6"/>
    </row>
    <row r="200" spans="8:76" x14ac:dyDescent="0.2">
      <c r="H200" s="6">
        <f t="shared" si="46"/>
        <v>2</v>
      </c>
      <c r="I200" s="6"/>
      <c r="AI200" s="6">
        <f t="shared" si="47"/>
        <v>0</v>
      </c>
      <c r="BL200" s="8"/>
      <c r="BM200" s="8"/>
      <c r="BN200" s="8"/>
      <c r="BV200" s="8"/>
      <c r="BW200" s="8"/>
      <c r="BX200" s="6"/>
    </row>
    <row r="201" spans="8:76" x14ac:dyDescent="0.2">
      <c r="H201" s="6">
        <f t="shared" si="46"/>
        <v>2</v>
      </c>
      <c r="I201" s="6"/>
      <c r="AI201" s="6">
        <f t="shared" si="47"/>
        <v>0</v>
      </c>
      <c r="BL201" s="8"/>
      <c r="BM201" s="8"/>
      <c r="BN201" s="8"/>
      <c r="BV201" s="8"/>
      <c r="BW201" s="8"/>
      <c r="BX201" s="6"/>
    </row>
    <row r="202" spans="8:76" x14ac:dyDescent="0.2">
      <c r="H202" s="6">
        <f t="shared" si="46"/>
        <v>2</v>
      </c>
      <c r="I202" s="6"/>
      <c r="AI202" s="6">
        <f t="shared" si="47"/>
        <v>0</v>
      </c>
      <c r="BL202" s="8"/>
      <c r="BM202" s="8"/>
      <c r="BN202" s="8"/>
      <c r="BV202" s="8"/>
      <c r="BW202" s="8"/>
      <c r="BX202" s="6"/>
    </row>
    <row r="203" spans="8:76" x14ac:dyDescent="0.2">
      <c r="H203" s="6">
        <f t="shared" si="46"/>
        <v>2</v>
      </c>
      <c r="I203" s="6"/>
      <c r="AI203" s="6">
        <f t="shared" si="47"/>
        <v>0</v>
      </c>
      <c r="BL203" s="8"/>
      <c r="BM203" s="8"/>
      <c r="BN203" s="8"/>
      <c r="BV203" s="8"/>
      <c r="BW203" s="8"/>
      <c r="BX203" s="6"/>
    </row>
    <row r="204" spans="8:76" x14ac:dyDescent="0.2">
      <c r="H204" s="6">
        <f t="shared" si="46"/>
        <v>1</v>
      </c>
      <c r="I204" s="6"/>
      <c r="AI204" s="6">
        <f t="shared" si="47"/>
        <v>0</v>
      </c>
      <c r="BL204" s="8"/>
      <c r="BM204" s="8"/>
      <c r="BN204" s="8"/>
      <c r="BV204" s="8"/>
      <c r="BW204" s="8"/>
      <c r="BX204" s="6"/>
    </row>
    <row r="205" spans="8:76" x14ac:dyDescent="0.2">
      <c r="H205" s="6">
        <f t="shared" si="46"/>
        <v>1</v>
      </c>
      <c r="I205" s="6"/>
      <c r="AI205" s="6">
        <f t="shared" si="47"/>
        <v>0</v>
      </c>
      <c r="BL205" s="8"/>
      <c r="BM205" s="8"/>
      <c r="BN205" s="8"/>
      <c r="BV205" s="8"/>
      <c r="BW205" s="8"/>
      <c r="BX205" s="6"/>
    </row>
    <row r="206" spans="8:76" x14ac:dyDescent="0.2">
      <c r="H206" s="6">
        <f t="shared" si="46"/>
        <v>1</v>
      </c>
      <c r="I206" s="6"/>
      <c r="AI206" s="6">
        <f t="shared" si="47"/>
        <v>0</v>
      </c>
      <c r="BL206" s="8"/>
      <c r="BM206" s="8"/>
      <c r="BN206" s="8"/>
      <c r="BV206" s="8"/>
      <c r="BW206" s="8"/>
      <c r="BX206" s="6"/>
    </row>
    <row r="207" spans="8:76" x14ac:dyDescent="0.2">
      <c r="H207" s="6">
        <f t="shared" si="46"/>
        <v>1</v>
      </c>
      <c r="I207" s="6"/>
      <c r="AI207" s="6">
        <f t="shared" si="47"/>
        <v>0</v>
      </c>
      <c r="BL207" s="8"/>
      <c r="BM207" s="8"/>
      <c r="BN207" s="8"/>
      <c r="BV207" s="8"/>
      <c r="BW207" s="8"/>
      <c r="BX207" s="6"/>
    </row>
    <row r="208" spans="8:76" x14ac:dyDescent="0.2">
      <c r="H208" s="6">
        <f t="shared" si="46"/>
        <v>1</v>
      </c>
      <c r="I208" s="6"/>
      <c r="AI208" s="6">
        <f t="shared" si="47"/>
        <v>0</v>
      </c>
      <c r="BL208" s="8"/>
      <c r="BM208" s="8"/>
      <c r="BN208" s="8"/>
      <c r="BV208" s="8"/>
      <c r="BW208" s="8"/>
      <c r="BX208" s="6"/>
    </row>
    <row r="209" spans="8:76" x14ac:dyDescent="0.2">
      <c r="H209" s="6">
        <f t="shared" si="46"/>
        <v>1</v>
      </c>
      <c r="I209" s="6"/>
      <c r="AI209" s="6">
        <f t="shared" si="47"/>
        <v>0</v>
      </c>
      <c r="BL209" s="8"/>
      <c r="BM209" s="8"/>
      <c r="BN209" s="8"/>
      <c r="BV209" s="8"/>
      <c r="BW209" s="8"/>
      <c r="BX209" s="6"/>
    </row>
    <row r="210" spans="8:76" x14ac:dyDescent="0.2">
      <c r="H210" s="6">
        <f t="shared" si="46"/>
        <v>1</v>
      </c>
      <c r="I210" s="6"/>
      <c r="AI210" s="6">
        <f t="shared" si="47"/>
        <v>0</v>
      </c>
      <c r="BL210" s="8"/>
      <c r="BM210" s="8"/>
      <c r="BN210" s="8"/>
      <c r="BV210" s="8"/>
      <c r="BW210" s="8"/>
      <c r="BX210" s="6"/>
    </row>
    <row r="211" spans="8:76" x14ac:dyDescent="0.2">
      <c r="H211" s="6">
        <f t="shared" si="46"/>
        <v>2</v>
      </c>
      <c r="I211" s="6"/>
      <c r="AI211" s="6">
        <f t="shared" si="47"/>
        <v>0</v>
      </c>
      <c r="BL211" s="8"/>
      <c r="BM211" s="8"/>
      <c r="BN211" s="8"/>
      <c r="BV211" s="8"/>
      <c r="BW211" s="8"/>
      <c r="BX211" s="6"/>
    </row>
    <row r="212" spans="8:76" x14ac:dyDescent="0.2">
      <c r="H212" s="6">
        <f t="shared" ref="H212:H227" si="48">X5</f>
        <v>1</v>
      </c>
      <c r="I212" s="6"/>
      <c r="AI212" s="6">
        <f t="shared" ref="AI212:AI227" si="49">AX5</f>
        <v>0</v>
      </c>
      <c r="BL212" s="8"/>
      <c r="BM212" s="8"/>
      <c r="BN212" s="8"/>
      <c r="BV212" s="8"/>
      <c r="BW212" s="8"/>
      <c r="BX212" s="6"/>
    </row>
    <row r="213" spans="8:76" x14ac:dyDescent="0.2">
      <c r="H213" s="6">
        <f t="shared" si="48"/>
        <v>1</v>
      </c>
      <c r="I213" s="6"/>
      <c r="AI213" s="6">
        <f t="shared" si="49"/>
        <v>0</v>
      </c>
      <c r="BL213" s="8"/>
      <c r="BM213" s="8"/>
      <c r="BN213" s="8"/>
      <c r="BV213" s="8"/>
      <c r="BW213" s="8"/>
      <c r="BX213" s="6"/>
    </row>
    <row r="214" spans="8:76" x14ac:dyDescent="0.2">
      <c r="H214" s="6">
        <f t="shared" si="48"/>
        <v>1</v>
      </c>
      <c r="I214" s="6"/>
      <c r="AI214" s="6">
        <f t="shared" si="49"/>
        <v>0</v>
      </c>
      <c r="BL214" s="8"/>
      <c r="BM214" s="8"/>
      <c r="BN214" s="8"/>
      <c r="BV214" s="8"/>
      <c r="BW214" s="8"/>
      <c r="BX214" s="6"/>
    </row>
    <row r="215" spans="8:76" x14ac:dyDescent="0.2">
      <c r="H215" s="6">
        <f t="shared" si="48"/>
        <v>47</v>
      </c>
      <c r="I215" s="6"/>
      <c r="AI215" s="6">
        <f t="shared" si="49"/>
        <v>55.357142857142854</v>
      </c>
      <c r="BL215" s="8"/>
      <c r="BM215" s="8"/>
      <c r="BN215" s="8"/>
      <c r="BV215" s="8"/>
      <c r="BW215" s="8"/>
      <c r="BX215" s="6"/>
    </row>
    <row r="216" spans="8:76" x14ac:dyDescent="0.2">
      <c r="H216" s="6">
        <f t="shared" si="48"/>
        <v>1</v>
      </c>
      <c r="I216" s="6"/>
      <c r="AI216" s="6">
        <f t="shared" si="49"/>
        <v>0</v>
      </c>
      <c r="BL216" s="8"/>
      <c r="BM216" s="8"/>
      <c r="BN216" s="8"/>
      <c r="BV216" s="8"/>
      <c r="BW216" s="8"/>
      <c r="BX216" s="6"/>
    </row>
    <row r="217" spans="8:76" x14ac:dyDescent="0.2">
      <c r="H217" s="6">
        <f t="shared" si="48"/>
        <v>1</v>
      </c>
      <c r="I217" s="6"/>
      <c r="AI217" s="6">
        <f t="shared" si="49"/>
        <v>0</v>
      </c>
      <c r="BL217" s="8"/>
      <c r="BM217" s="8"/>
      <c r="BN217" s="8"/>
      <c r="BV217" s="8"/>
      <c r="BW217" s="8"/>
      <c r="BX217" s="6"/>
    </row>
    <row r="218" spans="8:76" x14ac:dyDescent="0.2">
      <c r="H218" s="6">
        <f t="shared" si="48"/>
        <v>60</v>
      </c>
      <c r="I218" s="6"/>
      <c r="AI218" s="6">
        <f t="shared" si="49"/>
        <v>41.071428571428569</v>
      </c>
      <c r="BL218" s="8"/>
      <c r="BM218" s="8"/>
      <c r="BN218" s="8"/>
      <c r="BV218" s="8"/>
      <c r="BW218" s="8"/>
      <c r="BX218" s="6"/>
    </row>
    <row r="219" spans="8:76" x14ac:dyDescent="0.2">
      <c r="H219" s="6">
        <f t="shared" si="48"/>
        <v>3</v>
      </c>
      <c r="I219" s="6"/>
      <c r="AI219" s="6">
        <f t="shared" si="49"/>
        <v>0</v>
      </c>
      <c r="BL219" s="8"/>
      <c r="BM219" s="8"/>
      <c r="BN219" s="8"/>
      <c r="BV219" s="8"/>
      <c r="BW219" s="8"/>
      <c r="BX219" s="6"/>
    </row>
    <row r="220" spans="8:76" x14ac:dyDescent="0.2">
      <c r="H220" s="6">
        <f t="shared" si="48"/>
        <v>1</v>
      </c>
      <c r="I220" s="6"/>
      <c r="AI220" s="6">
        <f t="shared" si="49"/>
        <v>0</v>
      </c>
      <c r="BL220" s="8"/>
      <c r="BM220" s="8"/>
      <c r="BN220" s="8"/>
      <c r="BV220" s="8"/>
      <c r="BW220" s="8"/>
      <c r="BX220" s="6"/>
    </row>
    <row r="221" spans="8:76" x14ac:dyDescent="0.2">
      <c r="H221" s="6">
        <f t="shared" si="48"/>
        <v>1</v>
      </c>
      <c r="I221" s="6"/>
      <c r="AI221" s="6">
        <f t="shared" si="49"/>
        <v>0</v>
      </c>
      <c r="BL221" s="8"/>
      <c r="BM221" s="8"/>
      <c r="BN221" s="8"/>
      <c r="BV221" s="8"/>
      <c r="BW221" s="8"/>
      <c r="BX221" s="6"/>
    </row>
    <row r="222" spans="8:76" x14ac:dyDescent="0.2">
      <c r="H222" s="6">
        <f t="shared" si="48"/>
        <v>1</v>
      </c>
      <c r="I222" s="6"/>
      <c r="AI222" s="6">
        <f t="shared" si="49"/>
        <v>0</v>
      </c>
      <c r="BL222" s="8"/>
      <c r="BM222" s="8"/>
      <c r="BN222" s="8"/>
      <c r="BV222" s="8"/>
      <c r="BW222" s="8"/>
      <c r="BX222" s="6"/>
    </row>
    <row r="223" spans="8:76" x14ac:dyDescent="0.2">
      <c r="H223" s="6">
        <f t="shared" si="48"/>
        <v>87</v>
      </c>
      <c r="I223" s="6"/>
      <c r="AI223" s="6">
        <f t="shared" si="49"/>
        <v>59.948979591836732</v>
      </c>
      <c r="BL223" s="8"/>
      <c r="BM223" s="8"/>
      <c r="BN223" s="8"/>
      <c r="BV223" s="8"/>
      <c r="BW223" s="8"/>
      <c r="BX223" s="6"/>
    </row>
    <row r="224" spans="8:76" x14ac:dyDescent="0.2">
      <c r="H224" s="6">
        <f t="shared" si="48"/>
        <v>1</v>
      </c>
      <c r="I224" s="6"/>
      <c r="AI224" s="6">
        <f t="shared" si="49"/>
        <v>0</v>
      </c>
      <c r="BL224" s="8"/>
      <c r="BM224" s="8"/>
      <c r="BN224" s="8"/>
      <c r="BV224" s="8"/>
      <c r="BW224" s="8"/>
      <c r="BX224" s="6"/>
    </row>
    <row r="225" spans="8:76" x14ac:dyDescent="0.2">
      <c r="H225" s="6">
        <f t="shared" si="48"/>
        <v>1</v>
      </c>
      <c r="I225" s="6"/>
      <c r="AI225" s="6">
        <f t="shared" si="49"/>
        <v>0</v>
      </c>
      <c r="BL225" s="8"/>
      <c r="BM225" s="8"/>
      <c r="BN225" s="8"/>
      <c r="BV225" s="8"/>
      <c r="BW225" s="8"/>
      <c r="BX225" s="6"/>
    </row>
    <row r="226" spans="8:76" x14ac:dyDescent="0.2">
      <c r="H226" s="6">
        <f t="shared" si="48"/>
        <v>100</v>
      </c>
      <c r="I226" s="6"/>
      <c r="AI226" s="6">
        <f t="shared" si="49"/>
        <v>100</v>
      </c>
      <c r="BL226" s="8"/>
      <c r="BM226" s="8"/>
      <c r="BN226" s="8"/>
      <c r="BV226" s="8"/>
      <c r="BW226" s="8"/>
      <c r="BX226" s="6"/>
    </row>
    <row r="227" spans="8:76" x14ac:dyDescent="0.2">
      <c r="H227" s="6">
        <f t="shared" si="48"/>
        <v>4</v>
      </c>
      <c r="I227" s="6"/>
      <c r="AI227" s="6">
        <f t="shared" si="49"/>
        <v>0</v>
      </c>
      <c r="BL227" s="8"/>
      <c r="BM227" s="8"/>
      <c r="BN227" s="8"/>
      <c r="BV227" s="8"/>
      <c r="BW227" s="8"/>
      <c r="BX227" s="6"/>
    </row>
    <row r="228" spans="8:76" x14ac:dyDescent="0.2">
      <c r="H228" s="6">
        <f t="shared" ref="H228:H243" si="50">Y5</f>
        <v>1</v>
      </c>
      <c r="I228" s="6"/>
      <c r="AI228" s="6">
        <f t="shared" ref="AI228:AI243" si="51">AY5</f>
        <v>0</v>
      </c>
      <c r="BL228" s="8"/>
      <c r="BM228" s="8"/>
      <c r="BN228" s="8"/>
      <c r="BV228" s="8"/>
      <c r="BW228" s="8"/>
      <c r="BX228" s="6"/>
    </row>
    <row r="229" spans="8:76" x14ac:dyDescent="0.2">
      <c r="H229" s="6">
        <f t="shared" si="50"/>
        <v>1</v>
      </c>
      <c r="I229" s="6"/>
      <c r="AI229" s="6">
        <f t="shared" si="51"/>
        <v>0</v>
      </c>
      <c r="BL229" s="8"/>
      <c r="BM229" s="8"/>
      <c r="BN229" s="8"/>
      <c r="BV229" s="8"/>
      <c r="BW229" s="8"/>
      <c r="BX229" s="6"/>
    </row>
    <row r="230" spans="8:76" x14ac:dyDescent="0.2">
      <c r="H230" s="6">
        <f t="shared" si="50"/>
        <v>1</v>
      </c>
      <c r="I230" s="6"/>
      <c r="AI230" s="6">
        <f t="shared" si="51"/>
        <v>0</v>
      </c>
      <c r="BL230" s="8"/>
      <c r="BM230" s="8"/>
      <c r="BN230" s="8"/>
      <c r="BV230" s="8"/>
      <c r="BW230" s="8"/>
      <c r="BX230" s="6"/>
    </row>
    <row r="231" spans="8:76" x14ac:dyDescent="0.2">
      <c r="H231" s="6">
        <f t="shared" si="50"/>
        <v>19</v>
      </c>
      <c r="I231" s="6"/>
      <c r="AI231" s="6">
        <f t="shared" si="51"/>
        <v>0</v>
      </c>
      <c r="BL231" s="8"/>
      <c r="BM231" s="8"/>
      <c r="BN231" s="8"/>
      <c r="BV231" s="8"/>
      <c r="BW231" s="8"/>
      <c r="BX231" s="6"/>
    </row>
    <row r="232" spans="8:76" x14ac:dyDescent="0.2">
      <c r="H232" s="6">
        <f t="shared" si="50"/>
        <v>1</v>
      </c>
      <c r="I232" s="6"/>
      <c r="AI232" s="6">
        <f t="shared" si="51"/>
        <v>0</v>
      </c>
      <c r="BL232" s="8"/>
      <c r="BM232" s="8"/>
      <c r="BN232" s="8"/>
      <c r="BV232" s="8"/>
      <c r="BW232" s="8"/>
      <c r="BX232" s="6"/>
    </row>
    <row r="233" spans="8:76" x14ac:dyDescent="0.2">
      <c r="H233" s="6">
        <f t="shared" si="50"/>
        <v>1</v>
      </c>
      <c r="I233" s="6"/>
      <c r="AI233" s="6">
        <f t="shared" si="51"/>
        <v>0</v>
      </c>
      <c r="BL233" s="8"/>
      <c r="BM233" s="8"/>
      <c r="BN233" s="8"/>
      <c r="BV233" s="8"/>
      <c r="BW233" s="8"/>
      <c r="BX233" s="6"/>
    </row>
    <row r="234" spans="8:76" x14ac:dyDescent="0.2">
      <c r="H234" s="6">
        <f t="shared" si="50"/>
        <v>49</v>
      </c>
      <c r="I234" s="6"/>
      <c r="AI234" s="6">
        <f t="shared" si="51"/>
        <v>31.632653061224488</v>
      </c>
      <c r="BL234" s="8"/>
      <c r="BM234" s="8"/>
      <c r="BN234" s="8"/>
      <c r="BV234" s="8"/>
      <c r="BW234" s="8"/>
      <c r="BX234" s="6"/>
    </row>
    <row r="235" spans="8:76" x14ac:dyDescent="0.2">
      <c r="H235" s="6">
        <f t="shared" si="50"/>
        <v>3</v>
      </c>
      <c r="I235" s="6"/>
      <c r="AI235" s="6">
        <f t="shared" si="51"/>
        <v>0</v>
      </c>
      <c r="BL235" s="8"/>
      <c r="BM235" s="8"/>
      <c r="BN235" s="8"/>
      <c r="BV235" s="8"/>
      <c r="BW235" s="8"/>
      <c r="BX235" s="6"/>
    </row>
    <row r="236" spans="8:76" x14ac:dyDescent="0.2">
      <c r="H236" s="6">
        <f t="shared" si="50"/>
        <v>1</v>
      </c>
      <c r="I236" s="6"/>
      <c r="AI236" s="6">
        <f t="shared" si="51"/>
        <v>0</v>
      </c>
      <c r="BL236" s="8"/>
      <c r="BM236" s="8"/>
      <c r="BN236" s="8"/>
      <c r="BV236" s="8"/>
      <c r="BW236" s="8"/>
      <c r="BX236" s="6"/>
    </row>
    <row r="237" spans="8:76" x14ac:dyDescent="0.2">
      <c r="H237" s="6">
        <f t="shared" si="50"/>
        <v>1</v>
      </c>
      <c r="I237" s="6"/>
      <c r="AI237" s="6">
        <f t="shared" si="51"/>
        <v>0</v>
      </c>
      <c r="BL237" s="8"/>
      <c r="BM237" s="8"/>
      <c r="BN237" s="8"/>
      <c r="BV237" s="8"/>
      <c r="BW237" s="8"/>
      <c r="BX237" s="6"/>
    </row>
    <row r="238" spans="8:76" x14ac:dyDescent="0.2">
      <c r="H238" s="6">
        <f t="shared" si="50"/>
        <v>1</v>
      </c>
      <c r="I238" s="6"/>
      <c r="AI238" s="6">
        <f t="shared" si="51"/>
        <v>0</v>
      </c>
      <c r="BL238" s="8"/>
      <c r="BM238" s="8"/>
      <c r="BN238" s="8"/>
      <c r="BV238" s="8"/>
      <c r="BW238" s="8"/>
      <c r="BX238" s="6"/>
    </row>
    <row r="239" spans="8:76" x14ac:dyDescent="0.2">
      <c r="H239" s="6">
        <f t="shared" si="50"/>
        <v>29</v>
      </c>
      <c r="I239" s="6"/>
      <c r="AI239" s="6">
        <f t="shared" si="51"/>
        <v>8.4183673469387763</v>
      </c>
      <c r="BL239" s="8"/>
      <c r="BM239" s="8"/>
      <c r="BN239" s="8"/>
      <c r="BV239" s="8"/>
      <c r="BW239" s="8"/>
      <c r="BX239" s="6"/>
    </row>
    <row r="240" spans="8:76" x14ac:dyDescent="0.2">
      <c r="H240" s="6">
        <f t="shared" si="50"/>
        <v>1</v>
      </c>
      <c r="I240" s="6"/>
      <c r="AI240" s="6">
        <f t="shared" si="51"/>
        <v>0</v>
      </c>
      <c r="BL240" s="8"/>
      <c r="BM240" s="8"/>
      <c r="BN240" s="8"/>
      <c r="BV240" s="8"/>
      <c r="BW240" s="8"/>
      <c r="BX240" s="6"/>
    </row>
    <row r="241" spans="8:76" x14ac:dyDescent="0.2">
      <c r="H241" s="6">
        <f t="shared" si="50"/>
        <v>1</v>
      </c>
      <c r="I241" s="6"/>
      <c r="AI241" s="6">
        <f t="shared" si="51"/>
        <v>0</v>
      </c>
      <c r="BL241" s="8"/>
      <c r="BM241" s="8"/>
      <c r="BN241" s="8"/>
      <c r="BV241" s="8"/>
      <c r="BW241" s="8"/>
      <c r="BX241" s="6"/>
    </row>
    <row r="242" spans="8:76" x14ac:dyDescent="0.2">
      <c r="H242" s="6">
        <f t="shared" si="50"/>
        <v>44</v>
      </c>
      <c r="I242" s="6"/>
      <c r="AI242" s="6">
        <f t="shared" si="51"/>
        <v>32.397959183673471</v>
      </c>
      <c r="BL242" s="8"/>
      <c r="BM242" s="8"/>
      <c r="BN242" s="8"/>
      <c r="BV242" s="8"/>
      <c r="BW242" s="8"/>
      <c r="BX242" s="6"/>
    </row>
    <row r="243" spans="8:76" x14ac:dyDescent="0.2">
      <c r="H243" s="6">
        <f t="shared" si="50"/>
        <v>7</v>
      </c>
      <c r="I243" s="6"/>
      <c r="AI243" s="6">
        <f t="shared" si="51"/>
        <v>0</v>
      </c>
      <c r="BL243" s="8"/>
      <c r="BM243" s="8"/>
      <c r="BN243" s="8"/>
      <c r="BV243" s="8"/>
      <c r="BW243" s="8"/>
      <c r="BX243" s="6"/>
    </row>
    <row r="244" spans="8:76" x14ac:dyDescent="0.2">
      <c r="H244" s="6">
        <f t="shared" ref="H244:H259" si="52">Z5</f>
        <v>1</v>
      </c>
      <c r="I244" s="6"/>
      <c r="AI244" s="6">
        <f t="shared" ref="AI244:AI259" si="53">AZ5</f>
        <v>0</v>
      </c>
      <c r="BL244" s="8"/>
      <c r="BM244" s="8"/>
      <c r="BN244" s="8"/>
      <c r="BV244" s="8"/>
      <c r="BW244" s="8"/>
      <c r="BX244" s="6"/>
    </row>
    <row r="245" spans="8:76" x14ac:dyDescent="0.2">
      <c r="H245" s="6">
        <f t="shared" si="52"/>
        <v>3</v>
      </c>
      <c r="I245" s="6"/>
      <c r="AI245" s="6">
        <f t="shared" si="53"/>
        <v>0</v>
      </c>
      <c r="BL245" s="8"/>
      <c r="BM245" s="8"/>
      <c r="BN245" s="8"/>
      <c r="BV245" s="8"/>
      <c r="BW245" s="8"/>
      <c r="BX245" s="6"/>
    </row>
    <row r="246" spans="8:76" x14ac:dyDescent="0.2">
      <c r="H246" s="6">
        <f t="shared" si="52"/>
        <v>1</v>
      </c>
      <c r="I246" s="6"/>
      <c r="AI246" s="6">
        <f t="shared" si="53"/>
        <v>0</v>
      </c>
      <c r="BL246" s="8"/>
      <c r="BM246" s="8"/>
      <c r="BN246" s="8"/>
      <c r="BV246" s="8"/>
      <c r="BW246" s="8"/>
      <c r="BX246" s="6"/>
    </row>
    <row r="247" spans="8:76" x14ac:dyDescent="0.2">
      <c r="H247" s="6">
        <f t="shared" si="52"/>
        <v>9</v>
      </c>
      <c r="I247" s="6"/>
      <c r="AI247" s="6">
        <f t="shared" si="53"/>
        <v>0</v>
      </c>
      <c r="BL247" s="8"/>
      <c r="BM247" s="8"/>
      <c r="BN247" s="8"/>
      <c r="BV247" s="8"/>
      <c r="BW247" s="8"/>
      <c r="BX247" s="6"/>
    </row>
    <row r="248" spans="8:76" x14ac:dyDescent="0.2">
      <c r="H248" s="6">
        <f t="shared" si="52"/>
        <v>1</v>
      </c>
      <c r="I248" s="6"/>
      <c r="AI248" s="6">
        <f t="shared" si="53"/>
        <v>0</v>
      </c>
      <c r="BL248" s="8"/>
      <c r="BM248" s="8"/>
      <c r="BN248" s="8"/>
      <c r="BV248" s="8"/>
      <c r="BW248" s="8"/>
      <c r="BX248" s="6"/>
    </row>
    <row r="249" spans="8:76" x14ac:dyDescent="0.2">
      <c r="H249" s="6">
        <f t="shared" si="52"/>
        <v>1</v>
      </c>
      <c r="I249" s="6"/>
      <c r="AI249" s="6">
        <f t="shared" si="53"/>
        <v>0</v>
      </c>
      <c r="BL249" s="8"/>
      <c r="BM249" s="8"/>
      <c r="BN249" s="8"/>
      <c r="BV249" s="8"/>
      <c r="BW249" s="8"/>
      <c r="BX249" s="6"/>
    </row>
    <row r="250" spans="8:76" x14ac:dyDescent="0.2">
      <c r="H250" s="6">
        <f t="shared" si="52"/>
        <v>48</v>
      </c>
      <c r="I250" s="6"/>
      <c r="AI250" s="6">
        <f t="shared" si="53"/>
        <v>25</v>
      </c>
      <c r="BL250" s="8"/>
      <c r="BM250" s="8"/>
      <c r="BN250" s="8"/>
      <c r="BV250" s="8"/>
      <c r="BW250" s="8"/>
      <c r="BX250" s="6"/>
    </row>
    <row r="251" spans="8:76" x14ac:dyDescent="0.2">
      <c r="H251" s="6">
        <f t="shared" si="52"/>
        <v>5</v>
      </c>
      <c r="I251" s="6"/>
      <c r="AI251" s="6">
        <f t="shared" si="53"/>
        <v>5.3571428571428568</v>
      </c>
      <c r="BL251" s="8"/>
      <c r="BM251" s="8"/>
      <c r="BN251" s="8"/>
      <c r="BV251" s="8"/>
      <c r="BW251" s="8"/>
      <c r="BX251" s="6"/>
    </row>
    <row r="252" spans="8:76" x14ac:dyDescent="0.2">
      <c r="H252" s="6">
        <f t="shared" si="52"/>
        <v>1</v>
      </c>
      <c r="I252" s="6"/>
      <c r="AI252" s="6">
        <f t="shared" si="53"/>
        <v>0</v>
      </c>
      <c r="BL252" s="8"/>
      <c r="BM252" s="8"/>
      <c r="BN252" s="8"/>
      <c r="BV252" s="8"/>
      <c r="BW252" s="8"/>
      <c r="BX252" s="6"/>
    </row>
    <row r="253" spans="8:76" x14ac:dyDescent="0.2">
      <c r="H253" s="6">
        <f t="shared" si="52"/>
        <v>1</v>
      </c>
      <c r="I253" s="6"/>
      <c r="AI253" s="6">
        <f t="shared" si="53"/>
        <v>0</v>
      </c>
      <c r="BL253" s="8"/>
      <c r="BM253" s="8"/>
      <c r="BN253" s="8"/>
      <c r="BV253" s="8"/>
      <c r="BW253" s="8"/>
      <c r="BX253" s="6"/>
    </row>
    <row r="254" spans="8:76" x14ac:dyDescent="0.2">
      <c r="H254" s="6">
        <f t="shared" si="52"/>
        <v>1</v>
      </c>
      <c r="I254" s="6"/>
      <c r="AI254" s="6">
        <f t="shared" si="53"/>
        <v>0</v>
      </c>
      <c r="BL254" s="8"/>
      <c r="BM254" s="8"/>
      <c r="BN254" s="8"/>
      <c r="BV254" s="8"/>
      <c r="BW254" s="8"/>
      <c r="BX254" s="6"/>
    </row>
    <row r="255" spans="8:76" x14ac:dyDescent="0.2">
      <c r="H255" s="6">
        <f t="shared" si="52"/>
        <v>7</v>
      </c>
      <c r="I255" s="6"/>
      <c r="AI255" s="6">
        <f t="shared" si="53"/>
        <v>0</v>
      </c>
      <c r="BL255" s="8"/>
      <c r="BM255" s="8"/>
      <c r="BN255" s="8"/>
      <c r="BV255" s="8"/>
      <c r="BW255" s="8"/>
      <c r="BX255" s="6"/>
    </row>
    <row r="256" spans="8:76" x14ac:dyDescent="0.2">
      <c r="H256" s="6">
        <f t="shared" si="52"/>
        <v>1</v>
      </c>
      <c r="I256" s="6"/>
      <c r="AI256" s="6">
        <f t="shared" si="53"/>
        <v>0</v>
      </c>
      <c r="BL256" s="8"/>
      <c r="BM256" s="8"/>
      <c r="BN256" s="8"/>
      <c r="BV256" s="8"/>
      <c r="BW256" s="8"/>
      <c r="BX256" s="6"/>
    </row>
    <row r="257" spans="8:76" x14ac:dyDescent="0.2">
      <c r="H257" s="6">
        <f t="shared" si="52"/>
        <v>1</v>
      </c>
      <c r="I257" s="6"/>
      <c r="AI257" s="6">
        <f t="shared" si="53"/>
        <v>0</v>
      </c>
      <c r="BL257" s="8"/>
      <c r="BM257" s="8"/>
      <c r="BN257" s="8"/>
      <c r="BV257" s="8"/>
      <c r="BW257" s="8"/>
      <c r="BX257" s="6"/>
    </row>
    <row r="258" spans="8:76" x14ac:dyDescent="0.2">
      <c r="H258" s="6">
        <f t="shared" si="52"/>
        <v>68</v>
      </c>
      <c r="I258" s="6"/>
      <c r="AI258" s="6">
        <f t="shared" si="53"/>
        <v>29.336734693877553</v>
      </c>
      <c r="BL258" s="8"/>
      <c r="BM258" s="8"/>
      <c r="BN258" s="8"/>
      <c r="BV258" s="8"/>
      <c r="BW258" s="8"/>
      <c r="BX258" s="6"/>
    </row>
    <row r="259" spans="8:76" x14ac:dyDescent="0.2">
      <c r="H259" s="6">
        <f t="shared" si="52"/>
        <v>8</v>
      </c>
      <c r="I259" s="6"/>
      <c r="AI259" s="6">
        <f t="shared" si="53"/>
        <v>0</v>
      </c>
      <c r="BL259" s="8"/>
      <c r="BM259" s="8"/>
      <c r="BN259" s="8"/>
      <c r="BV259" s="8"/>
      <c r="BW259" s="8"/>
      <c r="BX259" s="6"/>
    </row>
    <row r="260" spans="8:76" x14ac:dyDescent="0.2">
      <c r="H260" s="6">
        <f t="shared" ref="H260:H275" si="54">AA5</f>
        <v>0</v>
      </c>
      <c r="I260" s="6"/>
      <c r="AI260" s="6">
        <f t="shared" ref="AI260:AI275" si="55">BA5</f>
        <v>0</v>
      </c>
      <c r="BL260" s="8"/>
      <c r="BM260" s="8"/>
      <c r="BN260" s="8"/>
      <c r="BV260" s="8"/>
      <c r="BW260" s="8"/>
      <c r="BX260" s="6"/>
    </row>
    <row r="261" spans="8:76" x14ac:dyDescent="0.2">
      <c r="H261" s="6">
        <f t="shared" si="54"/>
        <v>0</v>
      </c>
      <c r="I261" s="6"/>
      <c r="AI261" s="6">
        <f t="shared" si="55"/>
        <v>0</v>
      </c>
      <c r="BL261" s="8"/>
      <c r="BM261" s="8"/>
      <c r="BN261" s="8"/>
      <c r="BV261" s="8"/>
      <c r="BW261" s="8"/>
      <c r="BX261" s="6"/>
    </row>
    <row r="262" spans="8:76" x14ac:dyDescent="0.2">
      <c r="H262" s="6">
        <f t="shared" si="54"/>
        <v>0</v>
      </c>
      <c r="I262" s="6"/>
      <c r="AI262" s="6">
        <f t="shared" si="55"/>
        <v>0</v>
      </c>
      <c r="BL262" s="8"/>
      <c r="BM262" s="8"/>
      <c r="BN262" s="8"/>
      <c r="BV262" s="8"/>
      <c r="BW262" s="8"/>
      <c r="BX262" s="6"/>
    </row>
    <row r="263" spans="8:76" x14ac:dyDescent="0.2">
      <c r="H263" s="6">
        <f t="shared" si="54"/>
        <v>27</v>
      </c>
      <c r="I263" s="6"/>
      <c r="AI263" s="6">
        <f t="shared" si="55"/>
        <v>11.677852348993289</v>
      </c>
      <c r="BL263" s="8"/>
      <c r="BM263" s="8"/>
      <c r="BN263" s="8"/>
      <c r="BV263" s="8"/>
      <c r="BW263" s="8"/>
      <c r="BX263" s="6"/>
    </row>
    <row r="264" spans="8:76" x14ac:dyDescent="0.2">
      <c r="H264" s="6">
        <f t="shared" si="54"/>
        <v>0</v>
      </c>
      <c r="I264" s="6"/>
      <c r="AI264" s="6">
        <f t="shared" si="55"/>
        <v>0</v>
      </c>
      <c r="BL264" s="8"/>
      <c r="BM264" s="8"/>
      <c r="BN264" s="8"/>
      <c r="BV264" s="8"/>
      <c r="BW264" s="8"/>
      <c r="BX264" s="6"/>
    </row>
    <row r="265" spans="8:76" x14ac:dyDescent="0.2">
      <c r="H265" s="6">
        <f t="shared" si="54"/>
        <v>0</v>
      </c>
      <c r="I265" s="6"/>
      <c r="AI265" s="6">
        <f t="shared" si="55"/>
        <v>0</v>
      </c>
      <c r="BL265" s="8"/>
      <c r="BM265" s="8"/>
      <c r="BN265" s="8"/>
      <c r="BV265" s="8"/>
      <c r="BW265" s="8"/>
      <c r="BX265" s="6"/>
    </row>
    <row r="266" spans="8:76" x14ac:dyDescent="0.2">
      <c r="H266" s="6">
        <f t="shared" si="54"/>
        <v>34</v>
      </c>
      <c r="I266" s="6"/>
      <c r="AI266" s="6">
        <f t="shared" si="55"/>
        <v>19.463087248322147</v>
      </c>
      <c r="BL266" s="8"/>
      <c r="BM266" s="8"/>
      <c r="BN266" s="8"/>
      <c r="BV266" s="8"/>
      <c r="BW266" s="8"/>
      <c r="BX266" s="6"/>
    </row>
    <row r="267" spans="8:76" x14ac:dyDescent="0.2">
      <c r="H267" s="6">
        <f t="shared" si="54"/>
        <v>14</v>
      </c>
      <c r="I267" s="6"/>
      <c r="AI267" s="6">
        <f t="shared" si="55"/>
        <v>4.3624161073825505</v>
      </c>
      <c r="BL267" s="8"/>
      <c r="BM267" s="8"/>
      <c r="BN267" s="8"/>
      <c r="BV267" s="8"/>
      <c r="BW267" s="8"/>
      <c r="BX267" s="6"/>
    </row>
    <row r="268" spans="8:76" x14ac:dyDescent="0.2">
      <c r="H268" s="6">
        <f t="shared" si="54"/>
        <v>0</v>
      </c>
      <c r="I268" s="6"/>
      <c r="AI268" s="6">
        <f t="shared" si="55"/>
        <v>0</v>
      </c>
      <c r="BL268" s="8"/>
      <c r="BM268" s="8"/>
      <c r="BN268" s="8"/>
      <c r="BV268" s="8"/>
      <c r="BW268" s="8"/>
      <c r="BX268" s="6"/>
    </row>
    <row r="269" spans="8:76" x14ac:dyDescent="0.2">
      <c r="H269" s="6">
        <f t="shared" si="54"/>
        <v>0</v>
      </c>
      <c r="I269" s="6"/>
      <c r="AI269" s="6">
        <f t="shared" si="55"/>
        <v>0</v>
      </c>
      <c r="BL269" s="8"/>
      <c r="BM269" s="8"/>
      <c r="BN269" s="8"/>
      <c r="BV269" s="8"/>
      <c r="BW269" s="8"/>
      <c r="BX269" s="6"/>
    </row>
    <row r="270" spans="8:76" x14ac:dyDescent="0.2">
      <c r="H270" s="6">
        <f t="shared" si="54"/>
        <v>0</v>
      </c>
      <c r="I270" s="6"/>
      <c r="AI270" s="6">
        <f t="shared" si="55"/>
        <v>0</v>
      </c>
      <c r="BL270" s="8"/>
      <c r="BM270" s="8"/>
      <c r="BN270" s="8"/>
      <c r="BV270" s="8"/>
      <c r="BW270" s="8"/>
      <c r="BX270" s="6"/>
    </row>
    <row r="271" spans="8:76" x14ac:dyDescent="0.2">
      <c r="H271" s="6">
        <f t="shared" si="54"/>
        <v>28</v>
      </c>
      <c r="I271" s="6"/>
      <c r="AI271" s="6">
        <f t="shared" si="55"/>
        <v>16.778523489932887</v>
      </c>
      <c r="BL271" s="8"/>
      <c r="BM271" s="8"/>
      <c r="BN271" s="8"/>
      <c r="BV271" s="8"/>
      <c r="BW271" s="8"/>
      <c r="BX271" s="6"/>
    </row>
    <row r="272" spans="8:76" x14ac:dyDescent="0.2">
      <c r="H272" s="6">
        <f t="shared" si="54"/>
        <v>0</v>
      </c>
      <c r="I272" s="6"/>
      <c r="AI272" s="6">
        <f t="shared" si="55"/>
        <v>0</v>
      </c>
      <c r="BL272" s="8"/>
      <c r="BM272" s="8"/>
      <c r="BN272" s="8"/>
      <c r="BV272" s="8"/>
      <c r="BW272" s="8"/>
      <c r="BX272" s="6"/>
    </row>
    <row r="273" spans="8:76" x14ac:dyDescent="0.2">
      <c r="H273" s="6">
        <f t="shared" si="54"/>
        <v>0</v>
      </c>
      <c r="I273" s="6"/>
      <c r="AI273" s="6">
        <f t="shared" si="55"/>
        <v>0</v>
      </c>
      <c r="BL273" s="8"/>
      <c r="BM273" s="8"/>
      <c r="BN273" s="8"/>
      <c r="BV273" s="8"/>
      <c r="BW273" s="8"/>
      <c r="BX273" s="6"/>
    </row>
    <row r="274" spans="8:76" x14ac:dyDescent="0.2">
      <c r="H274" s="6">
        <f t="shared" si="54"/>
        <v>33</v>
      </c>
      <c r="I274" s="6"/>
      <c r="AI274" s="6">
        <f t="shared" si="55"/>
        <v>26.845637583892618</v>
      </c>
      <c r="BL274" s="8"/>
      <c r="BM274" s="8"/>
      <c r="BN274" s="8"/>
      <c r="BV274" s="8"/>
      <c r="BW274" s="8"/>
      <c r="BX274" s="6"/>
    </row>
    <row r="275" spans="8:76" x14ac:dyDescent="0.2">
      <c r="H275" s="6">
        <f t="shared" si="54"/>
        <v>14</v>
      </c>
      <c r="I275" s="6"/>
      <c r="AI275" s="6">
        <f t="shared" si="55"/>
        <v>4.7651006711409396</v>
      </c>
      <c r="BL275" s="8"/>
      <c r="BM275" s="8"/>
      <c r="BN275" s="8"/>
      <c r="BV275" s="8"/>
      <c r="BW275" s="8"/>
      <c r="BX275" s="6"/>
    </row>
    <row r="276" spans="8:76" x14ac:dyDescent="0.2">
      <c r="H276" s="6">
        <f t="shared" ref="H276:H291" si="56">AB5</f>
        <v>0</v>
      </c>
      <c r="I276" s="6"/>
      <c r="AI276" s="6">
        <f t="shared" ref="AI276:AI291" si="57">BB5</f>
        <v>0</v>
      </c>
      <c r="BL276" s="8"/>
      <c r="BM276" s="8"/>
      <c r="BN276" s="8"/>
      <c r="BV276" s="8"/>
      <c r="BW276" s="8"/>
      <c r="BX276" s="6"/>
    </row>
    <row r="277" spans="8:76" x14ac:dyDescent="0.2">
      <c r="H277" s="6">
        <f t="shared" si="56"/>
        <v>2</v>
      </c>
      <c r="I277" s="6"/>
      <c r="AI277" s="6">
        <f t="shared" si="57"/>
        <v>0</v>
      </c>
      <c r="BL277" s="8"/>
      <c r="BM277" s="8"/>
      <c r="BN277" s="8"/>
      <c r="BV277" s="8"/>
      <c r="BW277" s="8"/>
      <c r="BX277" s="6"/>
    </row>
    <row r="278" spans="8:76" x14ac:dyDescent="0.2">
      <c r="H278" s="6">
        <f t="shared" si="56"/>
        <v>0</v>
      </c>
      <c r="I278" s="6"/>
      <c r="AI278" s="6">
        <f t="shared" si="57"/>
        <v>0</v>
      </c>
      <c r="BL278" s="8"/>
      <c r="BM278" s="8"/>
      <c r="BN278" s="8"/>
      <c r="BV278" s="8"/>
      <c r="BW278" s="8"/>
      <c r="BX278" s="6"/>
    </row>
    <row r="279" spans="8:76" x14ac:dyDescent="0.2">
      <c r="H279" s="6">
        <f t="shared" si="56"/>
        <v>67</v>
      </c>
      <c r="I279" s="6"/>
      <c r="AI279" s="6">
        <f t="shared" si="57"/>
        <v>57.986577181208055</v>
      </c>
      <c r="BL279" s="8"/>
      <c r="BM279" s="8"/>
      <c r="BN279" s="8"/>
      <c r="BV279" s="8"/>
      <c r="BW279" s="8"/>
      <c r="BX279" s="6"/>
    </row>
    <row r="280" spans="8:76" x14ac:dyDescent="0.2">
      <c r="H280" s="6">
        <f t="shared" si="56"/>
        <v>0</v>
      </c>
      <c r="I280" s="6"/>
      <c r="AI280" s="6">
        <f t="shared" si="57"/>
        <v>0</v>
      </c>
      <c r="BL280" s="8"/>
      <c r="BM280" s="8"/>
      <c r="BN280" s="8"/>
      <c r="BV280" s="8"/>
      <c r="BW280" s="8"/>
      <c r="BX280" s="6"/>
    </row>
    <row r="281" spans="8:76" x14ac:dyDescent="0.2">
      <c r="H281" s="6">
        <f t="shared" si="56"/>
        <v>1</v>
      </c>
      <c r="I281" s="6"/>
      <c r="AI281" s="6">
        <f t="shared" si="57"/>
        <v>0</v>
      </c>
      <c r="BL281" s="8"/>
      <c r="BM281" s="8"/>
      <c r="BN281" s="8"/>
      <c r="BV281" s="8"/>
      <c r="BW281" s="8"/>
      <c r="BX281" s="6"/>
    </row>
    <row r="282" spans="8:76" x14ac:dyDescent="0.2">
      <c r="H282" s="6">
        <f t="shared" si="56"/>
        <v>100</v>
      </c>
      <c r="I282" s="6"/>
      <c r="AI282" s="6">
        <f t="shared" si="57"/>
        <v>100</v>
      </c>
      <c r="BL282" s="8"/>
      <c r="BM282" s="8"/>
      <c r="BN282" s="8"/>
      <c r="BV282" s="8"/>
      <c r="BW282" s="8"/>
      <c r="BX282" s="6"/>
    </row>
    <row r="283" spans="8:76" x14ac:dyDescent="0.2">
      <c r="H283" s="6">
        <f t="shared" si="56"/>
        <v>11</v>
      </c>
      <c r="I283" s="6"/>
      <c r="AI283" s="6">
        <f t="shared" si="57"/>
        <v>1.5436241610738255</v>
      </c>
      <c r="BL283" s="8"/>
      <c r="BM283" s="8"/>
      <c r="BN283" s="8"/>
      <c r="BV283" s="8"/>
      <c r="BW283" s="8"/>
      <c r="BX283" s="6"/>
    </row>
    <row r="284" spans="8:76" x14ac:dyDescent="0.2">
      <c r="H284" s="6">
        <f t="shared" si="56"/>
        <v>0</v>
      </c>
      <c r="I284" s="6"/>
      <c r="AI284" s="6">
        <f t="shared" si="57"/>
        <v>0</v>
      </c>
      <c r="BL284" s="8"/>
      <c r="BM284" s="8"/>
      <c r="BN284" s="8"/>
      <c r="BV284" s="8"/>
      <c r="BW284" s="8"/>
      <c r="BX284" s="6"/>
    </row>
    <row r="285" spans="8:76" x14ac:dyDescent="0.2">
      <c r="H285" s="6">
        <f t="shared" si="56"/>
        <v>2</v>
      </c>
      <c r="I285" s="6"/>
      <c r="AI285" s="6">
        <f t="shared" si="57"/>
        <v>0.26845637583892618</v>
      </c>
      <c r="BL285" s="8"/>
      <c r="BM285" s="8"/>
      <c r="BN285" s="8"/>
      <c r="BV285" s="8"/>
      <c r="BW285" s="8"/>
      <c r="BX285" s="6"/>
    </row>
    <row r="286" spans="8:76" x14ac:dyDescent="0.2">
      <c r="H286" s="6">
        <f t="shared" si="56"/>
        <v>1</v>
      </c>
      <c r="I286" s="6"/>
      <c r="AI286" s="6">
        <f t="shared" si="57"/>
        <v>0</v>
      </c>
      <c r="BL286" s="8"/>
      <c r="BM286" s="8"/>
      <c r="BN286" s="8"/>
      <c r="BV286" s="8"/>
      <c r="BW286" s="8"/>
      <c r="BX286" s="6"/>
    </row>
    <row r="287" spans="8:76" x14ac:dyDescent="0.2">
      <c r="H287" s="6">
        <f t="shared" si="56"/>
        <v>68</v>
      </c>
      <c r="I287" s="6"/>
      <c r="AI287" s="6">
        <f t="shared" si="57"/>
        <v>44.697986577181211</v>
      </c>
      <c r="BL287" s="8"/>
      <c r="BM287" s="8"/>
      <c r="BN287" s="8"/>
      <c r="BV287" s="8"/>
      <c r="BW287" s="8"/>
      <c r="BX287" s="6"/>
    </row>
    <row r="288" spans="8:76" x14ac:dyDescent="0.2">
      <c r="H288" s="6">
        <f t="shared" si="56"/>
        <v>0</v>
      </c>
      <c r="I288" s="6"/>
      <c r="AI288" s="6">
        <f t="shared" si="57"/>
        <v>0</v>
      </c>
      <c r="BL288" s="8"/>
      <c r="BM288" s="8"/>
      <c r="BN288" s="8"/>
      <c r="BV288" s="8"/>
      <c r="BW288" s="8"/>
      <c r="BX288" s="6"/>
    </row>
    <row r="289" spans="8:76" x14ac:dyDescent="0.2">
      <c r="H289" s="6">
        <f t="shared" si="56"/>
        <v>0</v>
      </c>
      <c r="I289" s="6"/>
      <c r="AI289" s="6">
        <f t="shared" si="57"/>
        <v>0</v>
      </c>
      <c r="BL289" s="8"/>
      <c r="BM289" s="8"/>
      <c r="BN289" s="8"/>
      <c r="BV289" s="8"/>
      <c r="BW289" s="8"/>
      <c r="BX289" s="6"/>
    </row>
    <row r="290" spans="8:76" x14ac:dyDescent="0.2">
      <c r="H290" s="6">
        <f t="shared" si="56"/>
        <v>99</v>
      </c>
      <c r="I290" s="6"/>
      <c r="AI290" s="6">
        <f t="shared" si="57"/>
        <v>96.912751677852356</v>
      </c>
      <c r="BL290" s="8"/>
      <c r="BM290" s="8"/>
      <c r="BN290" s="8"/>
      <c r="BV290" s="8"/>
      <c r="BW290" s="8"/>
      <c r="BX290" s="6"/>
    </row>
    <row r="291" spans="8:76" x14ac:dyDescent="0.2">
      <c r="H291" s="6">
        <f t="shared" si="56"/>
        <v>13</v>
      </c>
      <c r="I291" s="6"/>
      <c r="AI291" s="6">
        <f t="shared" si="57"/>
        <v>5.5033557046979862</v>
      </c>
      <c r="BL291" s="8"/>
      <c r="BM291" s="8"/>
      <c r="BN291" s="8"/>
      <c r="BV291" s="8"/>
      <c r="BW291" s="8"/>
      <c r="BX291" s="6"/>
    </row>
    <row r="292" spans="8:76" x14ac:dyDescent="0.2">
      <c r="H292" s="6">
        <f t="shared" ref="H292:H307" si="58">AC5</f>
        <v>0</v>
      </c>
      <c r="I292" s="6"/>
      <c r="AI292" s="6">
        <f t="shared" ref="AI292:AI307" si="59">BC5</f>
        <v>0</v>
      </c>
      <c r="BL292" s="8"/>
      <c r="BM292" s="8"/>
      <c r="BN292" s="8"/>
      <c r="BV292" s="8"/>
      <c r="BW292" s="8"/>
      <c r="BX292" s="6"/>
    </row>
    <row r="293" spans="8:76" x14ac:dyDescent="0.2">
      <c r="H293" s="6">
        <f t="shared" si="58"/>
        <v>2</v>
      </c>
      <c r="I293" s="6"/>
      <c r="AI293" s="6">
        <f t="shared" si="59"/>
        <v>0</v>
      </c>
      <c r="BL293" s="8"/>
      <c r="BM293" s="8"/>
      <c r="BN293" s="8"/>
      <c r="BV293" s="8"/>
      <c r="BW293" s="8"/>
      <c r="BX293" s="6"/>
    </row>
    <row r="294" spans="8:76" x14ac:dyDescent="0.2">
      <c r="H294" s="6">
        <f t="shared" si="58"/>
        <v>0</v>
      </c>
      <c r="I294" s="6"/>
      <c r="AI294" s="6">
        <f t="shared" si="59"/>
        <v>0</v>
      </c>
      <c r="BL294" s="8"/>
      <c r="BM294" s="8"/>
      <c r="BN294" s="8"/>
      <c r="BV294" s="8"/>
      <c r="BW294" s="8"/>
      <c r="BX294" s="6"/>
    </row>
    <row r="295" spans="8:76" x14ac:dyDescent="0.2">
      <c r="H295" s="6">
        <f t="shared" si="58"/>
        <v>54</v>
      </c>
      <c r="I295" s="6"/>
      <c r="AI295" s="6">
        <f t="shared" si="59"/>
        <v>37.852348993288594</v>
      </c>
      <c r="BL295" s="8"/>
      <c r="BM295" s="8"/>
      <c r="BN295" s="8"/>
      <c r="BV295" s="8"/>
      <c r="BW295" s="8"/>
      <c r="BX295" s="6"/>
    </row>
    <row r="296" spans="8:76" x14ac:dyDescent="0.2">
      <c r="H296" s="6">
        <f t="shared" si="58"/>
        <v>0</v>
      </c>
      <c r="I296" s="6"/>
      <c r="AI296" s="6">
        <f t="shared" si="59"/>
        <v>0</v>
      </c>
      <c r="BL296" s="8"/>
      <c r="BM296" s="8"/>
      <c r="BN296" s="8"/>
      <c r="BV296" s="8"/>
      <c r="BW296" s="8"/>
      <c r="BX296" s="6"/>
    </row>
    <row r="297" spans="8:76" x14ac:dyDescent="0.2">
      <c r="H297" s="6">
        <f t="shared" si="58"/>
        <v>0</v>
      </c>
      <c r="I297" s="6"/>
      <c r="AI297" s="6">
        <f t="shared" si="59"/>
        <v>0</v>
      </c>
      <c r="BL297" s="8"/>
      <c r="BM297" s="8"/>
      <c r="BN297" s="8"/>
      <c r="BV297" s="8"/>
      <c r="BW297" s="8"/>
      <c r="BX297" s="6"/>
    </row>
    <row r="298" spans="8:76" x14ac:dyDescent="0.2">
      <c r="H298" s="6">
        <f t="shared" si="58"/>
        <v>72</v>
      </c>
      <c r="I298" s="6"/>
      <c r="AI298" s="6">
        <f t="shared" si="59"/>
        <v>55.771812080536911</v>
      </c>
      <c r="BL298" s="8"/>
      <c r="BM298" s="8"/>
      <c r="BN298" s="8"/>
      <c r="BV298" s="8"/>
      <c r="BW298" s="8"/>
      <c r="BX298" s="6"/>
    </row>
    <row r="299" spans="8:76" x14ac:dyDescent="0.2">
      <c r="H299" s="6">
        <f t="shared" si="58"/>
        <v>12</v>
      </c>
      <c r="I299" s="6"/>
      <c r="AI299" s="6">
        <f t="shared" si="59"/>
        <v>0</v>
      </c>
      <c r="BL299" s="8"/>
      <c r="BM299" s="8"/>
      <c r="BN299" s="8"/>
      <c r="BV299" s="8"/>
      <c r="BW299" s="8"/>
      <c r="BX299" s="6"/>
    </row>
    <row r="300" spans="8:76" x14ac:dyDescent="0.2">
      <c r="H300" s="6">
        <f t="shared" si="58"/>
        <v>0</v>
      </c>
      <c r="I300" s="6"/>
      <c r="AI300" s="6">
        <f t="shared" si="59"/>
        <v>0</v>
      </c>
      <c r="BL300" s="8"/>
      <c r="BM300" s="8"/>
      <c r="BN300" s="8"/>
      <c r="BV300" s="8"/>
      <c r="BW300" s="8"/>
      <c r="BX300" s="6"/>
    </row>
    <row r="301" spans="8:76" x14ac:dyDescent="0.2">
      <c r="H301" s="6">
        <f t="shared" si="58"/>
        <v>3</v>
      </c>
      <c r="I301" s="6"/>
      <c r="AI301" s="6">
        <f t="shared" si="59"/>
        <v>0</v>
      </c>
      <c r="BL301" s="8"/>
      <c r="BM301" s="8"/>
      <c r="BN301" s="8"/>
      <c r="BV301" s="8"/>
      <c r="BW301" s="8"/>
      <c r="BX301" s="6"/>
    </row>
    <row r="302" spans="8:76" x14ac:dyDescent="0.2">
      <c r="H302" s="6">
        <f t="shared" si="58"/>
        <v>0</v>
      </c>
      <c r="I302" s="6"/>
      <c r="AI302" s="6">
        <f t="shared" si="59"/>
        <v>0</v>
      </c>
      <c r="BL302" s="8"/>
      <c r="BM302" s="8"/>
      <c r="BN302" s="8"/>
      <c r="BV302" s="8"/>
      <c r="BW302" s="8"/>
      <c r="BX302" s="6"/>
    </row>
    <row r="303" spans="8:76" x14ac:dyDescent="0.2">
      <c r="H303" s="6">
        <f t="shared" si="58"/>
        <v>50</v>
      </c>
      <c r="I303" s="6"/>
      <c r="AI303" s="6">
        <f t="shared" si="59"/>
        <v>31.006711409395972</v>
      </c>
      <c r="BL303" s="8"/>
      <c r="BM303" s="8"/>
      <c r="BN303" s="8"/>
      <c r="BV303" s="8"/>
      <c r="BW303" s="8"/>
      <c r="BX303" s="6"/>
    </row>
    <row r="304" spans="8:76" x14ac:dyDescent="0.2">
      <c r="H304" s="6">
        <f t="shared" si="58"/>
        <v>0</v>
      </c>
      <c r="I304" s="6"/>
      <c r="AI304" s="6">
        <f t="shared" si="59"/>
        <v>0</v>
      </c>
      <c r="BL304" s="8"/>
      <c r="BM304" s="8"/>
      <c r="BN304" s="8"/>
      <c r="BV304" s="8"/>
      <c r="BW304" s="8"/>
      <c r="BX304" s="6"/>
    </row>
    <row r="305" spans="8:76" x14ac:dyDescent="0.2">
      <c r="H305" s="6">
        <f t="shared" si="58"/>
        <v>0</v>
      </c>
      <c r="I305" s="6"/>
      <c r="AI305" s="6">
        <f t="shared" si="59"/>
        <v>0</v>
      </c>
      <c r="BL305" s="8"/>
      <c r="BM305" s="8"/>
      <c r="BN305" s="8"/>
      <c r="BV305" s="8"/>
      <c r="BW305" s="8"/>
      <c r="BX305" s="6"/>
    </row>
    <row r="306" spans="8:76" x14ac:dyDescent="0.2">
      <c r="H306" s="6">
        <f t="shared" si="58"/>
        <v>86</v>
      </c>
      <c r="I306" s="6"/>
      <c r="AI306" s="6">
        <f t="shared" si="59"/>
        <v>79.597315436241615</v>
      </c>
      <c r="BL306" s="8"/>
      <c r="BM306" s="8"/>
      <c r="BN306" s="8"/>
      <c r="BV306" s="8"/>
      <c r="BW306" s="8"/>
      <c r="BX306" s="6"/>
    </row>
    <row r="307" spans="8:76" x14ac:dyDescent="0.2">
      <c r="H307" s="6">
        <f t="shared" si="58"/>
        <v>15</v>
      </c>
      <c r="I307" s="6"/>
      <c r="AI307" s="6">
        <f t="shared" si="59"/>
        <v>0</v>
      </c>
      <c r="BL307" s="8"/>
      <c r="BM307" s="8"/>
      <c r="BN307" s="8"/>
      <c r="BV307" s="8"/>
      <c r="BW307" s="8"/>
      <c r="BX307" s="6"/>
    </row>
    <row r="308" spans="8:76" x14ac:dyDescent="0.2">
      <c r="H308" s="6">
        <f t="shared" ref="H308:H323" si="60">AD5</f>
        <v>0</v>
      </c>
      <c r="I308" s="6"/>
      <c r="AI308" s="6">
        <f t="shared" ref="AI308:AI323" si="61">BD5</f>
        <v>0</v>
      </c>
      <c r="BL308" s="8"/>
      <c r="BM308" s="8"/>
      <c r="BN308" s="8"/>
      <c r="BV308" s="8"/>
      <c r="BW308" s="8"/>
      <c r="BX308" s="6"/>
    </row>
    <row r="309" spans="8:76" x14ac:dyDescent="0.2">
      <c r="H309" s="6">
        <f t="shared" si="60"/>
        <v>2</v>
      </c>
      <c r="I309" s="6"/>
      <c r="AI309" s="6">
        <f t="shared" si="61"/>
        <v>0</v>
      </c>
      <c r="BL309" s="8"/>
      <c r="BM309" s="8"/>
      <c r="BN309" s="8"/>
      <c r="BV309" s="8"/>
      <c r="BW309" s="8"/>
      <c r="BX309" s="6"/>
    </row>
    <row r="310" spans="8:76" x14ac:dyDescent="0.2">
      <c r="H310" s="6">
        <f t="shared" si="60"/>
        <v>0</v>
      </c>
      <c r="I310" s="6"/>
      <c r="AI310" s="6">
        <f t="shared" si="61"/>
        <v>0</v>
      </c>
      <c r="BL310" s="8"/>
      <c r="BM310" s="8"/>
      <c r="BN310" s="8"/>
      <c r="BV310" s="8"/>
      <c r="BW310" s="8"/>
      <c r="BX310" s="6"/>
    </row>
    <row r="311" spans="8:76" x14ac:dyDescent="0.2">
      <c r="H311" s="6">
        <f t="shared" si="60"/>
        <v>43</v>
      </c>
      <c r="I311" s="6"/>
      <c r="AI311" s="6">
        <f t="shared" si="61"/>
        <v>24.496644295302012</v>
      </c>
      <c r="BL311" s="8"/>
      <c r="BM311" s="8"/>
      <c r="BN311" s="8"/>
      <c r="BV311" s="8"/>
      <c r="BW311" s="8"/>
      <c r="BX311" s="6"/>
    </row>
    <row r="312" spans="8:76" x14ac:dyDescent="0.2">
      <c r="H312" s="6">
        <f t="shared" si="60"/>
        <v>0</v>
      </c>
      <c r="I312" s="6"/>
      <c r="AI312" s="6">
        <f t="shared" si="61"/>
        <v>0</v>
      </c>
      <c r="BL312" s="8"/>
      <c r="BM312" s="8"/>
      <c r="BN312" s="8"/>
      <c r="BV312" s="8"/>
      <c r="BW312" s="8"/>
      <c r="BX312" s="6"/>
    </row>
    <row r="313" spans="8:76" x14ac:dyDescent="0.2">
      <c r="H313" s="6">
        <f t="shared" si="60"/>
        <v>0</v>
      </c>
      <c r="I313" s="6"/>
      <c r="AI313" s="6">
        <f t="shared" si="61"/>
        <v>0</v>
      </c>
      <c r="BL313" s="8"/>
      <c r="BM313" s="8"/>
      <c r="BN313" s="8"/>
      <c r="BV313" s="8"/>
      <c r="BW313" s="8"/>
      <c r="BX313" s="6"/>
    </row>
    <row r="314" spans="8:76" x14ac:dyDescent="0.2">
      <c r="H314" s="6">
        <f t="shared" si="60"/>
        <v>63</v>
      </c>
      <c r="I314" s="6"/>
      <c r="AI314" s="6">
        <f t="shared" si="61"/>
        <v>39.530201342281877</v>
      </c>
      <c r="BL314" s="8"/>
      <c r="BM314" s="8"/>
      <c r="BN314" s="8"/>
      <c r="BV314" s="8"/>
      <c r="BW314" s="8"/>
      <c r="BX314" s="6"/>
    </row>
    <row r="315" spans="8:76" x14ac:dyDescent="0.2">
      <c r="H315" s="6">
        <f t="shared" si="60"/>
        <v>16</v>
      </c>
      <c r="I315" s="6"/>
      <c r="AI315" s="6">
        <f t="shared" si="61"/>
        <v>11.812080536912752</v>
      </c>
      <c r="BL315" s="8"/>
      <c r="BM315" s="8"/>
      <c r="BN315" s="8"/>
      <c r="BV315" s="8"/>
      <c r="BW315" s="8"/>
      <c r="BX315" s="6"/>
    </row>
    <row r="316" spans="8:76" x14ac:dyDescent="0.2">
      <c r="H316" s="6">
        <f t="shared" si="60"/>
        <v>0</v>
      </c>
      <c r="I316" s="6"/>
      <c r="AI316" s="6">
        <f t="shared" si="61"/>
        <v>0</v>
      </c>
      <c r="BL316" s="8"/>
      <c r="BM316" s="8"/>
      <c r="BN316" s="8"/>
      <c r="BV316" s="8"/>
      <c r="BW316" s="8"/>
      <c r="BX316" s="6"/>
    </row>
    <row r="317" spans="8:76" x14ac:dyDescent="0.2">
      <c r="H317" s="6">
        <f t="shared" si="60"/>
        <v>2</v>
      </c>
      <c r="I317" s="6"/>
      <c r="AI317" s="6">
        <f t="shared" si="61"/>
        <v>0</v>
      </c>
      <c r="BL317" s="8"/>
      <c r="BM317" s="8"/>
      <c r="BN317" s="8"/>
      <c r="BV317" s="8"/>
      <c r="BW317" s="8"/>
      <c r="BX317" s="6"/>
    </row>
    <row r="318" spans="8:76" x14ac:dyDescent="0.2">
      <c r="H318" s="6">
        <f t="shared" si="60"/>
        <v>0</v>
      </c>
      <c r="I318" s="6"/>
      <c r="AI318" s="6">
        <f t="shared" si="61"/>
        <v>0</v>
      </c>
      <c r="BL318" s="8"/>
      <c r="BM318" s="8"/>
      <c r="BN318" s="8"/>
      <c r="BV318" s="8"/>
      <c r="BW318" s="8"/>
      <c r="BX318" s="6"/>
    </row>
    <row r="319" spans="8:76" x14ac:dyDescent="0.2">
      <c r="H319" s="6">
        <f t="shared" si="60"/>
        <v>42</v>
      </c>
      <c r="I319" s="6"/>
      <c r="AI319" s="6">
        <f t="shared" si="61"/>
        <v>27.248322147651006</v>
      </c>
      <c r="BL319" s="8"/>
      <c r="BM319" s="8"/>
      <c r="BN319" s="8"/>
      <c r="BV319" s="8"/>
      <c r="BW319" s="8"/>
      <c r="BX319" s="6"/>
    </row>
    <row r="320" spans="8:76" x14ac:dyDescent="0.2">
      <c r="H320" s="6">
        <f t="shared" si="60"/>
        <v>0</v>
      </c>
      <c r="I320" s="6"/>
      <c r="AI320" s="6">
        <f t="shared" si="61"/>
        <v>0</v>
      </c>
      <c r="BL320" s="8"/>
      <c r="BM320" s="8"/>
      <c r="BN320" s="8"/>
      <c r="BV320" s="8"/>
      <c r="BW320" s="8"/>
      <c r="BX320" s="6"/>
    </row>
    <row r="321" spans="8:76" x14ac:dyDescent="0.2">
      <c r="H321" s="6">
        <f t="shared" si="60"/>
        <v>0</v>
      </c>
      <c r="I321" s="6"/>
      <c r="AI321" s="6">
        <f t="shared" si="61"/>
        <v>0</v>
      </c>
      <c r="BL321" s="8"/>
      <c r="BM321" s="8"/>
      <c r="BN321" s="8"/>
      <c r="BV321" s="8"/>
      <c r="BW321" s="8"/>
      <c r="BX321" s="6"/>
    </row>
    <row r="322" spans="8:76" x14ac:dyDescent="0.2">
      <c r="H322" s="6">
        <f t="shared" si="60"/>
        <v>61</v>
      </c>
      <c r="I322" s="6"/>
      <c r="AI322" s="6">
        <f t="shared" si="61"/>
        <v>28.187919463087248</v>
      </c>
      <c r="BL322" s="8"/>
      <c r="BM322" s="8"/>
      <c r="BN322" s="8"/>
      <c r="BV322" s="8"/>
      <c r="BW322" s="8"/>
      <c r="BX322" s="6"/>
    </row>
    <row r="323" spans="8:76" x14ac:dyDescent="0.2">
      <c r="H323" s="6">
        <f t="shared" si="60"/>
        <v>17</v>
      </c>
      <c r="I323" s="6"/>
      <c r="AI323" s="6">
        <f t="shared" si="61"/>
        <v>4.4295302013422821</v>
      </c>
      <c r="BL323" s="8"/>
      <c r="BM323" s="8"/>
      <c r="BN323" s="8"/>
      <c r="BV323" s="8"/>
      <c r="BW323" s="8"/>
      <c r="BX323" s="6"/>
    </row>
    <row r="324" spans="8:76" x14ac:dyDescent="0.2">
      <c r="H324" s="6">
        <f t="shared" ref="H324:H339" si="62">AE5</f>
        <v>0</v>
      </c>
      <c r="I324" s="6"/>
      <c r="J324" s="6"/>
      <c r="AI324" s="6">
        <f t="shared" ref="AI324:AI339" si="63">BE5</f>
        <v>0</v>
      </c>
      <c r="BL324" s="8"/>
      <c r="BM324" s="8"/>
      <c r="BN324" s="8"/>
      <c r="BV324" s="8"/>
      <c r="BW324" s="8"/>
      <c r="BX324" s="6"/>
    </row>
    <row r="325" spans="8:76" x14ac:dyDescent="0.2">
      <c r="H325" s="6">
        <f t="shared" si="62"/>
        <v>0</v>
      </c>
      <c r="I325" s="6"/>
      <c r="J325" s="6"/>
      <c r="AI325" s="6">
        <f t="shared" si="63"/>
        <v>0</v>
      </c>
      <c r="BL325" s="8"/>
      <c r="BM325" s="8"/>
      <c r="BN325" s="8"/>
      <c r="BV325" s="8"/>
      <c r="BW325" s="8"/>
      <c r="BX325" s="6"/>
    </row>
    <row r="326" spans="8:76" x14ac:dyDescent="0.2">
      <c r="H326" s="6">
        <f t="shared" si="62"/>
        <v>0</v>
      </c>
      <c r="I326" s="6"/>
      <c r="J326" s="6"/>
      <c r="AI326" s="6">
        <f t="shared" si="63"/>
        <v>0</v>
      </c>
      <c r="BL326" s="8"/>
      <c r="BM326" s="8"/>
      <c r="BN326" s="8"/>
      <c r="BV326" s="8"/>
      <c r="BW326" s="8"/>
      <c r="BX326" s="6"/>
    </row>
    <row r="327" spans="8:76" x14ac:dyDescent="0.2">
      <c r="H327" s="6">
        <f t="shared" si="62"/>
        <v>44</v>
      </c>
      <c r="I327" s="6"/>
      <c r="J327" s="6"/>
      <c r="AI327" s="6">
        <f t="shared" si="63"/>
        <v>30.913216108905274</v>
      </c>
      <c r="BL327" s="8"/>
      <c r="BM327" s="8"/>
      <c r="BN327" s="8"/>
      <c r="BV327" s="8"/>
      <c r="BW327" s="8"/>
      <c r="BX327" s="6"/>
    </row>
    <row r="328" spans="8:76" x14ac:dyDescent="0.2">
      <c r="H328" s="6">
        <f t="shared" si="62"/>
        <v>0</v>
      </c>
      <c r="I328" s="6"/>
      <c r="J328" s="6"/>
      <c r="AI328" s="6">
        <f t="shared" si="63"/>
        <v>0</v>
      </c>
      <c r="BL328" s="8"/>
      <c r="BM328" s="8"/>
      <c r="BN328" s="8"/>
      <c r="BV328" s="8"/>
      <c r="BW328" s="8"/>
      <c r="BX328" s="6"/>
    </row>
    <row r="329" spans="8:76" x14ac:dyDescent="0.2">
      <c r="H329" s="6">
        <f t="shared" si="62"/>
        <v>0</v>
      </c>
      <c r="I329" s="6"/>
      <c r="J329" s="6"/>
      <c r="AI329" s="6">
        <f t="shared" si="63"/>
        <v>0</v>
      </c>
      <c r="BL329" s="8"/>
      <c r="BM329" s="8"/>
      <c r="BN329" s="8"/>
      <c r="BV329" s="8"/>
      <c r="BW329" s="8"/>
      <c r="BX329" s="6"/>
    </row>
    <row r="330" spans="8:76" x14ac:dyDescent="0.2">
      <c r="H330" s="6">
        <f t="shared" si="62"/>
        <v>53</v>
      </c>
      <c r="I330" s="6"/>
      <c r="J330" s="6"/>
      <c r="AI330" s="6">
        <f t="shared" si="63"/>
        <v>50.59557572319909</v>
      </c>
      <c r="BL330" s="8"/>
      <c r="BM330" s="8"/>
      <c r="BN330" s="8"/>
      <c r="BV330" s="8"/>
      <c r="BW330" s="8"/>
      <c r="BX330" s="6"/>
    </row>
    <row r="331" spans="8:76" x14ac:dyDescent="0.2">
      <c r="H331" s="6">
        <f t="shared" si="62"/>
        <v>18</v>
      </c>
      <c r="I331" s="6"/>
      <c r="J331" s="6"/>
      <c r="AI331" s="6">
        <f t="shared" si="63"/>
        <v>7.6006806579693702</v>
      </c>
      <c r="BL331" s="8"/>
      <c r="BM331" s="8"/>
      <c r="BN331" s="8"/>
      <c r="BV331" s="8"/>
      <c r="BW331" s="8"/>
      <c r="BX331" s="6"/>
    </row>
    <row r="332" spans="8:76" x14ac:dyDescent="0.2">
      <c r="H332" s="6">
        <f t="shared" si="62"/>
        <v>0</v>
      </c>
      <c r="I332" s="6"/>
      <c r="J332" s="6"/>
      <c r="AI332" s="6">
        <f t="shared" si="63"/>
        <v>0</v>
      </c>
      <c r="BL332" s="8"/>
      <c r="BM332" s="8"/>
      <c r="BN332" s="8"/>
      <c r="BV332" s="8"/>
      <c r="BW332" s="8"/>
      <c r="BX332" s="6"/>
    </row>
    <row r="333" spans="8:76" x14ac:dyDescent="0.2">
      <c r="H333" s="6">
        <f t="shared" si="62"/>
        <v>0</v>
      </c>
      <c r="I333" s="6"/>
      <c r="J333" s="6"/>
      <c r="AI333" s="6">
        <f t="shared" si="63"/>
        <v>0</v>
      </c>
      <c r="BL333" s="8"/>
      <c r="BM333" s="8"/>
      <c r="BN333" s="8"/>
      <c r="BV333" s="8"/>
      <c r="BW333" s="8"/>
      <c r="BX333" s="6"/>
    </row>
    <row r="334" spans="8:76" x14ac:dyDescent="0.2">
      <c r="H334" s="6">
        <f t="shared" si="62"/>
        <v>0</v>
      </c>
      <c r="I334" s="6"/>
      <c r="J334" s="6"/>
      <c r="AI334" s="6">
        <f t="shared" si="63"/>
        <v>5.6721497447532618E-2</v>
      </c>
      <c r="BL334" s="8"/>
      <c r="BM334" s="8"/>
      <c r="BN334" s="8"/>
      <c r="BV334" s="8"/>
      <c r="BW334" s="8"/>
      <c r="BX334" s="6"/>
    </row>
    <row r="335" spans="8:76" x14ac:dyDescent="0.2">
      <c r="H335" s="6">
        <f t="shared" si="62"/>
        <v>42</v>
      </c>
      <c r="I335" s="6"/>
      <c r="J335" s="6"/>
      <c r="AI335" s="6">
        <f t="shared" si="63"/>
        <v>34.65683494044243</v>
      </c>
      <c r="BL335" s="8"/>
      <c r="BM335" s="8"/>
      <c r="BN335" s="8"/>
      <c r="BV335" s="8"/>
      <c r="BW335" s="8"/>
      <c r="BX335" s="6"/>
    </row>
    <row r="336" spans="8:76" x14ac:dyDescent="0.2">
      <c r="H336" s="6">
        <f t="shared" si="62"/>
        <v>0</v>
      </c>
      <c r="I336" s="6"/>
      <c r="J336" s="6"/>
      <c r="AI336" s="6">
        <f t="shared" si="63"/>
        <v>0</v>
      </c>
      <c r="BL336" s="8"/>
      <c r="BM336" s="8"/>
      <c r="BN336" s="8"/>
      <c r="BV336" s="8"/>
      <c r="BW336" s="8"/>
      <c r="BX336" s="6"/>
    </row>
    <row r="337" spans="8:76" x14ac:dyDescent="0.2">
      <c r="H337" s="6">
        <f t="shared" si="62"/>
        <v>0</v>
      </c>
      <c r="I337" s="6"/>
      <c r="J337" s="6"/>
      <c r="AI337" s="6">
        <f t="shared" si="63"/>
        <v>0</v>
      </c>
      <c r="BL337" s="8"/>
      <c r="BM337" s="8"/>
      <c r="BN337" s="8"/>
      <c r="BV337" s="8"/>
      <c r="BW337" s="8"/>
      <c r="BX337" s="6"/>
    </row>
    <row r="338" spans="8:76" x14ac:dyDescent="0.2">
      <c r="H338" s="6">
        <f t="shared" si="62"/>
        <v>43</v>
      </c>
      <c r="I338" s="6"/>
      <c r="J338" s="6"/>
      <c r="AI338" s="6">
        <f t="shared" si="63"/>
        <v>51.219512195121951</v>
      </c>
      <c r="BL338" s="8"/>
      <c r="BM338" s="8"/>
      <c r="BN338" s="8"/>
      <c r="BV338" s="8"/>
      <c r="BW338" s="8"/>
      <c r="BX338" s="6"/>
    </row>
    <row r="339" spans="8:76" x14ac:dyDescent="0.2">
      <c r="H339" s="6">
        <f t="shared" si="62"/>
        <v>12</v>
      </c>
      <c r="I339" s="6"/>
      <c r="J339" s="6"/>
      <c r="AI339" s="6">
        <f t="shared" si="63"/>
        <v>8.7351106069200224</v>
      </c>
      <c r="BL339" s="8"/>
      <c r="BM339" s="8"/>
      <c r="BN339" s="8"/>
      <c r="BV339" s="8"/>
      <c r="BW339" s="8"/>
      <c r="BX339" s="6"/>
    </row>
    <row r="340" spans="8:76" x14ac:dyDescent="0.2">
      <c r="H340" s="6">
        <f t="shared" ref="H340:H355" si="64">AF5</f>
        <v>1</v>
      </c>
      <c r="I340" s="6"/>
      <c r="J340" s="6"/>
      <c r="AI340" s="6">
        <f t="shared" ref="AI340:AI355" si="65">BF5</f>
        <v>0</v>
      </c>
      <c r="BL340" s="8"/>
      <c r="BM340" s="8"/>
      <c r="BN340" s="8"/>
      <c r="BV340" s="8"/>
      <c r="BW340" s="8"/>
      <c r="BX340" s="6"/>
    </row>
    <row r="341" spans="8:76" x14ac:dyDescent="0.2">
      <c r="H341" s="6">
        <f t="shared" si="64"/>
        <v>4</v>
      </c>
      <c r="I341" s="6"/>
      <c r="J341" s="6"/>
      <c r="AI341" s="6">
        <f t="shared" si="65"/>
        <v>0.68065796937039136</v>
      </c>
      <c r="BL341" s="8"/>
      <c r="BM341" s="8"/>
      <c r="BN341" s="8"/>
      <c r="BV341" s="8"/>
      <c r="BW341" s="8"/>
      <c r="BX341" s="6"/>
    </row>
    <row r="342" spans="8:76" x14ac:dyDescent="0.2">
      <c r="H342" s="6">
        <f t="shared" si="64"/>
        <v>1</v>
      </c>
      <c r="I342" s="6"/>
      <c r="J342" s="6"/>
      <c r="AI342" s="6">
        <f t="shared" si="65"/>
        <v>0</v>
      </c>
      <c r="BL342" s="8"/>
      <c r="BM342" s="8"/>
      <c r="BN342" s="8"/>
      <c r="BV342" s="8"/>
      <c r="BW342" s="8"/>
      <c r="BX342" s="6"/>
    </row>
    <row r="343" spans="8:76" x14ac:dyDescent="0.2">
      <c r="H343" s="6">
        <f t="shared" si="64"/>
        <v>86</v>
      </c>
      <c r="I343" s="6"/>
      <c r="J343" s="6"/>
      <c r="AI343" s="6">
        <f t="shared" si="65"/>
        <v>65.229722064662511</v>
      </c>
      <c r="BL343" s="8"/>
      <c r="BM343" s="8"/>
      <c r="BN343" s="8"/>
      <c r="BV343" s="8"/>
      <c r="BW343" s="8"/>
      <c r="BX343" s="6"/>
    </row>
    <row r="344" spans="8:76" x14ac:dyDescent="0.2">
      <c r="H344" s="6">
        <f t="shared" si="64"/>
        <v>1</v>
      </c>
      <c r="I344" s="6"/>
      <c r="J344" s="6"/>
      <c r="AI344" s="6">
        <f t="shared" si="65"/>
        <v>0</v>
      </c>
      <c r="BL344" s="8"/>
      <c r="BM344" s="8"/>
      <c r="BN344" s="8"/>
      <c r="BV344" s="8"/>
      <c r="BW344" s="8"/>
      <c r="BX344" s="6"/>
    </row>
    <row r="345" spans="8:76" x14ac:dyDescent="0.2">
      <c r="H345" s="6">
        <f t="shared" si="64"/>
        <v>1</v>
      </c>
      <c r="I345" s="6"/>
      <c r="J345" s="6"/>
      <c r="AI345" s="6">
        <f t="shared" si="65"/>
        <v>0</v>
      </c>
      <c r="BL345" s="8"/>
      <c r="BM345" s="8"/>
      <c r="BN345" s="8"/>
      <c r="BV345" s="8"/>
      <c r="BW345" s="8"/>
      <c r="BX345" s="6"/>
    </row>
    <row r="346" spans="8:76" x14ac:dyDescent="0.2">
      <c r="H346" s="6">
        <f t="shared" si="64"/>
        <v>100</v>
      </c>
      <c r="I346" s="6"/>
      <c r="J346" s="6"/>
      <c r="AI346" s="6">
        <f t="shared" si="65"/>
        <v>74.985819625638115</v>
      </c>
      <c r="BL346" s="8"/>
      <c r="BM346" s="8"/>
      <c r="BN346" s="8"/>
      <c r="BV346" s="8"/>
      <c r="BW346" s="8"/>
      <c r="BX346" s="6"/>
    </row>
    <row r="347" spans="8:76" x14ac:dyDescent="0.2">
      <c r="H347" s="6">
        <f t="shared" si="64"/>
        <v>10</v>
      </c>
      <c r="I347" s="6"/>
      <c r="J347" s="6"/>
      <c r="AI347" s="6">
        <f t="shared" si="65"/>
        <v>1.1344299489506522</v>
      </c>
      <c r="BL347" s="8"/>
      <c r="BM347" s="8"/>
      <c r="BN347" s="8"/>
      <c r="BV347" s="8"/>
      <c r="BW347" s="8"/>
      <c r="BX347" s="6"/>
    </row>
    <row r="348" spans="8:76" x14ac:dyDescent="0.2">
      <c r="H348" s="6">
        <f t="shared" si="64"/>
        <v>0</v>
      </c>
      <c r="I348" s="6"/>
      <c r="J348" s="6"/>
      <c r="AI348" s="6">
        <f t="shared" si="65"/>
        <v>0</v>
      </c>
      <c r="BL348" s="8"/>
      <c r="BM348" s="8"/>
      <c r="BN348" s="8"/>
      <c r="BV348" s="8"/>
      <c r="BW348" s="8"/>
      <c r="BX348" s="6"/>
    </row>
    <row r="349" spans="8:76" x14ac:dyDescent="0.2">
      <c r="H349" s="6">
        <f t="shared" si="64"/>
        <v>4</v>
      </c>
      <c r="I349" s="6"/>
      <c r="J349" s="6"/>
      <c r="AI349" s="6">
        <f t="shared" si="65"/>
        <v>0</v>
      </c>
      <c r="BL349" s="8"/>
      <c r="BM349" s="8"/>
      <c r="BN349" s="8"/>
      <c r="BV349" s="8"/>
      <c r="BW349" s="8"/>
      <c r="BX349" s="6"/>
    </row>
    <row r="350" spans="8:76" x14ac:dyDescent="0.2">
      <c r="H350" s="6">
        <f t="shared" si="64"/>
        <v>1</v>
      </c>
      <c r="I350" s="6"/>
      <c r="J350" s="6"/>
      <c r="AI350" s="6">
        <f t="shared" si="65"/>
        <v>0</v>
      </c>
      <c r="BL350" s="8"/>
      <c r="BM350" s="8"/>
      <c r="BN350" s="8"/>
      <c r="BV350" s="8"/>
      <c r="BW350" s="8"/>
      <c r="BX350" s="6"/>
    </row>
    <row r="351" spans="8:76" x14ac:dyDescent="0.2">
      <c r="H351" s="6">
        <f t="shared" si="64"/>
        <v>68</v>
      </c>
      <c r="I351" s="6"/>
      <c r="J351" s="6"/>
      <c r="AI351" s="6">
        <f t="shared" si="65"/>
        <v>68.689733408961999</v>
      </c>
      <c r="BL351" s="8"/>
      <c r="BM351" s="8"/>
      <c r="BN351" s="8"/>
      <c r="BV351" s="8"/>
      <c r="BW351" s="8"/>
      <c r="BX351" s="6"/>
    </row>
    <row r="352" spans="8:76" x14ac:dyDescent="0.2">
      <c r="H352" s="6">
        <f t="shared" si="64"/>
        <v>1</v>
      </c>
      <c r="I352" s="6"/>
      <c r="J352" s="6"/>
      <c r="AI352" s="6">
        <f t="shared" si="65"/>
        <v>0</v>
      </c>
      <c r="BL352" s="8"/>
      <c r="BM352" s="8"/>
      <c r="BN352" s="8"/>
      <c r="BV352" s="8"/>
      <c r="BW352" s="8"/>
      <c r="BX352" s="6"/>
    </row>
    <row r="353" spans="8:76" x14ac:dyDescent="0.2">
      <c r="H353" s="6">
        <f t="shared" si="64"/>
        <v>1</v>
      </c>
      <c r="I353" s="6"/>
      <c r="J353" s="6"/>
      <c r="AI353" s="6">
        <f t="shared" si="65"/>
        <v>0</v>
      </c>
      <c r="BL353" s="8"/>
      <c r="BM353" s="8"/>
      <c r="BN353" s="8"/>
      <c r="BV353" s="8"/>
      <c r="BW353" s="8"/>
      <c r="BX353" s="6"/>
    </row>
    <row r="354" spans="8:76" x14ac:dyDescent="0.2">
      <c r="H354" s="6">
        <f t="shared" si="64"/>
        <v>100</v>
      </c>
      <c r="I354" s="6"/>
      <c r="J354" s="6"/>
      <c r="AI354" s="6">
        <f t="shared" si="65"/>
        <v>71.75269427112876</v>
      </c>
      <c r="BL354" s="8"/>
      <c r="BM354" s="8"/>
      <c r="BN354" s="8"/>
      <c r="BV354" s="8"/>
      <c r="BW354" s="8"/>
      <c r="BX354" s="6"/>
    </row>
    <row r="355" spans="8:76" x14ac:dyDescent="0.2">
      <c r="H355" s="6">
        <f t="shared" si="64"/>
        <v>12</v>
      </c>
      <c r="I355" s="6"/>
      <c r="J355" s="6"/>
      <c r="AI355" s="6">
        <f t="shared" si="65"/>
        <v>4.4242768009075437</v>
      </c>
      <c r="BL355" s="8"/>
      <c r="BM355" s="8"/>
      <c r="BN355" s="8"/>
      <c r="BV355" s="8"/>
      <c r="BW355" s="8"/>
      <c r="BX355" s="6"/>
    </row>
    <row r="356" spans="8:76" x14ac:dyDescent="0.2">
      <c r="H356" s="6">
        <f t="shared" ref="H356:H371" si="66">AG5</f>
        <v>0</v>
      </c>
      <c r="I356" s="6"/>
      <c r="J356" s="6"/>
      <c r="AI356" s="6">
        <f t="shared" ref="AI356:AI371" si="67">BG5</f>
        <v>0</v>
      </c>
      <c r="BL356" s="8"/>
      <c r="BM356" s="8"/>
      <c r="BN356" s="8"/>
      <c r="BV356" s="8"/>
      <c r="BW356" s="8"/>
      <c r="BX356" s="6"/>
    </row>
    <row r="357" spans="8:76" x14ac:dyDescent="0.2">
      <c r="H357" s="6">
        <f t="shared" si="66"/>
        <v>2</v>
      </c>
      <c r="I357" s="6"/>
      <c r="J357" s="6"/>
      <c r="AI357" s="6">
        <f t="shared" si="67"/>
        <v>0</v>
      </c>
      <c r="BL357" s="8"/>
      <c r="BM357" s="8"/>
      <c r="BN357" s="8"/>
      <c r="BV357" s="8"/>
      <c r="BW357" s="8"/>
      <c r="BX357" s="6"/>
    </row>
    <row r="358" spans="8:76" x14ac:dyDescent="0.2">
      <c r="H358" s="6">
        <f t="shared" si="66"/>
        <v>0</v>
      </c>
      <c r="I358" s="6"/>
      <c r="J358" s="6"/>
      <c r="AI358" s="6">
        <f t="shared" si="67"/>
        <v>0</v>
      </c>
      <c r="BL358" s="8"/>
      <c r="BM358" s="8"/>
      <c r="BN358" s="8"/>
      <c r="BV358" s="8"/>
      <c r="BW358" s="8"/>
      <c r="BX358" s="6"/>
    </row>
    <row r="359" spans="8:76" x14ac:dyDescent="0.2">
      <c r="H359" s="6">
        <f t="shared" si="66"/>
        <v>53</v>
      </c>
      <c r="I359" s="6"/>
      <c r="J359" s="6"/>
      <c r="AI359" s="6">
        <f t="shared" si="67"/>
        <v>57.345433919455473</v>
      </c>
      <c r="BL359" s="8"/>
      <c r="BM359" s="8"/>
      <c r="BN359" s="8"/>
      <c r="BV359" s="8"/>
      <c r="BW359" s="8"/>
      <c r="BX359" s="6"/>
    </row>
    <row r="360" spans="8:76" x14ac:dyDescent="0.2">
      <c r="H360" s="6">
        <f t="shared" si="66"/>
        <v>1</v>
      </c>
      <c r="I360" s="6"/>
      <c r="J360" s="6"/>
      <c r="AI360" s="6">
        <f t="shared" si="67"/>
        <v>0</v>
      </c>
      <c r="BL360" s="8"/>
      <c r="BM360" s="8"/>
      <c r="BN360" s="8"/>
      <c r="BV360" s="8"/>
      <c r="BW360" s="8"/>
      <c r="BX360" s="6"/>
    </row>
    <row r="361" spans="8:76" x14ac:dyDescent="0.2">
      <c r="H361" s="6">
        <f t="shared" si="66"/>
        <v>1</v>
      </c>
      <c r="I361" s="6"/>
      <c r="J361" s="6"/>
      <c r="AI361" s="6">
        <f t="shared" si="67"/>
        <v>0.17016449234259784</v>
      </c>
      <c r="BL361" s="8"/>
      <c r="BM361" s="8"/>
      <c r="BN361" s="8"/>
      <c r="BV361" s="8"/>
      <c r="BW361" s="8"/>
      <c r="BX361" s="6"/>
    </row>
    <row r="362" spans="8:76" x14ac:dyDescent="0.2">
      <c r="H362" s="6">
        <f t="shared" si="66"/>
        <v>83</v>
      </c>
      <c r="I362" s="6"/>
      <c r="J362" s="6"/>
      <c r="AI362" s="6">
        <f t="shared" si="67"/>
        <v>42.71128757799206</v>
      </c>
      <c r="BL362" s="8"/>
      <c r="BM362" s="8"/>
      <c r="BN362" s="8"/>
      <c r="BV362" s="8"/>
      <c r="BW362" s="8"/>
      <c r="BX362" s="6"/>
    </row>
    <row r="363" spans="8:76" x14ac:dyDescent="0.2">
      <c r="H363" s="6">
        <f t="shared" si="66"/>
        <v>6</v>
      </c>
      <c r="I363" s="6"/>
      <c r="J363" s="6"/>
      <c r="AI363" s="6">
        <f t="shared" si="67"/>
        <v>0</v>
      </c>
      <c r="BL363" s="8"/>
      <c r="BM363" s="8"/>
      <c r="BN363" s="8"/>
      <c r="BV363" s="8"/>
      <c r="BW363" s="8"/>
      <c r="BX363" s="6"/>
    </row>
    <row r="364" spans="8:76" x14ac:dyDescent="0.2">
      <c r="H364" s="6">
        <f t="shared" si="66"/>
        <v>0</v>
      </c>
      <c r="I364" s="6"/>
      <c r="J364" s="6"/>
      <c r="AI364" s="6">
        <f t="shared" si="67"/>
        <v>0</v>
      </c>
      <c r="BL364" s="8"/>
      <c r="BM364" s="8"/>
      <c r="BN364" s="8"/>
      <c r="BV364" s="8"/>
      <c r="BW364" s="8"/>
      <c r="BX364" s="6"/>
    </row>
    <row r="365" spans="8:76" x14ac:dyDescent="0.2">
      <c r="H365" s="6">
        <f t="shared" si="66"/>
        <v>2</v>
      </c>
      <c r="I365" s="6"/>
      <c r="J365" s="6"/>
      <c r="AI365" s="6">
        <f t="shared" si="67"/>
        <v>0.62393647192285873</v>
      </c>
      <c r="BL365" s="8"/>
      <c r="BM365" s="8"/>
      <c r="BN365" s="8"/>
      <c r="BV365" s="8"/>
      <c r="BW365" s="8"/>
      <c r="BX365" s="6"/>
    </row>
    <row r="366" spans="8:76" x14ac:dyDescent="0.2">
      <c r="H366" s="6">
        <f t="shared" si="66"/>
        <v>1</v>
      </c>
      <c r="I366" s="6"/>
      <c r="J366" s="6"/>
      <c r="AI366" s="6">
        <f t="shared" si="67"/>
        <v>0</v>
      </c>
      <c r="BL366" s="8"/>
      <c r="BM366" s="8"/>
      <c r="BN366" s="8"/>
      <c r="BV366" s="8"/>
      <c r="BW366" s="8"/>
      <c r="BX366" s="6"/>
    </row>
    <row r="367" spans="8:76" x14ac:dyDescent="0.2">
      <c r="H367" s="6">
        <f t="shared" si="66"/>
        <v>53</v>
      </c>
      <c r="I367" s="6"/>
      <c r="J367" s="6"/>
      <c r="AI367" s="6">
        <f t="shared" si="67"/>
        <v>47.419171866137269</v>
      </c>
      <c r="BL367" s="8"/>
      <c r="BM367" s="8"/>
      <c r="BN367" s="8"/>
      <c r="BV367" s="8"/>
      <c r="BW367" s="8"/>
      <c r="BX367" s="6"/>
    </row>
    <row r="368" spans="8:76" x14ac:dyDescent="0.2">
      <c r="H368" s="6">
        <f t="shared" si="66"/>
        <v>0</v>
      </c>
      <c r="I368" s="6"/>
      <c r="J368" s="6"/>
      <c r="AI368" s="6">
        <f t="shared" si="67"/>
        <v>0</v>
      </c>
      <c r="BL368" s="8"/>
      <c r="BM368" s="8"/>
      <c r="BN368" s="8"/>
      <c r="BV368" s="8"/>
      <c r="BW368" s="8"/>
      <c r="BX368" s="6"/>
    </row>
    <row r="369" spans="8:76" x14ac:dyDescent="0.2">
      <c r="H369" s="6">
        <f t="shared" si="66"/>
        <v>0</v>
      </c>
      <c r="I369" s="6"/>
      <c r="J369" s="6"/>
      <c r="AI369" s="6">
        <f t="shared" si="67"/>
        <v>0</v>
      </c>
      <c r="BL369" s="8"/>
      <c r="BM369" s="8"/>
      <c r="BN369" s="8"/>
      <c r="BV369" s="8"/>
      <c r="BW369" s="8"/>
      <c r="BX369" s="6"/>
    </row>
    <row r="370" spans="8:76" x14ac:dyDescent="0.2">
      <c r="H370" s="6">
        <f t="shared" si="66"/>
        <v>81</v>
      </c>
      <c r="I370" s="6"/>
      <c r="J370" s="6"/>
      <c r="AI370" s="6">
        <f t="shared" si="67"/>
        <v>100</v>
      </c>
      <c r="BL370" s="8"/>
      <c r="BM370" s="8"/>
      <c r="BN370" s="8"/>
      <c r="BV370" s="8"/>
      <c r="BW370" s="8"/>
      <c r="BX370" s="6"/>
    </row>
    <row r="371" spans="8:76" x14ac:dyDescent="0.2">
      <c r="H371" s="6">
        <f t="shared" si="66"/>
        <v>10</v>
      </c>
      <c r="I371" s="6"/>
      <c r="J371" s="6"/>
      <c r="AI371" s="6">
        <f t="shared" si="67"/>
        <v>4.6511627906976747</v>
      </c>
      <c r="BL371" s="8"/>
      <c r="BM371" s="8"/>
      <c r="BN371" s="8"/>
      <c r="BV371" s="8"/>
      <c r="BW371" s="8"/>
      <c r="BX371" s="6"/>
    </row>
    <row r="372" spans="8:76" x14ac:dyDescent="0.2">
      <c r="H372" s="6">
        <f t="shared" ref="H372:H387" si="68">AH5</f>
        <v>0</v>
      </c>
      <c r="I372" s="6"/>
      <c r="J372" s="6"/>
      <c r="AI372" s="6">
        <f t="shared" ref="AI372:AI387" si="69">BH5</f>
        <v>0</v>
      </c>
      <c r="BL372" s="8"/>
      <c r="BM372" s="8"/>
      <c r="BN372" s="8"/>
      <c r="BV372" s="8"/>
      <c r="BW372" s="8"/>
      <c r="BX372" s="6"/>
    </row>
    <row r="373" spans="8:76" x14ac:dyDescent="0.2">
      <c r="H373" s="6">
        <f t="shared" si="68"/>
        <v>2</v>
      </c>
      <c r="I373" s="6"/>
      <c r="J373" s="6"/>
      <c r="AI373" s="6">
        <f t="shared" si="69"/>
        <v>0</v>
      </c>
      <c r="BL373" s="8"/>
      <c r="BM373" s="8"/>
      <c r="BN373" s="8"/>
      <c r="BV373" s="8"/>
      <c r="BW373" s="8"/>
      <c r="BX373" s="6"/>
    </row>
    <row r="374" spans="8:76" x14ac:dyDescent="0.2">
      <c r="H374" s="6">
        <f t="shared" si="68"/>
        <v>1</v>
      </c>
      <c r="I374" s="6"/>
      <c r="J374" s="6"/>
      <c r="AI374" s="6">
        <f t="shared" si="69"/>
        <v>0</v>
      </c>
      <c r="BL374" s="8"/>
      <c r="BM374" s="8"/>
      <c r="BN374" s="8"/>
      <c r="BV374" s="8"/>
      <c r="BW374" s="8"/>
      <c r="BX374" s="6"/>
    </row>
    <row r="375" spans="8:76" x14ac:dyDescent="0.2">
      <c r="H375" s="6">
        <f t="shared" si="68"/>
        <v>42</v>
      </c>
      <c r="I375" s="6"/>
      <c r="J375" s="6"/>
      <c r="AI375" s="6">
        <f t="shared" si="69"/>
        <v>29.0414066931367</v>
      </c>
      <c r="BL375" s="8"/>
      <c r="BM375" s="8"/>
      <c r="BN375" s="8"/>
      <c r="BV375" s="8"/>
      <c r="BW375" s="8"/>
      <c r="BX375" s="6"/>
    </row>
    <row r="376" spans="8:76" x14ac:dyDescent="0.2">
      <c r="H376" s="6">
        <f t="shared" si="68"/>
        <v>0</v>
      </c>
      <c r="I376" s="6"/>
      <c r="J376" s="6"/>
      <c r="AI376" s="6">
        <f t="shared" si="69"/>
        <v>0</v>
      </c>
      <c r="BL376" s="8"/>
      <c r="BM376" s="8"/>
      <c r="BN376" s="8"/>
      <c r="BV376" s="8"/>
      <c r="BW376" s="8"/>
      <c r="BX376" s="6"/>
    </row>
    <row r="377" spans="8:76" x14ac:dyDescent="0.2">
      <c r="H377" s="6">
        <f t="shared" si="68"/>
        <v>0</v>
      </c>
      <c r="I377" s="6"/>
      <c r="J377" s="6"/>
      <c r="AI377" s="6">
        <f t="shared" si="69"/>
        <v>0</v>
      </c>
      <c r="BL377" s="8"/>
      <c r="BM377" s="8"/>
      <c r="BN377" s="8"/>
      <c r="BV377" s="8"/>
      <c r="BW377" s="8"/>
      <c r="BX377" s="6"/>
    </row>
    <row r="378" spans="8:76" x14ac:dyDescent="0.2">
      <c r="H378" s="6">
        <f t="shared" si="68"/>
        <v>37</v>
      </c>
      <c r="I378" s="6"/>
      <c r="J378" s="6"/>
      <c r="AI378" s="6">
        <f t="shared" si="69"/>
        <v>16.279069767441861</v>
      </c>
      <c r="BL378" s="8"/>
      <c r="BM378" s="8"/>
      <c r="BN378" s="8"/>
      <c r="BV378" s="8"/>
      <c r="BW378" s="8"/>
      <c r="BX378" s="6"/>
    </row>
    <row r="379" spans="8:76" x14ac:dyDescent="0.2">
      <c r="H379" s="6">
        <f t="shared" si="68"/>
        <v>13</v>
      </c>
      <c r="I379" s="6"/>
      <c r="J379" s="6"/>
      <c r="AI379" s="6">
        <f t="shared" si="69"/>
        <v>1.1344299489506522</v>
      </c>
      <c r="BL379" s="8"/>
      <c r="BM379" s="8"/>
      <c r="BN379" s="8"/>
      <c r="BV379" s="8"/>
      <c r="BW379" s="8"/>
      <c r="BX379" s="6"/>
    </row>
    <row r="380" spans="8:76" x14ac:dyDescent="0.2">
      <c r="H380" s="6">
        <f t="shared" si="68"/>
        <v>0</v>
      </c>
      <c r="I380" s="6"/>
      <c r="J380" s="6"/>
      <c r="AI380" s="6">
        <f t="shared" si="69"/>
        <v>0</v>
      </c>
      <c r="BL380" s="8"/>
      <c r="BM380" s="8"/>
      <c r="BN380" s="8"/>
      <c r="BV380" s="8"/>
      <c r="BW380" s="8"/>
      <c r="BX380" s="6"/>
    </row>
    <row r="381" spans="8:76" x14ac:dyDescent="0.2">
      <c r="H381" s="6">
        <f t="shared" si="68"/>
        <v>2</v>
      </c>
      <c r="I381" s="6"/>
      <c r="J381" s="6"/>
      <c r="AI381" s="6">
        <f t="shared" si="69"/>
        <v>0.56721497447532609</v>
      </c>
      <c r="BL381" s="8"/>
      <c r="BM381" s="8"/>
      <c r="BN381" s="8"/>
      <c r="BV381" s="8"/>
      <c r="BW381" s="8"/>
      <c r="BX381" s="6"/>
    </row>
    <row r="382" spans="8:76" x14ac:dyDescent="0.2">
      <c r="H382" s="6">
        <f t="shared" si="68"/>
        <v>1</v>
      </c>
      <c r="I382" s="6"/>
      <c r="J382" s="6"/>
      <c r="AI382" s="6">
        <f t="shared" si="69"/>
        <v>0</v>
      </c>
      <c r="BL382" s="8"/>
      <c r="BM382" s="8"/>
      <c r="BN382" s="8"/>
      <c r="BV382" s="8"/>
      <c r="BW382" s="8"/>
      <c r="BX382" s="6"/>
    </row>
    <row r="383" spans="8:76" x14ac:dyDescent="0.2">
      <c r="H383" s="6">
        <f t="shared" si="68"/>
        <v>38</v>
      </c>
      <c r="I383" s="6"/>
      <c r="J383" s="6"/>
      <c r="AI383" s="6">
        <f t="shared" si="69"/>
        <v>40.045377197958025</v>
      </c>
      <c r="BL383" s="8"/>
      <c r="BM383" s="8"/>
      <c r="BN383" s="8"/>
      <c r="BV383" s="8"/>
      <c r="BW383" s="8"/>
      <c r="BX383" s="6"/>
    </row>
    <row r="384" spans="8:76" x14ac:dyDescent="0.2">
      <c r="H384" s="6">
        <f t="shared" si="68"/>
        <v>0</v>
      </c>
      <c r="I384" s="6"/>
      <c r="J384" s="6"/>
      <c r="AI384" s="6">
        <f t="shared" si="69"/>
        <v>0</v>
      </c>
      <c r="BL384" s="8"/>
      <c r="BM384" s="8"/>
      <c r="BN384" s="8"/>
      <c r="BV384" s="8"/>
      <c r="BW384" s="8"/>
      <c r="BX384" s="6"/>
    </row>
    <row r="385" spans="8:76" x14ac:dyDescent="0.2">
      <c r="H385" s="6">
        <f t="shared" si="68"/>
        <v>0</v>
      </c>
      <c r="I385" s="6"/>
      <c r="J385" s="6"/>
      <c r="AI385" s="6">
        <f t="shared" si="69"/>
        <v>0</v>
      </c>
      <c r="BL385" s="8"/>
      <c r="BM385" s="8"/>
      <c r="BN385" s="8"/>
      <c r="BV385" s="8"/>
      <c r="BW385" s="8"/>
      <c r="BX385" s="6"/>
    </row>
    <row r="386" spans="8:76" x14ac:dyDescent="0.2">
      <c r="H386" s="6">
        <f t="shared" si="68"/>
        <v>82</v>
      </c>
      <c r="I386" s="6"/>
      <c r="J386" s="6"/>
      <c r="AI386" s="6">
        <f t="shared" si="69"/>
        <v>47.022121384004535</v>
      </c>
      <c r="BL386" s="8"/>
      <c r="BM386" s="8"/>
      <c r="BN386" s="8"/>
      <c r="BV386" s="8"/>
      <c r="BW386" s="8"/>
      <c r="BX386" s="6"/>
    </row>
    <row r="387" spans="8:76" x14ac:dyDescent="0.2">
      <c r="H387" s="6">
        <f t="shared" si="68"/>
        <v>11</v>
      </c>
      <c r="I387" s="6"/>
      <c r="J387" s="6"/>
      <c r="AI387" s="6">
        <f t="shared" si="69"/>
        <v>3.403289846851957</v>
      </c>
      <c r="BL387" s="8"/>
      <c r="BM387" s="8"/>
      <c r="BN387" s="8"/>
      <c r="BV387" s="8"/>
      <c r="BW387" s="8"/>
      <c r="BX387" s="6"/>
    </row>
    <row r="388" spans="8:76" x14ac:dyDescent="0.2">
      <c r="H388" s="6"/>
      <c r="I388" s="6"/>
      <c r="AI388" s="6"/>
      <c r="BL388" s="8"/>
      <c r="BM388" s="8"/>
      <c r="BN388" s="8"/>
      <c r="BV388" s="8"/>
      <c r="BW388" s="8"/>
      <c r="BX388" s="6"/>
    </row>
    <row r="389" spans="8:76" x14ac:dyDescent="0.2">
      <c r="H389" s="6"/>
      <c r="I389" s="6"/>
      <c r="AI389" s="6"/>
      <c r="BL389" s="8"/>
      <c r="BM389" s="8"/>
      <c r="BN389" s="8"/>
      <c r="BV389" s="8"/>
      <c r="BW389" s="8"/>
      <c r="BX389" s="6"/>
    </row>
    <row r="390" spans="8:76" x14ac:dyDescent="0.2">
      <c r="H390" s="6"/>
      <c r="I390" s="6"/>
      <c r="AI390" s="6"/>
      <c r="BL390" s="8"/>
      <c r="BM390" s="8"/>
      <c r="BN390" s="8"/>
      <c r="BV390" s="8"/>
      <c r="BW390" s="8"/>
      <c r="BX390" s="6"/>
    </row>
    <row r="391" spans="8:76" x14ac:dyDescent="0.2">
      <c r="H391" s="6"/>
      <c r="I391" s="6"/>
      <c r="AI391" s="6"/>
      <c r="BL391" s="8"/>
      <c r="BM391" s="8"/>
      <c r="BN391" s="8"/>
      <c r="BV391" s="8"/>
      <c r="BW391" s="8"/>
      <c r="BX391" s="6"/>
    </row>
    <row r="392" spans="8:76" x14ac:dyDescent="0.2">
      <c r="I392" s="6"/>
      <c r="BN392" s="8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0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 4a</vt:lpstr>
      <vt:lpstr>Extended Data Fig 4b</vt:lpstr>
      <vt:lpstr>Extended Data Fig 4c</vt:lpstr>
      <vt:lpstr>Extended Data Fig 4d</vt:lpstr>
      <vt:lpstr>Extended Data Fig 4e</vt:lpstr>
      <vt:lpstr>Extended Data Fig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2024-09-12T15:13:25Z</dcterms:created>
  <dcterms:modified xsi:type="dcterms:W3CDTF">2024-09-12T15:17:37Z</dcterms:modified>
</cp:coreProperties>
</file>