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5.1 - HLA haplotypes" sheetId="1" r:id="rId4"/>
    <sheet state="visible" name="S5.2 - homozygosity proportion " sheetId="2" r:id="rId5"/>
    <sheet state="visible" name="S5.3 - worldwide HLA frequency" sheetId="3" r:id="rId6"/>
    <sheet state="visible" name="S5.4 - ancient HLA frequency" sheetId="4" r:id="rId7"/>
  </sheets>
  <definedNames/>
  <calcPr/>
  <extLst>
    <ext uri="GoogleSheetsCustomDataVersion2">
      <go:sheetsCustomData xmlns:go="http://customooxmlschemas.google.com/" r:id="rId8" roundtripDataChecksum="nWFClMX6Ptd46dYeNlU7YOG/Ch4W1acAbv5dvajFzfc="/>
    </ext>
  </extLst>
</workbook>
</file>

<file path=xl/sharedStrings.xml><?xml version="1.0" encoding="utf-8"?>
<sst xmlns="http://schemas.openxmlformats.org/spreadsheetml/2006/main" count="975" uniqueCount="175">
  <si>
    <t>ids</t>
  </si>
  <si>
    <t>A1</t>
  </si>
  <si>
    <t>A2</t>
  </si>
  <si>
    <t>depth A</t>
  </si>
  <si>
    <t>NumberSitesNotCovered (out of 546) A</t>
  </si>
  <si>
    <t>PercentSitesCovered A</t>
  </si>
  <si>
    <t>B1</t>
  </si>
  <si>
    <t>B2</t>
  </si>
  <si>
    <t>depth B</t>
  </si>
  <si>
    <t>NumberSitesNotCovered (out of 546) B</t>
  </si>
  <si>
    <t>PercentSitesCovered B</t>
  </si>
  <si>
    <t>C1</t>
  </si>
  <si>
    <t>C2</t>
  </si>
  <si>
    <t>depth C</t>
  </si>
  <si>
    <t>NumberSitesNotCovered (out of 546) C</t>
  </si>
  <si>
    <t>PercentSitesCovered C</t>
  </si>
  <si>
    <t>DRB1_1</t>
  </si>
  <si>
    <t>DRB1_2</t>
  </si>
  <si>
    <t>depth DRB1</t>
  </si>
  <si>
    <t>NumberSitesNotCovered (out of 546) DRB1</t>
  </si>
  <si>
    <t>PercentSitesCovered DRB1</t>
  </si>
  <si>
    <t>DQB1_1</t>
  </si>
  <si>
    <t>DQB1_2</t>
  </si>
  <si>
    <t>depth DQB1</t>
  </si>
  <si>
    <t>NumberSitesNotCovered (out of 546) DQB1</t>
  </si>
  <si>
    <t>PercentSitesCovered DQB1</t>
  </si>
  <si>
    <t>Ranis13</t>
  </si>
  <si>
    <t>A*02:01:01G</t>
  </si>
  <si>
    <t>B*56:01:01G</t>
  </si>
  <si>
    <t>B*18:01:01G</t>
  </si>
  <si>
    <t>C*01:02:01G</t>
  </si>
  <si>
    <t>C*07:04:01G</t>
  </si>
  <si>
    <t>DRB1*14:01:01G</t>
  </si>
  <si>
    <t>DQB1*05:03:01G</t>
  </si>
  <si>
    <t>Zlatý kůň</t>
  </si>
  <si>
    <t>A*24:02:01G</t>
  </si>
  <si>
    <t>A*31:01:02G</t>
  </si>
  <si>
    <t>B*39:01:01G</t>
  </si>
  <si>
    <t>C*07:02:01G</t>
  </si>
  <si>
    <t>C*12:03:01G</t>
  </si>
  <si>
    <t>DRB1*12:01:01G</t>
  </si>
  <si>
    <t>DQB1*03:01:01G</t>
  </si>
  <si>
    <t>Zlatý kůň (80% downsampling fastq)</t>
  </si>
  <si>
    <t>A*24 (A*24:02, A*24:20)</t>
  </si>
  <si>
    <t>A*31 (A*31:01, A*31:12, A*31:20)</t>
  </si>
  <si>
    <t>DRB1*12 (DRB1*12:01, DRB1*12:05, DRB1*12:02, DRB1*12:04)</t>
  </si>
  <si>
    <t>DRB1*14 (DRB1*14:01, DRB1*14:04, DRB1*14:07, DRB1*14:10, DRB1*14:28, DRB1*14:61, DRB1*14:70)</t>
  </si>
  <si>
    <t>population</t>
  </si>
  <si>
    <t>population2</t>
  </si>
  <si>
    <t>country</t>
  </si>
  <si>
    <t>region</t>
  </si>
  <si>
    <t>more_than_3_homo</t>
  </si>
  <si>
    <t>less_than_3_homo</t>
  </si>
  <si>
    <t>tot</t>
  </si>
  <si>
    <t>prop &gt; 3</t>
  </si>
  <si>
    <t>CI</t>
  </si>
  <si>
    <t>p.value</t>
  </si>
  <si>
    <t>conf.int[1]</t>
  </si>
  <si>
    <t>conf.int[2]</t>
  </si>
  <si>
    <t>estimate</t>
  </si>
  <si>
    <t>North Wiwa El Encanto</t>
  </si>
  <si>
    <t>North_Wiwa_El_Encanto</t>
  </si>
  <si>
    <t>Colombia</t>
  </si>
  <si>
    <t>South and Central America</t>
  </si>
  <si>
    <t>North Chimila Amerindians</t>
  </si>
  <si>
    <t>North_Chimila_Amerindians</t>
  </si>
  <si>
    <t>Chiapas Lacandon Mayans</t>
  </si>
  <si>
    <t>Chiapas_Lacandon_Mayans</t>
  </si>
  <si>
    <t>Mexico</t>
  </si>
  <si>
    <t>North America</t>
  </si>
  <si>
    <t>Hidalgo Mezquital Valley / Otomi</t>
  </si>
  <si>
    <t>Hidalgo_Mezquital_Valley_/_Otomi</t>
  </si>
  <si>
    <t>Abu Dhabi</t>
  </si>
  <si>
    <t>Abu_Dhabi</t>
  </si>
  <si>
    <t>United Arab Emirates</t>
  </si>
  <si>
    <t>Western Asia</t>
  </si>
  <si>
    <t>Chinese</t>
  </si>
  <si>
    <t>Malaysia Peninsular</t>
  </si>
  <si>
    <t>South-East Asia</t>
  </si>
  <si>
    <t>Belgorod region</t>
  </si>
  <si>
    <t>Belgorod_region</t>
  </si>
  <si>
    <t>Russia</t>
  </si>
  <si>
    <t>North-East Asia</t>
  </si>
  <si>
    <t>Malay</t>
  </si>
  <si>
    <t>Gran canaria island</t>
  </si>
  <si>
    <t>Gran_canaria_island</t>
  </si>
  <si>
    <t>Spain</t>
  </si>
  <si>
    <t>Europe</t>
  </si>
  <si>
    <t>Hong Kong HKBMDR</t>
  </si>
  <si>
    <t>Hong_Kong_HKBMDR</t>
  </si>
  <si>
    <t>China</t>
  </si>
  <si>
    <t>Managua</t>
  </si>
  <si>
    <t>Nicaragua</t>
  </si>
  <si>
    <t>Bashkortostan Bashkirs</t>
  </si>
  <si>
    <t>Bashkortostan_Bashkirs</t>
  </si>
  <si>
    <t>Colombo</t>
  </si>
  <si>
    <t>Sri Lanka</t>
  </si>
  <si>
    <t>South Asia</t>
  </si>
  <si>
    <t>Puyanawa</t>
  </si>
  <si>
    <t>Brazil</t>
  </si>
  <si>
    <t>Vologda Region</t>
  </si>
  <si>
    <t>Vologda_Region</t>
  </si>
  <si>
    <t>San Diego</t>
  </si>
  <si>
    <t>San_Diego</t>
  </si>
  <si>
    <t>USA</t>
  </si>
  <si>
    <t>Bashkortostan Tatars</t>
  </si>
  <si>
    <t>Bashkortostan_Tatars</t>
  </si>
  <si>
    <t>Indian</t>
  </si>
  <si>
    <t>Nizhny Novgorod</t>
  </si>
  <si>
    <t>Nizhny_Novgorod</t>
  </si>
  <si>
    <t>UMCU</t>
  </si>
  <si>
    <t>Netherlands</t>
  </si>
  <si>
    <t>Rio de Janeiro Parda</t>
  </si>
  <si>
    <t>Rio_de_Janeiro_Parda</t>
  </si>
  <si>
    <t>South African Black</t>
  </si>
  <si>
    <t>South_African_Black</t>
  </si>
  <si>
    <t>South Africa</t>
  </si>
  <si>
    <t>Sub-Saharan Africa</t>
  </si>
  <si>
    <t>Andhra Pradesh Telugu Speaking</t>
  </si>
  <si>
    <t>Andhra_Pradesh_Telugu_Speaking</t>
  </si>
  <si>
    <t>India</t>
  </si>
  <si>
    <t>Azores Terceira Island</t>
  </si>
  <si>
    <t>Azores_Terceira_Island</t>
  </si>
  <si>
    <t>Portugal</t>
  </si>
  <si>
    <t>Nyanza Province Luo tribe</t>
  </si>
  <si>
    <t>Nyanza_Province_Luo_tribe</t>
  </si>
  <si>
    <t>Kenya</t>
  </si>
  <si>
    <t>Bogotá Cord Blood</t>
  </si>
  <si>
    <t>Bogotá_Cord_Blood</t>
  </si>
  <si>
    <t>Barra Mansa Rio State Black</t>
  </si>
  <si>
    <t>Barra_Mansa_Rio_State_Black</t>
  </si>
  <si>
    <t>Barra Mansa Rio State Caucasian</t>
  </si>
  <si>
    <t>Barra_Mansa_Rio_State_Caucasian</t>
  </si>
  <si>
    <t>Rio de Janeiro Caucasian</t>
  </si>
  <si>
    <t>Rio_de_Janeiro_Caucasian</t>
  </si>
  <si>
    <t>Worcester</t>
  </si>
  <si>
    <t>allele</t>
  </si>
  <si>
    <t>loci</t>
  </si>
  <si>
    <t>sample_size</t>
  </si>
  <si>
    <t>allele_frequency</t>
  </si>
  <si>
    <t>lo</t>
  </si>
  <si>
    <t>hi</t>
  </si>
  <si>
    <t>post_mean</t>
  </si>
  <si>
    <t>specimen</t>
  </si>
  <si>
    <t>A*02:01</t>
  </si>
  <si>
    <t>A</t>
  </si>
  <si>
    <t>Australia</t>
  </si>
  <si>
    <t>Oceania</t>
  </si>
  <si>
    <t>North Africa</t>
  </si>
  <si>
    <t>A*24:02</t>
  </si>
  <si>
    <t>Zlaty kun</t>
  </si>
  <si>
    <t>A*31:01</t>
  </si>
  <si>
    <t>B*18:01</t>
  </si>
  <si>
    <t>B</t>
  </si>
  <si>
    <t>B*39:01</t>
  </si>
  <si>
    <t>B*56:01</t>
  </si>
  <si>
    <t>C*01:02</t>
  </si>
  <si>
    <t>C</t>
  </si>
  <si>
    <t>C*07:02</t>
  </si>
  <si>
    <t>C*07:04</t>
  </si>
  <si>
    <t>C*12:03</t>
  </si>
  <si>
    <t>DQB1*03:01</t>
  </si>
  <si>
    <t>DQB1</t>
  </si>
  <si>
    <t>DQB1*05:03</t>
  </si>
  <si>
    <t>Ranis13 / Zlaty kun</t>
  </si>
  <si>
    <t>DRB1*12:01</t>
  </si>
  <si>
    <t>DRB1</t>
  </si>
  <si>
    <t>DRB1*14:01</t>
  </si>
  <si>
    <t>dataset</t>
  </si>
  <si>
    <t>DER</t>
  </si>
  <si>
    <t>LF</t>
  </si>
  <si>
    <t>DEN</t>
  </si>
  <si>
    <t>EF</t>
  </si>
  <si>
    <t>ELW</t>
  </si>
  <si>
    <t>EUR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</si>
</sst>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9">
    <font>
      <sz val="11.0"/>
      <color theme="1"/>
      <name val="Calibri"/>
      <scheme val="minor"/>
    </font>
    <font>
      <b/>
      <sz val="10.0"/>
      <color theme="1"/>
      <name val="Times"/>
    </font>
    <font>
      <sz val="10.0"/>
      <color theme="1"/>
      <name val="Times"/>
    </font>
    <font>
      <sz val="11.0"/>
      <color theme="1"/>
      <name val="Times"/>
    </font>
    <font>
      <b/>
      <sz val="10.0"/>
      <color theme="1"/>
      <name val="Times New Roman"/>
    </font>
    <font>
      <b/>
      <sz val="10.0"/>
      <color theme="1"/>
      <name val="Calibri"/>
    </font>
    <font>
      <sz val="10.0"/>
      <color theme="1"/>
      <name val="Times New Roman"/>
    </font>
    <font>
      <sz val="10.0"/>
      <color theme="1"/>
      <name val="Calibri"/>
      <scheme val="minor"/>
    </font>
    <font>
      <sz val="10.0"/>
      <color theme="1"/>
      <name val="Calibri"/>
    </font>
  </fonts>
  <fills count="2">
    <fill>
      <patternFill patternType="none"/>
    </fill>
    <fill>
      <patternFill patternType="lightGray"/>
    </fill>
  </fills>
  <borders count="3">
    <border/>
    <border>
      <bottom style="thin">
        <color rgb="FF9CC2E5"/>
      </bottom>
    </border>
    <border>
      <left style="thin">
        <color rgb="FF9CC2E5"/>
      </left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center" readingOrder="0" vertical="center"/>
    </xf>
    <xf borderId="0" fillId="0" fontId="2" numFmtId="0" xfId="0" applyAlignment="1" applyFont="1">
      <alignment readingOrder="0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1" fillId="0" fontId="4" numFmtId="0" xfId="0" applyBorder="1" applyFont="1"/>
    <xf borderId="0" fillId="0" fontId="5" numFmtId="0" xfId="0" applyFont="1"/>
    <xf borderId="0" fillId="0" fontId="6" numFmtId="0" xfId="0" applyAlignment="1" applyFont="1">
      <alignment horizontal="left" vertical="center"/>
    </xf>
    <xf borderId="0" fillId="0" fontId="6" numFmtId="0" xfId="0" applyAlignment="1" applyFont="1">
      <alignment horizontal="center" vertical="center"/>
    </xf>
    <xf borderId="0" fillId="0" fontId="6" numFmtId="164" xfId="0" applyAlignment="1" applyFont="1" applyNumberFormat="1">
      <alignment horizontal="center" vertical="center"/>
    </xf>
    <xf borderId="0" fillId="0" fontId="6" numFmtId="9" xfId="0" applyAlignment="1" applyFont="1" applyNumberFormat="1">
      <alignment horizontal="center" vertical="center"/>
    </xf>
    <xf borderId="0" fillId="0" fontId="7" numFmtId="0" xfId="0" applyFont="1"/>
    <xf borderId="0" fillId="0" fontId="8" numFmtId="0" xfId="0" applyFont="1"/>
    <xf borderId="0" fillId="0" fontId="8" numFmtId="2" xfId="0" applyFont="1" applyNumberFormat="1"/>
    <xf borderId="0" fillId="0" fontId="7" numFmtId="164" xfId="0" applyFont="1" applyNumberFormat="1"/>
    <xf borderId="2" fillId="0" fontId="4" numFmtId="0" xfId="0" applyAlignment="1" applyBorder="1" applyFont="1">
      <alignment horizontal="center" vertical="center"/>
    </xf>
    <xf borderId="2" fillId="0" fontId="6" numFmtId="0" xfId="0" applyAlignment="1" applyBorder="1" applyFont="1">
      <alignment horizontal="center" vertical="center"/>
    </xf>
    <xf borderId="0" fillId="0" fontId="6" numFmtId="49" xfId="0" applyAlignment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4.57"/>
    <col customWidth="1" min="2" max="2" width="23.43"/>
    <col customWidth="1" min="3" max="3" width="31.86"/>
    <col customWidth="1" min="4" max="4" width="13.71"/>
    <col customWidth="1" min="5" max="5" width="37.71"/>
    <col customWidth="1" min="6" max="6" width="23.0"/>
    <col customWidth="1" min="7" max="8" width="11.57"/>
    <col customWidth="1" min="9" max="9" width="9.86"/>
    <col customWidth="1" min="10" max="10" width="37.57"/>
    <col customWidth="1" min="11" max="11" width="22.86"/>
    <col customWidth="1" min="12" max="12" width="23.43"/>
    <col customWidth="1" min="13" max="13" width="11.71"/>
    <col customWidth="1" min="14" max="14" width="9.86"/>
    <col customWidth="1" min="15" max="15" width="37.71"/>
    <col customWidth="1" min="16" max="16" width="23.0"/>
    <col customWidth="1" min="17" max="17" width="55.57"/>
    <col customWidth="1" min="18" max="18" width="90.0"/>
    <col customWidth="1" min="19" max="19" width="13.71"/>
    <col customWidth="1" min="20" max="20" width="41.57"/>
    <col customWidth="1" min="21" max="21" width="26.86"/>
    <col customWidth="1" min="22" max="23" width="15.57"/>
    <col customWidth="1" min="24" max="24" width="13.86"/>
    <col customWidth="1" min="25" max="25" width="41.71"/>
    <col customWidth="1" min="26" max="26" width="26.86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ht="14.25" customHeight="1">
      <c r="A2" s="1" t="s">
        <v>26</v>
      </c>
      <c r="B2" s="2" t="s">
        <v>27</v>
      </c>
      <c r="C2" s="2" t="s">
        <v>27</v>
      </c>
      <c r="D2" s="2">
        <v>11.9</v>
      </c>
      <c r="E2" s="2">
        <v>7.0</v>
      </c>
      <c r="F2" s="2">
        <v>0.99</v>
      </c>
      <c r="G2" s="2" t="s">
        <v>28</v>
      </c>
      <c r="H2" s="2" t="s">
        <v>29</v>
      </c>
      <c r="I2" s="2">
        <v>8.1</v>
      </c>
      <c r="J2" s="2">
        <v>24.0</v>
      </c>
      <c r="K2" s="2">
        <v>0.96</v>
      </c>
      <c r="L2" s="2" t="s">
        <v>30</v>
      </c>
      <c r="M2" s="2" t="s">
        <v>31</v>
      </c>
      <c r="N2" s="2">
        <v>7.5</v>
      </c>
      <c r="O2" s="2">
        <v>13.0</v>
      </c>
      <c r="P2" s="2">
        <v>0.98</v>
      </c>
      <c r="Q2" s="2" t="s">
        <v>32</v>
      </c>
      <c r="R2" s="2" t="s">
        <v>32</v>
      </c>
      <c r="S2" s="2">
        <v>8.7</v>
      </c>
      <c r="T2" s="2">
        <v>1.0</v>
      </c>
      <c r="U2" s="2">
        <v>1.0</v>
      </c>
      <c r="V2" s="2" t="s">
        <v>33</v>
      </c>
      <c r="W2" s="2" t="s">
        <v>33</v>
      </c>
      <c r="X2" s="2">
        <v>7.3</v>
      </c>
      <c r="Y2" s="2">
        <v>6.0</v>
      </c>
      <c r="Z2" s="2">
        <v>0.98</v>
      </c>
    </row>
    <row r="3" ht="14.25" customHeight="1">
      <c r="A3" s="1" t="s">
        <v>34</v>
      </c>
      <c r="B3" s="2" t="s">
        <v>35</v>
      </c>
      <c r="C3" s="2" t="s">
        <v>36</v>
      </c>
      <c r="D3" s="2">
        <v>15.8</v>
      </c>
      <c r="E3" s="2">
        <v>14.0</v>
      </c>
      <c r="F3" s="2">
        <v>0.97</v>
      </c>
      <c r="G3" s="2" t="s">
        <v>37</v>
      </c>
      <c r="H3" s="2" t="s">
        <v>37</v>
      </c>
      <c r="I3" s="2">
        <v>14.2</v>
      </c>
      <c r="J3" s="2">
        <v>9.0</v>
      </c>
      <c r="K3" s="2">
        <v>0.98</v>
      </c>
      <c r="L3" s="2" t="s">
        <v>38</v>
      </c>
      <c r="M3" s="2" t="s">
        <v>39</v>
      </c>
      <c r="N3" s="2">
        <v>11.4</v>
      </c>
      <c r="O3" s="2">
        <v>8.0</v>
      </c>
      <c r="P3" s="2">
        <v>0.99</v>
      </c>
      <c r="Q3" s="2" t="s">
        <v>40</v>
      </c>
      <c r="R3" s="2" t="s">
        <v>32</v>
      </c>
      <c r="S3" s="2">
        <v>12.0</v>
      </c>
      <c r="T3" s="2">
        <v>7.0</v>
      </c>
      <c r="U3" s="2">
        <v>0.97</v>
      </c>
      <c r="V3" s="2" t="s">
        <v>33</v>
      </c>
      <c r="W3" s="2" t="s">
        <v>41</v>
      </c>
      <c r="X3" s="2">
        <v>6.7</v>
      </c>
      <c r="Y3" s="2">
        <v>27.0</v>
      </c>
      <c r="Z3" s="2">
        <v>0.9</v>
      </c>
    </row>
    <row r="4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4.25" customHeight="1">
      <c r="A5" s="3" t="s">
        <v>42</v>
      </c>
      <c r="B5" s="4" t="s">
        <v>43</v>
      </c>
      <c r="C5" s="4" t="s">
        <v>44</v>
      </c>
      <c r="D5" s="4">
        <v>7.1</v>
      </c>
      <c r="E5" s="4">
        <v>32.0</v>
      </c>
      <c r="F5" s="5">
        <v>0.94</v>
      </c>
      <c r="G5" s="2"/>
      <c r="H5" s="2"/>
      <c r="I5" s="2"/>
      <c r="J5" s="2"/>
      <c r="K5" s="2"/>
      <c r="L5" s="2"/>
      <c r="M5" s="2"/>
      <c r="N5" s="2"/>
      <c r="O5" s="2"/>
      <c r="P5" s="2"/>
      <c r="Q5" s="6" t="s">
        <v>45</v>
      </c>
      <c r="R5" s="6" t="s">
        <v>46</v>
      </c>
      <c r="S5" s="4">
        <v>5.3</v>
      </c>
      <c r="T5" s="4">
        <v>18.0</v>
      </c>
      <c r="U5" s="4">
        <v>0.93</v>
      </c>
      <c r="V5" s="2"/>
      <c r="W5" s="2"/>
      <c r="X5" s="2"/>
      <c r="Y5" s="2"/>
      <c r="Z5" s="2"/>
    </row>
    <row r="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4.2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4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14.2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4.2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4.2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4.2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4.2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4.2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4.2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4.2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4.2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4.2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4.2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14.2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4.2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14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4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14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4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4.2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4.2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4.2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4.2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14.2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14.2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14.2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4.2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4.2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4.2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14.2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4.2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4.2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4.2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4.2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4.2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4.2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4.2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4.2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4.2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4.2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4.2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4.2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4.2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4.2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4.2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4.2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4.2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4.2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4.2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4.2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4.2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4.2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4.2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4.2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4.2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4.2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4.2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4.2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4.2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4.2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4.2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4.2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4.2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4.2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4.2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4.2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4.2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4.2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4.2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4.2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4.2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4.2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4.2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4.2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4.2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4.2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4.2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4.2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4.2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4.2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4.2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4.2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4.2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4.2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4.2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4.2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4.2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4.2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4.2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4.2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4.2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4.2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4.2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4.2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4.2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4.2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4.2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4.2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4.2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4.2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4.2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4.2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4.2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4.2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4.2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4.2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4.2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4.2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4.2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4.2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4.2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4.2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4.2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4.2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4.2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4.2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4.2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4.2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4.2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4.2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4.2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4.2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4.2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4.2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4.2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4.2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4.2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4.2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4.2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4.2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4.2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4.2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4.2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4.2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4.2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4.2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4.2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4.2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4.2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4.2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4.2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4.2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4.2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4.2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4.2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4.2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4.2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4.2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4.2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4.2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4.2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4.2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4.2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4.2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4.2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4.2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4.2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4.2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4.2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4.2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4.2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4.2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4.2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4.2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4.2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4.2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4.2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4.2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4.2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4.2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4.2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4.2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4.2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4.2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4.2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4.2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4.2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4.2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4.2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4.2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4.2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4.2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4.2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4.2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4.2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4.2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4.2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4.2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4.2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4.2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4.2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4.2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4.2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4.2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4.2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4.2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4.2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4.2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4.2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4.2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4.2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4.2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4.2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4.2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4.2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4.2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4.2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4.2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4.2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4.2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4.2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4.2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4.2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4.2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4.2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4.2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4.2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4.2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4.2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4.2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4.2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4.2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4.2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4.2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4.2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4.2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4.2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4.2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4.2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4.2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4.2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4.2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4.2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4.2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4.2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4.2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4.2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4.2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4.2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4.2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4.2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4.2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4.2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4.2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4.2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4.2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4.2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4.2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4.2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4.2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4.2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4.2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4.2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4.2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4.2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4.2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4.2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4.2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4.2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4.2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4.2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4.2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4.2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4.2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4.2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4.2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4.2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4.2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4.2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4.2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4.2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4.2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4.2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4.2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4.2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4.2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4.2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4.2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4.2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4.2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4.2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4.2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4.2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4.2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4.2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4.2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4.2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4.2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4.2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4.2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4.2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4.2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4.2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4.2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4.2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4.2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4.2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4.2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4.2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4.2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4.2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4.2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4.2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4.2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4.2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4.2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4.2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4.2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4.2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4.2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4.2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4.2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4.2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4.2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4.2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4.2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4.2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4.2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4.2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4.2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4.2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4.2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4.2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4.2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4.2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4.2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4.2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4.2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4.2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4.2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4.2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4.2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4.2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4.2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4.2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4.2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4.2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4.2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4.2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4.2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4.2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4.2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4.2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4.2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4.2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4.2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4.2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4.2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4.2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4.2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4.2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4.2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4.2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4.2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4.2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4.2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4.2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4.2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4.2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4.2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4.2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4.2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4.2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4.2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4.2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4.2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4.2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4.2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4.2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4.2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4.2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4.2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4.2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4.2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4.2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4.2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4.2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4.2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4.2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4.2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4.2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4.2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4.2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4.2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4.2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4.2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4.2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4.2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4.2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4.2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4.2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4.2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4.2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4.2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4.2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4.2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4.2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4.2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4.2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4.2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4.2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4.2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4.2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4.2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4.2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4.2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4.2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4.2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4.2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4.2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4.2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4.2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4.2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4.2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4.2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4.2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4.2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4.2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4.2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4.2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4.2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4.2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4.2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4.2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4.2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4.2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4.2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4.2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4.2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4.2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4.2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4.2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4.2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4.2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4.2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4.2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4.2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4.2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4.2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4.2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4.2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4.2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4.2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4.2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4.2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4.2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4.2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4.2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4.2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4.2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4.2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4.2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4.2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4.2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4.2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4.2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4.2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4.2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4.2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4.2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4.2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4.2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4.2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4.2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4.2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4.2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4.2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4.2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4.2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4.2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4.2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4.2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4.2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4.2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4.2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4.2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4.2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4.2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4.2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4.2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4.2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4.2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4.2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4.2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4.2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4.2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4.2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4.2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4.2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4.2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4.2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4.2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4.2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4.2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4.2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4.2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4.2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4.2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4.2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4.2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4.2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4.2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4.2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4.2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4.2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4.2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4.2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4.2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4.2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4.2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4.2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4.2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4.2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4.2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4.2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4.2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4.2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4.2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4.2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4.2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4.2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4.2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4.2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4.2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4.2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4.2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4.2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4.2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4.2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4.2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4.2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4.2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4.2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4.2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4.2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4.2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4.2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4.2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4.2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4.2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4.2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4.2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4.2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4.2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4.2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4.2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4.2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4.2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4.2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4.2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4.2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4.2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4.2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4.2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4.2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4.2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4.2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4.2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4.2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4.2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4.2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4.2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4.2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4.2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4.2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4.2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4.2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4.2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4.2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4.2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4.2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4.2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4.2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4.2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4.2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4.2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4.2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4.2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4.2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4.2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4.2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4.2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4.2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4.2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4.2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4.2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4.2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4.2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4.2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4.2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4.2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4.2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4.2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4.2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4.2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4.2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4.2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4.2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4.2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4.2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4.2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4.2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4.2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4.2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4.2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4.2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4.2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4.2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4.2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4.2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4.2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4.2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4.2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4.2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4.2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4.2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4.2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4.2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4.2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4.2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4.2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4.2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4.2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4.2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4.2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4.2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4.2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4.2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4.2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4.2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4.2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4.2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4.2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4.2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4.2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4.2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4.2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4.2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4.2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4.2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4.2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4.2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4.2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4.2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4.2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4.2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4.2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4.2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4.2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4.2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4.2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4.2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4.2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4.2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4.2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4.2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4.2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4.2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4.2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4.2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4.2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4.2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4.2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4.2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4.2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4.2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4.2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4.2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4.2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4.2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4.2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4.2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4.2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4.2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4.2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4.2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4.2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4.2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4.2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4.2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4.2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4.2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4.2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4.2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4.2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4.2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4.2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4.2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4.2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4.2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4.2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4.2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4.2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4.2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4.2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4.2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4.2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4.2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4.2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4.2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4.2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4.2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4.2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4.2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4.2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4.2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4.2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4.2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4.2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4.2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4.2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4.2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4.2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4.2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4.2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4.2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4.2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4.2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4.2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4.2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4.2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4.2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4.2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4.2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4.2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4.2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4.2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4.2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4.2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4.2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4.2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4.2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4.2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4.2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4.2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4.2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4.2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4.2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4.2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4.2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4.2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4.2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4.2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4.2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4.2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4.2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4.2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4.2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4.2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4.2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4.2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4.2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4.2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4.2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4.2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4.2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4.2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4.2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4.2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4.2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4.2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4.2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4.2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4.2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4.2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4.2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4.2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4.2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4.2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4.2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4.2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4.2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4.2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4.2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4.2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4.2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4.2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4.2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4.2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4.2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4.2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4.2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4.2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4.2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4.2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4.2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4.2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4.2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4.2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4.2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4.2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4.2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4.2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4.2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4.2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4.2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4.2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4.2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4.2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4.2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4.2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4.2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4.2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4.2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4.2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4.2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4.2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4.2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4.2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4.2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4.2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4.2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4.2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4.2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4.2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4.2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4.2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4.2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4.2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4.2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4.2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4.2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4.2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4.2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4.2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4.2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4.2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4.2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4.2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4.2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4.2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4.2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4.2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4.2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4.2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4.2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4.2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4.2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4.2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4.2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4.2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4.2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4.2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4.2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4.2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4.2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4.2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4.2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4.2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4.2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4.2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4.2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4.2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4.2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4.2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4.2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4.2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4.2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4.2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4.2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4.2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4.2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4.2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4.2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4.2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4.2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4.2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4.2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4.2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4.2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4.2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4.2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4.2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4.2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4.2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4.2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4.2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4.2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4.2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4.2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4.2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4.2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4.2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4.2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4.2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4.2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4.2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4.2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4.2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4.2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4.2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4.2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4.2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4.2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4.2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4.2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4.2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4.2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4.2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4.2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4.2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4.2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4.2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4.2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4.2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4.2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4.2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4.2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4.2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4.2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4.2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4.2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4.2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4.2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4.2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4.2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4.2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4.2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4.2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4.2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4.2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4.2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4.2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4.2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4.2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4.2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4.2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4.2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4.2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4.2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4.2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4.2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4.2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4.2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4.2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4.2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4.2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4.2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4.2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4.2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4.2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4.2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4.2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4.2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4.2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4.2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4.2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4.2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4.2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4.2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4.2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4.2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4.2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4.2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4.2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4.2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4.2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4.2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4.2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4.2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4.2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4.2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4.2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4.2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4.2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4.2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4.2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4.2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4.2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4.2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4.2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4.2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4.2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4.2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4.2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4.2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4.2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4.2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4.2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4.2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4.2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4.2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4.2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4.2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4.2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4.2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4.2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4.2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4.2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4.2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4.2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4.2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4.2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39.57"/>
    <col customWidth="1" min="3" max="3" width="18.43"/>
    <col customWidth="1" min="4" max="4" width="22.71"/>
    <col customWidth="1" min="5" max="5" width="24.57"/>
    <col customWidth="1" min="6" max="6" width="23.43"/>
    <col customWidth="1" min="7" max="7" width="9.71"/>
    <col customWidth="1" min="8" max="8" width="14.57"/>
    <col customWidth="1" min="9" max="9" width="9.57"/>
    <col customWidth="1" min="10" max="10" width="13.43"/>
    <col customWidth="1" min="11" max="12" width="15.86"/>
    <col customWidth="1" min="13" max="13" width="14.57"/>
    <col customWidth="1" min="14" max="26" width="8.71"/>
  </cols>
  <sheetData>
    <row r="1" ht="20.25" customHeight="1">
      <c r="A1" s="8" t="s">
        <v>47</v>
      </c>
      <c r="B1" s="8" t="s">
        <v>48</v>
      </c>
      <c r="C1" s="9" t="s">
        <v>49</v>
      </c>
      <c r="D1" s="9" t="s">
        <v>50</v>
      </c>
      <c r="E1" s="8" t="s">
        <v>51</v>
      </c>
      <c r="F1" s="8" t="s">
        <v>52</v>
      </c>
      <c r="G1" s="8" t="s">
        <v>53</v>
      </c>
      <c r="H1" s="8" t="s">
        <v>54</v>
      </c>
      <c r="I1" s="8" t="s">
        <v>55</v>
      </c>
      <c r="J1" s="8" t="s">
        <v>56</v>
      </c>
      <c r="K1" s="8" t="s">
        <v>57</v>
      </c>
      <c r="L1" s="8" t="s">
        <v>58</v>
      </c>
      <c r="M1" s="8" t="s">
        <v>59</v>
      </c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ht="14.25" customHeight="1">
      <c r="A2" s="11" t="s">
        <v>60</v>
      </c>
      <c r="B2" s="11" t="s">
        <v>61</v>
      </c>
      <c r="C2" s="11" t="s">
        <v>62</v>
      </c>
      <c r="D2" s="11" t="s">
        <v>63</v>
      </c>
      <c r="E2" s="12">
        <v>22.0</v>
      </c>
      <c r="F2" s="12">
        <f>'S5.2 - homozygosity proportion '!$G2-'S5.2 - homozygosity proportion '!$E2</f>
        <v>30</v>
      </c>
      <c r="G2" s="12">
        <v>52.0</v>
      </c>
      <c r="H2" s="13">
        <v>0.423076923076923</v>
      </c>
      <c r="I2" s="13">
        <v>0.134283614832795</v>
      </c>
      <c r="J2" s="14">
        <v>1.0</v>
      </c>
      <c r="K2" s="13">
        <v>0.009</v>
      </c>
      <c r="L2" s="13">
        <v>60.125</v>
      </c>
      <c r="M2" s="13">
        <v>0.738</v>
      </c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ht="14.25" customHeight="1">
      <c r="A3" s="11" t="s">
        <v>64</v>
      </c>
      <c r="B3" s="11" t="s">
        <v>65</v>
      </c>
      <c r="C3" s="11" t="s">
        <v>62</v>
      </c>
      <c r="D3" s="11" t="s">
        <v>63</v>
      </c>
      <c r="E3" s="12">
        <v>9.0</v>
      </c>
      <c r="F3" s="12">
        <f>'S5.2 - homozygosity proportion '!$G3-'S5.2 - homozygosity proportion '!$E3</f>
        <v>38</v>
      </c>
      <c r="G3" s="12">
        <v>47.0</v>
      </c>
      <c r="H3" s="13">
        <v>0.191489361702127</v>
      </c>
      <c r="I3" s="13">
        <v>0.112492181133181</v>
      </c>
      <c r="J3" s="14">
        <v>0.37</v>
      </c>
      <c r="K3" s="13">
        <v>0.003</v>
      </c>
      <c r="L3" s="13">
        <v>20.641</v>
      </c>
      <c r="M3" s="13">
        <v>0.246</v>
      </c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ht="14.25" customHeight="1">
      <c r="A4" s="11" t="s">
        <v>66</v>
      </c>
      <c r="B4" s="11" t="s">
        <v>67</v>
      </c>
      <c r="C4" s="11" t="s">
        <v>68</v>
      </c>
      <c r="D4" s="11" t="s">
        <v>69</v>
      </c>
      <c r="E4" s="12">
        <v>38.0</v>
      </c>
      <c r="F4" s="12">
        <f>'S5.2 - homozygosity proportion '!$G4-'S5.2 - homozygosity proportion '!$E4</f>
        <v>180</v>
      </c>
      <c r="G4" s="12">
        <v>218.0</v>
      </c>
      <c r="H4" s="13">
        <v>0.174311926605504</v>
      </c>
      <c r="I4" s="13">
        <v>0.0503615840570688</v>
      </c>
      <c r="J4" s="14">
        <v>0.324</v>
      </c>
      <c r="K4" s="13">
        <v>0.003</v>
      </c>
      <c r="L4" s="13">
        <v>17.004</v>
      </c>
      <c r="M4" s="13">
        <v>0.213</v>
      </c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ht="14.25" customHeight="1">
      <c r="A5" s="11" t="s">
        <v>70</v>
      </c>
      <c r="B5" s="11" t="s">
        <v>71</v>
      </c>
      <c r="C5" s="11" t="s">
        <v>68</v>
      </c>
      <c r="D5" s="11" t="s">
        <v>69</v>
      </c>
      <c r="E5" s="12">
        <v>12.0</v>
      </c>
      <c r="F5" s="12">
        <f>'S5.2 - homozygosity proportion '!$G5-'S5.2 - homozygosity proportion '!$E5</f>
        <v>60</v>
      </c>
      <c r="G5" s="12">
        <v>72.0</v>
      </c>
      <c r="H5" s="13">
        <v>0.166666666666666</v>
      </c>
      <c r="I5" s="13">
        <v>0.0860842251934725</v>
      </c>
      <c r="J5" s="14">
        <v>0.322</v>
      </c>
      <c r="K5" s="13">
        <v>0.003</v>
      </c>
      <c r="L5" s="13">
        <v>16.998</v>
      </c>
      <c r="M5" s="13">
        <v>0.206</v>
      </c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ht="14.25" customHeight="1">
      <c r="A6" s="11" t="s">
        <v>72</v>
      </c>
      <c r="B6" s="11" t="s">
        <v>73</v>
      </c>
      <c r="C6" s="11" t="s">
        <v>74</v>
      </c>
      <c r="D6" s="11" t="s">
        <v>75</v>
      </c>
      <c r="E6" s="12">
        <v>4.0</v>
      </c>
      <c r="F6" s="12">
        <f>'S5.2 - homozygosity proportion '!$G6-'S5.2 - homozygosity proportion '!$E6</f>
        <v>48</v>
      </c>
      <c r="G6" s="12">
        <v>52.0</v>
      </c>
      <c r="H6" s="13">
        <v>0.0769230769230769</v>
      </c>
      <c r="I6" s="13">
        <v>0.0724271957210701</v>
      </c>
      <c r="J6" s="14">
        <v>0.178</v>
      </c>
      <c r="K6" s="13">
        <v>0.001</v>
      </c>
      <c r="L6" s="13">
        <v>8.166</v>
      </c>
      <c r="M6" s="13">
        <v>0.092</v>
      </c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ht="14.25" customHeight="1">
      <c r="A7" s="11" t="s">
        <v>76</v>
      </c>
      <c r="B7" s="11" t="s">
        <v>76</v>
      </c>
      <c r="C7" s="11" t="s">
        <v>77</v>
      </c>
      <c r="D7" s="11" t="s">
        <v>78</v>
      </c>
      <c r="E7" s="12">
        <v>13.0</v>
      </c>
      <c r="F7" s="12">
        <f>'S5.2 - homozygosity proportion '!$G7-'S5.2 - homozygosity proportion '!$E7</f>
        <v>181</v>
      </c>
      <c r="G7" s="12">
        <v>194.0</v>
      </c>
      <c r="H7" s="13">
        <v>0.0670103092783505</v>
      </c>
      <c r="I7" s="13">
        <v>0.0351855577772633</v>
      </c>
      <c r="J7" s="14">
        <v>0.138</v>
      </c>
      <c r="K7" s="13">
        <v>0.001</v>
      </c>
      <c r="L7" s="13">
        <v>6.069</v>
      </c>
      <c r="M7" s="13">
        <v>0.074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ht="14.25" customHeight="1">
      <c r="A8" s="11" t="s">
        <v>79</v>
      </c>
      <c r="B8" s="11" t="s">
        <v>80</v>
      </c>
      <c r="C8" s="11" t="s">
        <v>81</v>
      </c>
      <c r="D8" s="11" t="s">
        <v>82</v>
      </c>
      <c r="E8" s="12">
        <v>9.0</v>
      </c>
      <c r="F8" s="12">
        <f>'S5.2 - homozygosity proportion '!$G8-'S5.2 - homozygosity proportion '!$E8</f>
        <v>144</v>
      </c>
      <c r="G8" s="12">
        <v>153.0</v>
      </c>
      <c r="H8" s="13">
        <v>0.0588235294117647</v>
      </c>
      <c r="I8" s="13">
        <v>0.0372839078487225</v>
      </c>
      <c r="J8" s="14">
        <v>0.125</v>
      </c>
      <c r="K8" s="13">
        <v>0.001</v>
      </c>
      <c r="L8" s="13">
        <v>5.448</v>
      </c>
      <c r="M8" s="13">
        <v>0.066</v>
      </c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ht="14.25" customHeight="1">
      <c r="A9" s="11" t="s">
        <v>83</v>
      </c>
      <c r="B9" s="11" t="s">
        <v>83</v>
      </c>
      <c r="C9" s="11" t="s">
        <v>77</v>
      </c>
      <c r="D9" s="11" t="s">
        <v>78</v>
      </c>
      <c r="E9" s="12">
        <v>47.0</v>
      </c>
      <c r="F9" s="12">
        <f>'S5.2 - homozygosity proportion '!$G9-'S5.2 - homozygosity proportion '!$E9</f>
        <v>753</v>
      </c>
      <c r="G9" s="12">
        <v>800.0</v>
      </c>
      <c r="H9" s="13">
        <v>0.05875</v>
      </c>
      <c r="I9" s="13">
        <v>0.0162954931461125</v>
      </c>
      <c r="J9" s="14">
        <v>0.116</v>
      </c>
      <c r="K9" s="13">
        <v>0.001</v>
      </c>
      <c r="L9" s="13">
        <v>5.003</v>
      </c>
      <c r="M9" s="13">
        <v>0.063</v>
      </c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ht="14.25" customHeight="1">
      <c r="A10" s="11" t="s">
        <v>84</v>
      </c>
      <c r="B10" s="11" t="s">
        <v>85</v>
      </c>
      <c r="C10" s="11" t="s">
        <v>86</v>
      </c>
      <c r="D10" s="11" t="s">
        <v>87</v>
      </c>
      <c r="E10" s="12">
        <v>12.0</v>
      </c>
      <c r="F10" s="12">
        <f>'S5.2 - homozygosity proportion '!$G10-'S5.2 - homozygosity proportion '!$E10</f>
        <v>203</v>
      </c>
      <c r="G10" s="12">
        <v>215.0</v>
      </c>
      <c r="H10" s="13">
        <v>0.055813953488372</v>
      </c>
      <c r="I10" s="13">
        <v>0.03068576985356</v>
      </c>
      <c r="J10" s="14">
        <v>0.116</v>
      </c>
      <c r="K10" s="13">
        <v>0.001</v>
      </c>
      <c r="L10" s="13">
        <v>5.024</v>
      </c>
      <c r="M10" s="13">
        <v>0.061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ht="14.25" customHeight="1">
      <c r="A11" s="11" t="s">
        <v>88</v>
      </c>
      <c r="B11" s="11" t="s">
        <v>89</v>
      </c>
      <c r="C11" s="11" t="s">
        <v>90</v>
      </c>
      <c r="D11" s="11" t="s">
        <v>78</v>
      </c>
      <c r="E11" s="12">
        <v>26.0</v>
      </c>
      <c r="F11" s="12">
        <f>'S5.2 - homozygosity proportion '!$G11-'S5.2 - homozygosity proportion '!$E11</f>
        <v>474</v>
      </c>
      <c r="G11" s="12">
        <v>500.0</v>
      </c>
      <c r="H11" s="13">
        <v>0.052</v>
      </c>
      <c r="I11" s="13">
        <v>0.019461526846576</v>
      </c>
      <c r="J11" s="14">
        <v>0.105</v>
      </c>
      <c r="K11" s="13">
        <v>0.001</v>
      </c>
      <c r="L11" s="13">
        <v>4.47</v>
      </c>
      <c r="M11" s="13">
        <v>0.056</v>
      </c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ht="14.25" customHeight="1">
      <c r="A12" s="11" t="s">
        <v>91</v>
      </c>
      <c r="B12" s="11" t="s">
        <v>91</v>
      </c>
      <c r="C12" s="11" t="s">
        <v>92</v>
      </c>
      <c r="D12" s="11" t="s">
        <v>63</v>
      </c>
      <c r="E12" s="12">
        <v>13.0</v>
      </c>
      <c r="F12" s="12">
        <f>'S5.2 - homozygosity proportion '!$G12-'S5.2 - homozygosity proportion '!$E12</f>
        <v>239</v>
      </c>
      <c r="G12" s="12">
        <v>252.0</v>
      </c>
      <c r="H12" s="13">
        <v>0.0515873015873015</v>
      </c>
      <c r="I12" s="13">
        <v>0.0273102632742663</v>
      </c>
      <c r="J12" s="14">
        <v>0.107</v>
      </c>
      <c r="K12" s="13">
        <v>0.001</v>
      </c>
      <c r="L12" s="13">
        <v>4.596</v>
      </c>
      <c r="M12" s="13">
        <v>0.056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ht="14.25" customHeight="1">
      <c r="A13" s="11" t="s">
        <v>93</v>
      </c>
      <c r="B13" s="11" t="s">
        <v>94</v>
      </c>
      <c r="C13" s="11" t="s">
        <v>81</v>
      </c>
      <c r="D13" s="11" t="s">
        <v>82</v>
      </c>
      <c r="E13" s="12">
        <v>6.0</v>
      </c>
      <c r="F13" s="12">
        <f>'S5.2 - homozygosity proportion '!$G13-'S5.2 - homozygosity proportion '!$E13</f>
        <v>114</v>
      </c>
      <c r="G13" s="12">
        <v>120.0</v>
      </c>
      <c r="H13" s="13">
        <v>0.05</v>
      </c>
      <c r="I13" s="13">
        <v>0.0389952988619568</v>
      </c>
      <c r="J13" s="14">
        <v>0.112</v>
      </c>
      <c r="K13" s="13">
        <v>0.001</v>
      </c>
      <c r="L13" s="13">
        <v>4.815</v>
      </c>
      <c r="M13" s="13">
        <v>0.057</v>
      </c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ht="14.25" customHeight="1">
      <c r="A14" s="11" t="s">
        <v>95</v>
      </c>
      <c r="B14" s="11" t="s">
        <v>95</v>
      </c>
      <c r="C14" s="11" t="s">
        <v>96</v>
      </c>
      <c r="D14" s="11" t="s">
        <v>97</v>
      </c>
      <c r="E14" s="12">
        <v>28.0</v>
      </c>
      <c r="F14" s="12">
        <f>'S5.2 - homozygosity proportion '!$G14-'S5.2 - homozygosity proportion '!$E14</f>
        <v>543</v>
      </c>
      <c r="G14" s="12">
        <v>571.0</v>
      </c>
      <c r="H14" s="13">
        <v>0.0490367775831873</v>
      </c>
      <c r="I14" s="13">
        <v>0.0177125398138182</v>
      </c>
      <c r="J14" s="14">
        <v>0.099</v>
      </c>
      <c r="K14" s="13">
        <v>0.001</v>
      </c>
      <c r="L14" s="13">
        <v>4.191</v>
      </c>
      <c r="M14" s="13">
        <v>0.052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ht="14.25" customHeight="1">
      <c r="A15" s="11" t="s">
        <v>98</v>
      </c>
      <c r="B15" s="11" t="s">
        <v>98</v>
      </c>
      <c r="C15" s="11" t="s">
        <v>99</v>
      </c>
      <c r="D15" s="11" t="s">
        <v>63</v>
      </c>
      <c r="E15" s="12">
        <v>7.0</v>
      </c>
      <c r="F15" s="12">
        <f>'S5.2 - homozygosity proportion '!$G15-'S5.2 - homozygosity proportion '!$E15</f>
        <v>143</v>
      </c>
      <c r="G15" s="12">
        <v>150.0</v>
      </c>
      <c r="H15" s="13">
        <v>0.0466666666666666</v>
      </c>
      <c r="I15" s="13">
        <v>0.0337548530392846</v>
      </c>
      <c r="J15" s="14">
        <v>0.103</v>
      </c>
      <c r="K15" s="13">
        <v>0.001</v>
      </c>
      <c r="L15" s="13">
        <v>4.388</v>
      </c>
      <c r="M15" s="13">
        <v>0.052</v>
      </c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ht="14.25" customHeight="1">
      <c r="A16" s="11" t="s">
        <v>100</v>
      </c>
      <c r="B16" s="11" t="s">
        <v>101</v>
      </c>
      <c r="C16" s="11" t="s">
        <v>81</v>
      </c>
      <c r="D16" s="11" t="s">
        <v>82</v>
      </c>
      <c r="E16" s="12">
        <v>5.0</v>
      </c>
      <c r="F16" s="12">
        <f>'S5.2 - homozygosity proportion '!$G16-'S5.2 - homozygosity proportion '!$E16</f>
        <v>114</v>
      </c>
      <c r="G16" s="12">
        <v>119.0</v>
      </c>
      <c r="H16" s="13">
        <v>0.042016806722689</v>
      </c>
      <c r="I16" s="13">
        <v>0.0360473262432824</v>
      </c>
      <c r="J16" s="14">
        <v>0.097</v>
      </c>
      <c r="K16" s="13">
        <v>0.001</v>
      </c>
      <c r="L16" s="13">
        <v>4.127</v>
      </c>
      <c r="M16" s="13">
        <v>0.048</v>
      </c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ht="14.25" customHeight="1">
      <c r="A17" s="11" t="s">
        <v>102</v>
      </c>
      <c r="B17" s="11" t="s">
        <v>103</v>
      </c>
      <c r="C17" s="11" t="s">
        <v>104</v>
      </c>
      <c r="D17" s="11" t="s">
        <v>69</v>
      </c>
      <c r="E17" s="12">
        <v>12.0</v>
      </c>
      <c r="F17" s="12">
        <f>'S5.2 - homozygosity proportion '!$G17-'S5.2 - homozygosity proportion '!$E17</f>
        <v>296</v>
      </c>
      <c r="G17" s="12">
        <v>308.0</v>
      </c>
      <c r="H17" s="13">
        <v>0.0389610389610389</v>
      </c>
      <c r="I17" s="13">
        <v>0.0216105825983572</v>
      </c>
      <c r="J17" s="14">
        <v>0.082</v>
      </c>
      <c r="K17" s="13">
        <v>0.001</v>
      </c>
      <c r="L17" s="13">
        <v>3.446</v>
      </c>
      <c r="M17" s="13">
        <v>0.042</v>
      </c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ht="14.25" customHeight="1">
      <c r="A18" s="11" t="s">
        <v>105</v>
      </c>
      <c r="B18" s="11" t="s">
        <v>106</v>
      </c>
      <c r="C18" s="11" t="s">
        <v>81</v>
      </c>
      <c r="D18" s="11" t="s">
        <v>82</v>
      </c>
      <c r="E18" s="12">
        <v>7.0</v>
      </c>
      <c r="F18" s="12">
        <f>'S5.2 - homozygosity proportion '!$G18-'S5.2 - homozygosity proportion '!$E18</f>
        <v>185</v>
      </c>
      <c r="G18" s="12">
        <v>192.0</v>
      </c>
      <c r="H18" s="13">
        <v>0.0364583333333333</v>
      </c>
      <c r="I18" s="13">
        <v>0.0265117937524348</v>
      </c>
      <c r="J18" s="14">
        <v>0.081</v>
      </c>
      <c r="K18" s="13">
        <v>0.0</v>
      </c>
      <c r="L18" s="13">
        <v>3.392</v>
      </c>
      <c r="M18" s="13">
        <v>0.04</v>
      </c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ht="14.25" customHeight="1">
      <c r="A19" s="11" t="s">
        <v>107</v>
      </c>
      <c r="B19" s="11" t="s">
        <v>107</v>
      </c>
      <c r="C19" s="11" t="s">
        <v>77</v>
      </c>
      <c r="D19" s="11" t="s">
        <v>78</v>
      </c>
      <c r="E19" s="12">
        <v>9.0</v>
      </c>
      <c r="F19" s="12">
        <f>'S5.2 - homozygosity proportion '!$G19-'S5.2 - homozygosity proportion '!$E19</f>
        <v>262</v>
      </c>
      <c r="G19" s="12">
        <v>271.0</v>
      </c>
      <c r="H19" s="13">
        <v>0.033210332103321</v>
      </c>
      <c r="I19" s="13">
        <v>0.0213340857041917</v>
      </c>
      <c r="J19" s="14">
        <v>0.072</v>
      </c>
      <c r="K19" s="13">
        <v>0.0</v>
      </c>
      <c r="L19" s="13">
        <v>2.994</v>
      </c>
      <c r="M19" s="13">
        <v>0.036</v>
      </c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ht="14.25" customHeight="1">
      <c r="A20" s="11" t="s">
        <v>108</v>
      </c>
      <c r="B20" s="11" t="s">
        <v>109</v>
      </c>
      <c r="C20" s="11" t="s">
        <v>81</v>
      </c>
      <c r="D20" s="11" t="s">
        <v>82</v>
      </c>
      <c r="E20" s="12">
        <v>18.0</v>
      </c>
      <c r="F20" s="12">
        <f>'S5.2 - homozygosity proportion '!$G20-'S5.2 - homozygosity proportion '!$E20</f>
        <v>553</v>
      </c>
      <c r="G20" s="12">
        <v>571.0</v>
      </c>
      <c r="H20" s="13">
        <v>0.031523642732049</v>
      </c>
      <c r="I20" s="13">
        <v>0.0143317996114785</v>
      </c>
      <c r="J20" s="14">
        <v>0.065</v>
      </c>
      <c r="K20" s="13">
        <v>0.0</v>
      </c>
      <c r="L20" s="13">
        <v>2.696</v>
      </c>
      <c r="M20" s="13">
        <v>0.033</v>
      </c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ht="14.25" customHeight="1">
      <c r="A21" s="11" t="s">
        <v>110</v>
      </c>
      <c r="B21" s="11" t="s">
        <v>110</v>
      </c>
      <c r="C21" s="11" t="s">
        <v>111</v>
      </c>
      <c r="D21" s="11" t="s">
        <v>87</v>
      </c>
      <c r="E21" s="12">
        <v>2.0</v>
      </c>
      <c r="F21" s="12">
        <f>'S5.2 - homozygosity proportion '!$G21-'S5.2 - homozygosity proportion '!$E21</f>
        <v>62</v>
      </c>
      <c r="G21" s="12">
        <v>64.0</v>
      </c>
      <c r="H21" s="13">
        <v>0.03125</v>
      </c>
      <c r="I21" s="13">
        <v>0.0426281959029173</v>
      </c>
      <c r="J21" s="14">
        <v>0.09</v>
      </c>
      <c r="K21" s="13">
        <v>0.0</v>
      </c>
      <c r="L21" s="13">
        <v>3.79</v>
      </c>
      <c r="M21" s="13">
        <v>0.039</v>
      </c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ht="14.25" customHeight="1">
      <c r="A22" s="11" t="s">
        <v>112</v>
      </c>
      <c r="B22" s="11" t="s">
        <v>113</v>
      </c>
      <c r="C22" s="11" t="s">
        <v>99</v>
      </c>
      <c r="D22" s="11" t="s">
        <v>63</v>
      </c>
      <c r="E22" s="12">
        <v>3.0</v>
      </c>
      <c r="F22" s="12">
        <f>'S5.2 - homozygosity proportion '!$G22-'S5.2 - homozygosity proportion '!$E22</f>
        <v>96</v>
      </c>
      <c r="G22" s="12">
        <v>99.0</v>
      </c>
      <c r="H22" s="13">
        <v>0.0303030303030303</v>
      </c>
      <c r="I22" s="13">
        <v>0.0337675478025855</v>
      </c>
      <c r="J22" s="14">
        <v>0.078</v>
      </c>
      <c r="K22" s="13">
        <v>0.0</v>
      </c>
      <c r="L22" s="13">
        <v>3.265</v>
      </c>
      <c r="M22" s="13">
        <v>0.036</v>
      </c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ht="14.25" customHeight="1">
      <c r="A23" s="11" t="s">
        <v>114</v>
      </c>
      <c r="B23" s="11" t="s">
        <v>115</v>
      </c>
      <c r="C23" s="11" t="s">
        <v>116</v>
      </c>
      <c r="D23" s="11" t="s">
        <v>117</v>
      </c>
      <c r="E23" s="12">
        <v>4.0</v>
      </c>
      <c r="F23" s="12">
        <f>'S5.2 - homozygosity proportion '!$G23-'S5.2 - homozygosity proportion '!$E23</f>
        <v>138</v>
      </c>
      <c r="G23" s="12">
        <v>142.0</v>
      </c>
      <c r="H23" s="13">
        <v>0.028169014084507</v>
      </c>
      <c r="I23" s="13">
        <v>0.0272140446906648</v>
      </c>
      <c r="J23" s="14">
        <v>0.068</v>
      </c>
      <c r="K23" s="13">
        <v>0.0</v>
      </c>
      <c r="L23" s="13">
        <v>2.84</v>
      </c>
      <c r="M23" s="13">
        <v>0.032</v>
      </c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ht="14.25" customHeight="1">
      <c r="A24" s="11" t="s">
        <v>118</v>
      </c>
      <c r="B24" s="11" t="s">
        <v>119</v>
      </c>
      <c r="C24" s="11" t="s">
        <v>120</v>
      </c>
      <c r="D24" s="11" t="s">
        <v>97</v>
      </c>
      <c r="E24" s="12">
        <v>5.0</v>
      </c>
      <c r="F24" s="12">
        <f>'S5.2 - homozygosity proportion '!$G24-'S5.2 - homozygosity proportion '!$E24</f>
        <v>181</v>
      </c>
      <c r="G24" s="12">
        <v>186.0</v>
      </c>
      <c r="H24" s="13">
        <v>0.0268817204301075</v>
      </c>
      <c r="I24" s="13">
        <v>0.0232440041674604</v>
      </c>
      <c r="J24" s="14">
        <v>0.063</v>
      </c>
      <c r="K24" s="13">
        <v>0.0</v>
      </c>
      <c r="L24" s="13">
        <v>2.599</v>
      </c>
      <c r="M24" s="13">
        <v>0.03</v>
      </c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ht="14.25" customHeight="1">
      <c r="A25" s="11" t="s">
        <v>121</v>
      </c>
      <c r="B25" s="11" t="s">
        <v>122</v>
      </c>
      <c r="C25" s="11" t="s">
        <v>123</v>
      </c>
      <c r="D25" s="11" t="s">
        <v>87</v>
      </c>
      <c r="E25" s="12">
        <v>3.0</v>
      </c>
      <c r="F25" s="12">
        <f>'S5.2 - homozygosity proportion '!$G25-'S5.2 - homozygosity proportion '!$E25</f>
        <v>111</v>
      </c>
      <c r="G25" s="12">
        <v>114.0</v>
      </c>
      <c r="H25" s="13">
        <v>0.0263157894736842</v>
      </c>
      <c r="I25" s="13">
        <v>0.0293846763130321</v>
      </c>
      <c r="J25" s="14">
        <v>0.068</v>
      </c>
      <c r="K25" s="13">
        <v>0.0</v>
      </c>
      <c r="L25" s="13">
        <v>2.824</v>
      </c>
      <c r="M25" s="13">
        <v>0.031</v>
      </c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ht="14.25" customHeight="1">
      <c r="A26" s="11" t="s">
        <v>124</v>
      </c>
      <c r="B26" s="11" t="s">
        <v>125</v>
      </c>
      <c r="C26" s="11" t="s">
        <v>126</v>
      </c>
      <c r="D26" s="11" t="s">
        <v>117</v>
      </c>
      <c r="E26" s="12">
        <v>2.0</v>
      </c>
      <c r="F26" s="12">
        <f>'S5.2 - homozygosity proportion '!$G26-'S5.2 - homozygosity proportion '!$E26</f>
        <v>98</v>
      </c>
      <c r="G26" s="12">
        <v>100.0</v>
      </c>
      <c r="H26" s="13">
        <v>0.02</v>
      </c>
      <c r="I26" s="13">
        <v>0.02744</v>
      </c>
      <c r="J26" s="14">
        <v>0.058</v>
      </c>
      <c r="K26" s="13">
        <v>0.0</v>
      </c>
      <c r="L26" s="13">
        <v>2.398</v>
      </c>
      <c r="M26" s="13">
        <v>0.025</v>
      </c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ht="14.25" customHeight="1">
      <c r="A27" s="11" t="s">
        <v>127</v>
      </c>
      <c r="B27" s="11" t="s">
        <v>128</v>
      </c>
      <c r="C27" s="11" t="s">
        <v>62</v>
      </c>
      <c r="D27" s="11" t="s">
        <v>63</v>
      </c>
      <c r="E27" s="12">
        <v>11.0</v>
      </c>
      <c r="F27" s="12">
        <f>'S5.2 - homozygosity proportion '!$G27-'S5.2 - homozygosity proportion '!$E27</f>
        <v>560</v>
      </c>
      <c r="G27" s="12">
        <v>571.0</v>
      </c>
      <c r="H27" s="13">
        <v>0.0192644483362521</v>
      </c>
      <c r="I27" s="13">
        <v>0.0112743695265687</v>
      </c>
      <c r="J27" s="14">
        <v>0.041</v>
      </c>
      <c r="K27" s="13">
        <v>0.0</v>
      </c>
      <c r="L27" s="13">
        <v>1.681</v>
      </c>
      <c r="M27" s="13">
        <v>0.02</v>
      </c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ht="14.25" customHeight="1">
      <c r="A28" s="11" t="s">
        <v>129</v>
      </c>
      <c r="B28" s="11" t="s">
        <v>130</v>
      </c>
      <c r="C28" s="11" t="s">
        <v>99</v>
      </c>
      <c r="D28" s="11" t="s">
        <v>63</v>
      </c>
      <c r="E28" s="12">
        <v>1.0</v>
      </c>
      <c r="F28" s="12">
        <f>'S5.2 - homozygosity proportion '!$G28-'S5.2 - homozygosity proportion '!$E28</f>
        <v>67</v>
      </c>
      <c r="G28" s="12">
        <v>68.0</v>
      </c>
      <c r="H28" s="13">
        <v>0.0147058823529411</v>
      </c>
      <c r="I28" s="13">
        <v>0.0286108067302292</v>
      </c>
      <c r="J28" s="14">
        <v>0.057</v>
      </c>
      <c r="K28" s="13">
        <v>0.0</v>
      </c>
      <c r="L28" s="13">
        <v>2.336</v>
      </c>
      <c r="M28" s="13">
        <v>0.021</v>
      </c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ht="14.25" customHeight="1">
      <c r="A29" s="11" t="s">
        <v>131</v>
      </c>
      <c r="B29" s="11" t="s">
        <v>132</v>
      </c>
      <c r="C29" s="11" t="s">
        <v>99</v>
      </c>
      <c r="D29" s="11" t="s">
        <v>63</v>
      </c>
      <c r="E29" s="12">
        <v>5.0</v>
      </c>
      <c r="F29" s="12">
        <f>'S5.2 - homozygosity proportion '!$G29-'S5.2 - homozygosity proportion '!$E29</f>
        <v>344</v>
      </c>
      <c r="G29" s="12">
        <v>349.0</v>
      </c>
      <c r="H29" s="13">
        <v>0.0143266475644699</v>
      </c>
      <c r="I29" s="13">
        <v>0.0124675797347365</v>
      </c>
      <c r="J29" s="14">
        <v>0.034</v>
      </c>
      <c r="K29" s="13">
        <v>0.0</v>
      </c>
      <c r="L29" s="13">
        <v>1.368</v>
      </c>
      <c r="M29" s="13">
        <v>0.016</v>
      </c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ht="14.25" customHeight="1">
      <c r="A30" s="11" t="s">
        <v>133</v>
      </c>
      <c r="B30" s="11" t="s">
        <v>134</v>
      </c>
      <c r="C30" s="11" t="s">
        <v>99</v>
      </c>
      <c r="D30" s="11" t="s">
        <v>63</v>
      </c>
      <c r="E30" s="12">
        <v>4.0</v>
      </c>
      <c r="F30" s="12">
        <f>'S5.2 - homozygosity proportion '!$G30-'S5.2 - homozygosity proportion '!$E30</f>
        <v>318</v>
      </c>
      <c r="G30" s="12">
        <v>322.0</v>
      </c>
      <c r="H30" s="13">
        <v>0.0124223602484472</v>
      </c>
      <c r="I30" s="13">
        <v>0.0120980623795449</v>
      </c>
      <c r="J30" s="14">
        <v>0.031</v>
      </c>
      <c r="K30" s="13">
        <v>0.0</v>
      </c>
      <c r="L30" s="13">
        <v>1.233</v>
      </c>
      <c r="M30" s="13">
        <v>0.014</v>
      </c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ht="14.25" customHeight="1">
      <c r="A31" s="11" t="s">
        <v>135</v>
      </c>
      <c r="B31" s="11" t="s">
        <v>135</v>
      </c>
      <c r="C31" s="11" t="s">
        <v>116</v>
      </c>
      <c r="D31" s="11" t="s">
        <v>117</v>
      </c>
      <c r="E31" s="12">
        <v>1.0</v>
      </c>
      <c r="F31" s="12">
        <f>'S5.2 - homozygosity proportion '!$G31-'S5.2 - homozygosity proportion '!$E31</f>
        <v>157</v>
      </c>
      <c r="G31" s="12">
        <v>158.0</v>
      </c>
      <c r="H31" s="13">
        <v>0.00632911392405063</v>
      </c>
      <c r="I31" s="13">
        <v>0.0123657444496284</v>
      </c>
      <c r="J31" s="14">
        <v>0.025</v>
      </c>
      <c r="K31" s="13">
        <v>0.0</v>
      </c>
      <c r="L31" s="13">
        <v>0.997</v>
      </c>
      <c r="M31" s="13">
        <v>0.009</v>
      </c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ht="14.25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ht="14.25" customHeight="1">
      <c r="A33" s="15"/>
      <c r="B33" s="15"/>
      <c r="C33" s="15"/>
      <c r="D33" s="15"/>
      <c r="E33" s="15"/>
      <c r="F33" s="16"/>
      <c r="G33" s="16"/>
      <c r="H33" s="17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ht="14.25" customHeight="1">
      <c r="A34" s="15"/>
      <c r="B34" s="15"/>
      <c r="C34" s="15"/>
      <c r="D34" s="15"/>
      <c r="E34" s="15"/>
      <c r="F34" s="15"/>
      <c r="G34" s="15"/>
      <c r="H34" s="18">
        <f>MEDIAN('S5.2 - homozygosity proportion '!$H$2:$H$31)</f>
        <v>0.04048892284</v>
      </c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ht="14.25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ht="14.25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ht="14.2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ht="14.2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ht="14.2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ht="14.2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ht="14.2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ht="14.2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ht="14.2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ht="14.2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ht="14.2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ht="14.2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ht="14.2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ht="14.2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ht="14.2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ht="14.2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ht="14.2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ht="14.2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ht="14.2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ht="14.2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ht="14.2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ht="14.2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ht="14.2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ht="14.2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ht="14.2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ht="14.2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ht="14.2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ht="14.2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ht="14.2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ht="14.2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ht="14.2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ht="14.2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ht="14.2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ht="14.2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ht="14.2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ht="14.2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ht="14.2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ht="14.2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ht="14.2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ht="14.2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ht="14.2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ht="14.2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ht="14.2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ht="14.2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ht="14.2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ht="14.2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ht="14.2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ht="14.2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ht="14.2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ht="14.2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ht="14.2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ht="14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ht="14.2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ht="14.2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ht="14.2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ht="14.2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ht="14.2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ht="14.2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ht="14.2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ht="14.2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ht="14.2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ht="14.2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ht="14.2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ht="14.2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ht="14.2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ht="14.2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ht="14.2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ht="14.2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ht="14.2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ht="14.2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ht="14.2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ht="14.2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ht="14.2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ht="14.2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ht="14.2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ht="14.2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ht="14.2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ht="14.2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ht="14.2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ht="14.2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ht="14.2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ht="14.2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ht="14.2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ht="14.2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ht="14.2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ht="14.2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ht="14.2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ht="14.2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ht="14.2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ht="14.2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ht="14.2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ht="14.2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ht="14.2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ht="14.2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ht="14.2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ht="14.2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ht="14.2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ht="14.2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ht="14.2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ht="14.2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ht="14.2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ht="14.2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ht="14.2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ht="14.2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ht="14.2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ht="14.2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ht="14.2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ht="14.2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ht="14.2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ht="14.2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ht="14.2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ht="14.2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ht="14.2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ht="14.2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ht="14.2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ht="14.2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ht="14.2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ht="14.2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ht="14.2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ht="14.2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ht="14.2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ht="14.2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ht="14.2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ht="14.2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ht="14.2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ht="14.2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ht="14.2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ht="14.2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ht="14.2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ht="14.2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ht="14.2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ht="14.2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ht="14.2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ht="14.2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ht="14.2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ht="14.2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ht="14.2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ht="14.2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ht="14.2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ht="14.2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ht="14.2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ht="14.2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ht="14.2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ht="14.2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ht="14.2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ht="14.2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ht="14.2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ht="14.2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ht="14.2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ht="14.2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ht="14.2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ht="14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ht="14.2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ht="14.2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ht="14.2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ht="14.2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ht="14.2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ht="14.2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ht="14.2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ht="14.2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ht="14.2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ht="14.2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ht="14.2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ht="14.2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ht="14.2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ht="14.2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ht="14.2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ht="14.2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ht="14.2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ht="14.2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ht="14.2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ht="14.2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ht="14.2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ht="14.2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ht="14.2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ht="14.2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ht="14.2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ht="14.2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ht="14.2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ht="14.2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ht="14.2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ht="14.2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ht="14.2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ht="14.2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ht="14.2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ht="14.2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ht="14.2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ht="14.25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ht="14.25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ht="14.25" customHeight="1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ht="14.25" customHeight="1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ht="14.25" customHeight="1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ht="14.25" customHeight="1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ht="14.25" customHeight="1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ht="14.25" customHeight="1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ht="14.25" customHeight="1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ht="14.25" customHeight="1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ht="14.25" customHeight="1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ht="14.25" customHeight="1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ht="14.25" customHeight="1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ht="14.25" customHeight="1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ht="14.25" customHeight="1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ht="14.25" customHeight="1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ht="14.25" customHeight="1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ht="14.25" customHeight="1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ht="14.25" customHeight="1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ht="14.25" customHeight="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ht="14.25" customHeight="1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ht="14.25" customHeight="1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ht="14.25" customHeight="1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ht="14.25" customHeight="1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ht="14.25" customHeight="1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ht="14.25" customHeight="1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ht="14.25" customHeight="1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ht="14.25" customHeight="1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ht="14.25" customHeight="1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ht="14.25" customHeight="1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ht="14.25" customHeight="1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ht="14.25" customHeight="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ht="14.25" customHeight="1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ht="14.25" customHeight="1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ht="14.25" customHeight="1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ht="14.25" customHeight="1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ht="14.25" customHeight="1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ht="14.25" customHeight="1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ht="14.25" customHeight="1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ht="14.25" customHeight="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ht="14.25" customHeight="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ht="14.25" customHeight="1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ht="14.25" customHeight="1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ht="14.25" customHeight="1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ht="14.25" customHeight="1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ht="14.25" customHeight="1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ht="14.25" customHeight="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ht="14.25" customHeight="1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ht="14.25" customHeight="1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ht="14.25" customHeight="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ht="14.25" customHeight="1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ht="14.25" customHeight="1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ht="14.25" customHeight="1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ht="14.25" customHeight="1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ht="14.25" customHeight="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ht="14.25" customHeight="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ht="14.25" customHeight="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ht="14.25" customHeight="1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ht="14.25" customHeight="1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ht="14.25" customHeight="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ht="14.25" customHeight="1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ht="14.25" customHeight="1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ht="14.25" customHeight="1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ht="14.25" customHeight="1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ht="14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ht="14.25" customHeigh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ht="14.25" customHeigh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ht="14.25" customHeigh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ht="14.25" customHeigh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ht="14.25" customHeigh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ht="14.25" customHeigh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ht="14.25" customHeight="1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ht="14.25" customHeight="1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ht="14.25" customHeight="1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ht="14.25" customHeight="1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ht="14.25" customHeight="1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ht="14.25" customHeight="1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ht="14.25" customHeight="1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ht="14.25" customHeight="1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ht="14.25" customHeight="1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ht="14.25" customHeight="1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ht="14.25" customHeight="1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ht="14.25" customHeight="1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ht="14.25" customHeight="1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ht="14.25" customHeight="1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ht="14.25" customHeight="1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ht="14.25" customHeight="1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ht="14.25" customHeight="1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ht="14.25" customHeight="1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ht="14.25" customHeight="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ht="14.25" customHeight="1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ht="14.25" customHeight="1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ht="14.25" customHeight="1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ht="14.25" customHeight="1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ht="14.25" customHeight="1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ht="14.25" customHeight="1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ht="14.25" customHeight="1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ht="14.25" customHeight="1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ht="14.25" customHeight="1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ht="14.25" customHeight="1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ht="14.25" customHeight="1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ht="14.25" customHeight="1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ht="14.25" customHeight="1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ht="14.25" customHeight="1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ht="14.25" customHeight="1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ht="14.25" customHeight="1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ht="14.25" customHeight="1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ht="14.25" customHeight="1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ht="14.25" customHeight="1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ht="14.25" customHeight="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ht="14.25" customHeight="1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ht="14.25" customHeight="1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ht="14.25" customHeight="1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ht="14.25" customHeight="1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ht="14.25" customHeight="1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ht="14.25" customHeight="1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ht="14.25" customHeight="1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ht="14.25" customHeight="1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ht="14.25" customHeight="1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ht="14.25" customHeight="1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ht="14.25" customHeight="1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ht="14.25" customHeight="1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ht="14.25" customHeight="1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ht="14.25" customHeight="1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ht="14.25" customHeight="1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ht="14.25" customHeight="1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ht="14.25" customHeight="1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ht="14.25" customHeight="1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ht="14.25" customHeight="1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ht="14.25" customHeight="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ht="14.25" customHeight="1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ht="14.25" customHeight="1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ht="14.25" customHeight="1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ht="14.25" customHeight="1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ht="14.25" customHeight="1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ht="14.25" customHeight="1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ht="14.25" customHeight="1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ht="14.25" customHeight="1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ht="14.25" customHeight="1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ht="14.25" customHeight="1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ht="14.25" customHeight="1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ht="14.25" customHeight="1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ht="14.25" customHeight="1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ht="14.25" customHeight="1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ht="14.25" customHeight="1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ht="14.25" customHeight="1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ht="14.25" customHeight="1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ht="14.25" customHeight="1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ht="14.25" customHeight="1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ht="14.25" customHeight="1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ht="14.25" customHeight="1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ht="14.25" customHeight="1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ht="14.25" customHeight="1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ht="14.25" customHeight="1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ht="14.25" customHeight="1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ht="14.25" customHeight="1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ht="14.25" customHeight="1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ht="14.25" customHeight="1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ht="14.25" customHeight="1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ht="14.25" customHeight="1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ht="14.25" customHeight="1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ht="14.25" customHeight="1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ht="14.25" customHeight="1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ht="14.25" customHeight="1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ht="14.25" customHeight="1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ht="14.25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ht="14.25" customHeigh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ht="14.25" customHeigh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ht="14.25" customHeigh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ht="14.25" customHeigh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ht="14.25" customHeigh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ht="14.25" customHeigh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ht="14.25" customHeight="1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ht="14.25" customHeight="1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ht="14.25" customHeight="1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ht="14.25" customHeight="1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ht="14.25" customHeight="1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ht="14.25" customHeight="1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ht="14.25" customHeight="1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ht="14.25" customHeight="1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ht="14.25" customHeight="1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ht="14.25" customHeight="1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ht="14.25" customHeight="1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ht="14.25" customHeight="1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ht="14.25" customHeight="1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ht="14.25" customHeight="1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ht="14.25" customHeight="1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ht="14.25" customHeight="1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ht="14.25" customHeight="1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ht="14.25" customHeight="1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ht="14.25" customHeight="1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ht="14.25" customHeight="1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ht="14.25" customHeight="1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ht="14.25" customHeight="1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ht="14.25" customHeight="1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ht="14.25" customHeight="1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ht="14.25" customHeight="1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ht="14.25" customHeight="1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ht="14.25" customHeight="1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ht="14.25" customHeight="1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ht="14.25" customHeight="1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ht="14.25" customHeight="1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ht="14.25" customHeight="1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ht="14.25" customHeight="1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ht="14.25" customHeight="1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ht="14.25" customHeight="1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ht="14.25" customHeight="1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ht="14.25" customHeight="1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ht="14.25" customHeight="1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ht="14.25" customHeight="1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ht="14.25" customHeight="1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ht="14.25" customHeight="1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ht="14.25" customHeight="1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ht="14.25" customHeight="1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ht="14.25" customHeight="1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ht="14.25" customHeight="1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ht="14.25" customHeight="1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ht="14.25" customHeight="1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ht="14.25" customHeight="1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ht="14.25" customHeight="1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ht="14.25" customHeight="1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ht="14.25" customHeight="1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ht="14.25" customHeight="1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ht="14.25" customHeight="1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ht="14.25" customHeight="1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ht="14.25" customHeight="1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ht="14.25" customHeight="1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ht="14.25" customHeight="1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ht="14.25" customHeight="1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ht="14.25" customHeight="1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ht="14.25" customHeight="1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ht="14.25" customHeight="1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ht="14.25" customHeight="1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ht="14.25" customHeight="1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ht="14.25" customHeight="1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ht="14.25" customHeight="1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ht="14.25" customHeight="1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ht="14.25" customHeight="1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ht="14.25" customHeight="1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ht="14.25" customHeight="1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ht="14.25" customHeight="1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ht="14.25" customHeight="1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ht="14.25" customHeight="1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ht="14.25" customHeight="1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ht="14.25" customHeight="1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ht="14.25" customHeight="1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ht="14.25" customHeight="1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ht="14.25" customHeight="1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ht="14.25" customHeight="1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ht="14.25" customHeight="1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ht="14.25" customHeight="1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ht="14.25" customHeight="1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ht="14.25" customHeight="1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ht="14.25" customHeight="1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ht="14.25" customHeight="1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ht="14.25" customHeight="1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ht="14.25" customHeight="1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ht="14.25" customHeight="1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ht="14.25" customHeight="1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ht="14.25" customHeight="1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ht="14.25" customHeight="1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ht="14.25" customHeight="1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ht="14.25" customHeight="1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ht="14.25" customHeight="1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ht="14.25" customHeight="1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ht="14.25" customHeight="1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ht="14.25" customHeight="1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ht="14.25" customHeight="1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ht="14.25" customHeight="1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ht="14.25" customHeight="1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ht="14.25" customHeight="1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ht="14.25" customHeight="1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ht="14.25" customHeight="1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ht="14.25" customHeight="1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ht="14.25" customHeight="1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ht="14.25" customHeight="1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ht="14.25" customHeight="1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ht="14.25" customHeight="1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ht="14.25" customHeight="1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ht="14.25" customHeight="1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ht="14.25" customHeight="1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ht="14.25" customHeight="1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ht="14.25" customHeight="1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ht="14.25" customHeight="1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ht="14.25" customHeight="1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ht="14.25" customHeight="1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ht="14.25" customHeight="1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ht="14.25" customHeight="1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ht="14.25" customHeight="1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ht="14.25" customHeight="1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ht="14.25" customHeight="1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ht="14.25" customHeight="1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ht="14.25" customHeight="1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ht="14.25" customHeight="1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ht="14.25" customHeight="1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ht="14.25" customHeight="1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ht="14.25" customHeight="1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ht="14.25" customHeight="1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ht="14.25" customHeight="1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ht="14.25" customHeight="1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ht="14.25" customHeight="1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ht="14.25" customHeight="1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ht="14.25" customHeight="1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ht="14.25" customHeight="1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ht="14.25" customHeight="1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ht="14.25" customHeight="1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ht="14.25" customHeight="1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ht="14.25" customHeight="1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ht="14.25" customHeight="1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ht="14.25" customHeight="1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ht="14.25" customHeight="1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ht="14.25" customHeight="1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ht="14.25" customHeight="1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ht="14.25" customHeight="1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ht="14.25" customHeight="1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ht="14.25" customHeight="1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ht="14.25" customHeight="1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ht="14.25" customHeight="1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ht="14.25" customHeight="1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ht="14.25" customHeight="1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ht="14.25" customHeight="1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ht="14.25" customHeight="1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ht="14.25" customHeight="1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ht="14.25" customHeight="1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ht="14.25" customHeight="1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ht="14.25" customHeight="1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ht="14.25" customHeight="1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ht="14.25" customHeight="1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ht="14.25" customHeight="1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ht="14.25" customHeight="1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ht="14.25" customHeight="1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ht="14.25" customHeight="1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ht="14.25" customHeight="1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ht="14.25" customHeight="1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ht="14.25" customHeight="1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ht="14.25" customHeight="1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ht="14.25" customHeight="1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ht="14.25" customHeight="1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ht="14.25" customHeight="1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ht="14.25" customHeight="1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ht="14.25" customHeight="1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ht="14.25" customHeight="1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ht="14.25" customHeight="1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ht="14.25" customHeight="1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ht="14.25" customHeight="1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ht="14.25" customHeight="1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ht="14.25" customHeight="1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ht="14.25" customHeight="1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ht="14.25" customHeight="1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ht="14.25" customHeight="1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ht="14.25" customHeight="1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ht="14.25" customHeight="1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ht="14.25" customHeight="1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ht="14.25" customHeight="1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ht="14.25" customHeight="1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ht="14.25" customHeight="1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ht="14.25" customHeight="1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ht="14.25" customHeight="1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ht="14.25" customHeight="1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ht="14.25" customHeight="1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ht="14.25" customHeight="1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ht="14.25" customHeight="1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ht="14.25" customHeight="1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ht="14.25" customHeight="1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ht="14.25" customHeight="1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ht="14.25" customHeight="1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ht="14.25" customHeight="1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ht="14.25" customHeight="1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ht="14.25" customHeight="1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ht="14.25" customHeight="1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ht="14.25" customHeight="1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ht="14.25" customHeight="1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ht="14.25" customHeight="1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ht="14.25" customHeight="1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ht="14.25" customHeight="1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ht="14.25" customHeight="1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ht="14.25" customHeight="1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ht="14.25" customHeight="1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ht="14.25" customHeight="1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ht="14.25" customHeight="1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ht="14.25" customHeight="1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ht="14.25" customHeight="1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ht="14.25" customHeight="1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ht="14.25" customHeight="1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ht="14.25" customHeight="1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ht="14.25" customHeight="1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ht="14.25" customHeight="1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ht="14.25" customHeight="1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ht="14.25" customHeight="1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ht="14.25" customHeight="1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ht="14.25" customHeight="1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ht="14.25" customHeight="1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ht="14.25" customHeight="1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ht="14.25" customHeight="1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ht="14.25" customHeight="1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ht="14.25" customHeight="1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ht="14.25" customHeight="1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ht="14.25" customHeight="1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ht="14.25" customHeight="1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ht="14.25" customHeight="1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ht="14.25" customHeight="1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ht="14.25" customHeight="1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ht="14.25" customHeight="1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ht="14.25" customHeight="1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ht="14.25" customHeight="1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ht="14.25" customHeight="1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ht="14.25" customHeight="1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ht="14.25" customHeight="1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ht="14.25" customHeight="1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ht="14.25" customHeight="1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ht="14.25" customHeight="1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ht="14.25" customHeight="1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ht="14.25" customHeight="1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ht="14.25" customHeight="1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ht="14.25" customHeight="1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ht="14.25" customHeight="1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ht="14.25" customHeight="1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ht="14.25" customHeight="1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ht="14.25" customHeight="1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ht="14.25" customHeight="1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ht="14.25" customHeight="1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ht="14.25" customHeight="1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ht="14.25" customHeight="1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ht="14.25" customHeight="1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ht="14.25" customHeight="1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ht="14.25" customHeight="1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ht="14.25" customHeight="1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ht="14.25" customHeight="1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ht="14.25" customHeight="1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ht="14.25" customHeight="1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ht="14.25" customHeight="1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ht="14.25" customHeight="1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ht="14.25" customHeight="1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ht="14.25" customHeight="1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ht="14.25" customHeight="1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ht="14.25" customHeight="1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ht="14.25" customHeight="1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ht="14.25" customHeight="1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ht="14.25" customHeight="1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ht="14.25" customHeight="1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ht="14.25" customHeight="1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ht="14.25" customHeight="1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ht="14.25" customHeight="1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ht="14.25" customHeight="1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ht="14.25" customHeight="1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ht="14.25" customHeight="1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ht="14.25" customHeight="1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ht="14.25" customHeight="1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ht="14.25" customHeight="1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ht="14.25" customHeight="1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ht="14.25" customHeight="1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ht="14.25" customHeight="1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ht="14.25" customHeight="1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ht="14.25" customHeight="1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ht="14.25" customHeight="1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ht="14.25" customHeight="1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ht="14.25" customHeight="1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ht="14.25" customHeight="1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ht="14.25" customHeight="1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ht="14.25" customHeight="1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ht="14.25" customHeight="1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ht="14.25" customHeight="1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ht="14.25" customHeight="1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ht="14.25" customHeight="1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ht="14.25" customHeight="1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ht="14.25" customHeight="1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ht="14.25" customHeight="1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ht="14.25" customHeight="1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ht="14.25" customHeight="1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ht="14.25" customHeight="1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ht="14.25" customHeight="1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ht="14.25" customHeight="1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ht="14.25" customHeight="1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ht="14.25" customHeight="1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ht="14.25" customHeight="1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ht="14.25" customHeight="1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ht="14.25" customHeight="1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ht="14.25" customHeight="1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ht="14.25" customHeight="1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ht="14.25" customHeight="1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ht="14.25" customHeight="1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ht="14.25" customHeight="1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ht="14.25" customHeight="1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ht="14.25" customHeight="1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ht="14.25" customHeight="1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ht="14.25" customHeight="1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ht="14.25" customHeight="1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ht="14.25" customHeight="1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ht="14.25" customHeight="1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ht="14.25" customHeight="1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ht="14.25" customHeight="1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ht="14.25" customHeight="1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ht="14.25" customHeight="1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ht="14.25" customHeight="1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ht="14.25" customHeight="1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ht="14.25" customHeight="1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ht="14.25" customHeight="1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ht="14.25" customHeight="1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ht="14.25" customHeight="1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ht="14.25" customHeight="1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ht="14.25" customHeight="1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ht="14.25" customHeight="1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ht="14.25" customHeight="1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ht="14.25" customHeight="1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ht="14.25" customHeight="1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ht="14.25" customHeight="1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ht="14.25" customHeight="1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ht="14.25" customHeight="1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ht="14.25" customHeight="1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ht="14.25" customHeight="1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ht="14.25" customHeight="1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ht="14.25" customHeight="1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ht="14.25" customHeight="1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ht="14.25" customHeight="1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ht="14.25" customHeight="1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ht="14.25" customHeight="1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ht="14.25" customHeight="1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ht="14.25" customHeight="1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ht="14.25" customHeight="1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ht="14.25" customHeight="1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ht="14.25" customHeight="1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ht="14.25" customHeight="1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ht="14.25" customHeight="1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ht="14.25" customHeight="1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ht="14.25" customHeight="1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ht="14.25" customHeight="1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ht="14.25" customHeight="1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ht="14.25" customHeight="1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ht="14.25" customHeight="1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ht="14.25" customHeight="1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ht="14.25" customHeight="1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ht="14.25" customHeight="1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ht="14.25" customHeight="1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ht="14.25" customHeight="1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ht="14.25" customHeight="1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ht="14.25" customHeight="1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ht="14.25" customHeight="1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ht="14.25" customHeight="1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ht="14.25" customHeight="1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ht="14.25" customHeight="1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ht="14.25" customHeight="1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ht="14.25" customHeight="1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ht="14.25" customHeight="1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ht="14.25" customHeight="1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ht="14.25" customHeight="1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ht="14.25" customHeight="1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ht="14.25" customHeight="1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ht="14.25" customHeight="1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ht="14.25" customHeight="1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ht="14.25" customHeight="1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ht="14.25" customHeight="1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ht="14.25" customHeight="1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ht="14.25" customHeight="1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ht="14.25" customHeight="1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ht="14.25" customHeight="1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ht="14.25" customHeight="1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ht="14.25" customHeight="1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ht="14.25" customHeight="1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ht="14.25" customHeight="1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ht="14.25" customHeight="1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ht="14.25" customHeight="1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ht="14.25" customHeight="1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ht="14.25" customHeight="1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ht="14.25" customHeight="1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ht="14.25" customHeight="1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ht="14.25" customHeight="1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ht="14.25" customHeight="1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ht="14.25" customHeight="1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ht="14.25" customHeight="1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ht="14.25" customHeight="1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ht="14.25" customHeight="1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ht="14.25" customHeight="1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ht="14.25" customHeight="1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ht="14.25" customHeight="1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ht="14.25" customHeight="1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ht="14.25" customHeight="1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ht="14.25" customHeight="1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ht="14.25" customHeight="1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ht="14.25" customHeight="1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ht="14.25" customHeight="1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ht="14.25" customHeight="1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ht="14.25" customHeight="1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ht="14.25" customHeight="1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ht="14.25" customHeight="1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ht="14.25" customHeight="1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ht="14.25" customHeight="1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ht="14.25" customHeight="1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ht="14.25" customHeight="1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ht="14.25" customHeight="1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ht="14.25" customHeight="1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ht="14.25" customHeight="1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ht="14.25" customHeight="1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ht="14.25" customHeight="1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ht="14.25" customHeight="1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ht="14.25" customHeight="1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ht="14.25" customHeight="1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ht="14.25" customHeight="1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ht="14.25" customHeight="1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ht="14.25" customHeight="1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ht="14.25" customHeight="1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ht="14.25" customHeight="1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ht="14.25" customHeight="1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ht="14.25" customHeight="1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ht="14.25" customHeight="1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ht="14.25" customHeight="1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ht="14.25" customHeight="1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ht="14.25" customHeight="1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ht="14.25" customHeight="1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ht="14.25" customHeight="1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ht="14.25" customHeight="1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ht="14.25" customHeight="1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ht="14.25" customHeight="1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ht="14.25" customHeight="1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ht="14.25" customHeight="1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ht="14.25" customHeight="1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ht="14.25" customHeight="1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ht="14.25" customHeight="1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ht="14.25" customHeight="1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ht="14.25" customHeight="1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ht="14.25" customHeight="1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ht="14.25" customHeight="1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ht="14.25" customHeight="1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ht="14.25" customHeight="1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ht="14.25" customHeight="1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ht="14.25" customHeight="1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ht="14.25" customHeight="1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ht="14.25" customHeight="1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ht="14.25" customHeight="1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ht="14.25" customHeight="1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ht="14.25" customHeight="1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ht="14.25" customHeight="1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ht="14.25" customHeight="1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ht="14.25" customHeight="1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ht="14.25" customHeight="1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ht="14.25" customHeight="1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ht="14.25" customHeight="1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ht="14.25" customHeight="1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ht="14.25" customHeight="1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ht="14.25" customHeight="1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ht="14.25" customHeight="1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ht="14.25" customHeight="1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ht="14.25" customHeight="1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ht="14.25" customHeight="1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ht="14.25" customHeight="1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ht="14.25" customHeight="1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ht="14.25" customHeight="1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ht="14.25" customHeight="1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ht="14.25" customHeight="1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ht="14.25" customHeight="1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ht="14.25" customHeight="1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ht="14.25" customHeight="1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ht="14.25" customHeight="1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ht="14.25" customHeight="1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ht="14.25" customHeight="1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ht="14.25" customHeight="1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ht="14.25" customHeight="1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ht="14.25" customHeight="1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ht="14.25" customHeight="1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ht="14.25" customHeight="1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ht="14.25" customHeight="1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ht="14.25" customHeight="1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ht="14.25" customHeight="1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ht="14.25" customHeight="1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ht="14.25" customHeight="1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ht="14.25" customHeight="1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ht="14.25" customHeight="1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ht="14.25" customHeight="1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ht="14.25" customHeight="1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ht="14.25" customHeight="1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ht="14.25" customHeight="1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ht="14.25" customHeight="1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ht="14.25" customHeight="1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ht="14.25" customHeight="1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ht="14.25" customHeight="1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ht="14.25" customHeight="1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ht="14.25" customHeight="1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ht="14.25" customHeight="1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ht="14.25" customHeight="1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ht="14.25" customHeight="1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ht="14.25" customHeight="1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ht="14.25" customHeight="1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ht="14.25" customHeight="1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ht="14.25" customHeight="1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ht="14.25" customHeight="1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ht="14.25" customHeight="1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ht="14.25" customHeight="1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ht="14.25" customHeight="1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ht="14.25" customHeight="1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ht="14.25" customHeight="1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ht="14.25" customHeight="1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ht="14.25" customHeight="1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ht="14.25" customHeight="1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ht="14.25" customHeight="1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ht="14.25" customHeight="1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ht="14.25" customHeight="1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ht="14.25" customHeight="1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ht="14.25" customHeight="1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ht="14.25" customHeight="1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ht="14.25" customHeight="1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ht="14.25" customHeight="1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ht="14.25" customHeight="1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ht="14.25" customHeight="1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ht="14.25" customHeight="1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ht="14.25" customHeight="1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ht="14.25" customHeight="1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ht="14.25" customHeight="1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ht="14.25" customHeight="1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ht="14.25" customHeight="1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ht="14.25" customHeight="1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ht="14.25" customHeight="1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ht="14.25" customHeight="1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ht="14.25" customHeight="1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ht="14.25" customHeight="1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ht="14.25" customHeight="1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ht="14.25" customHeight="1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ht="14.25" customHeight="1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ht="14.25" customHeight="1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ht="14.25" customHeight="1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ht="14.25" customHeight="1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ht="14.25" customHeight="1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ht="14.25" customHeight="1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ht="14.25" customHeight="1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ht="14.25" customHeight="1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ht="14.25" customHeight="1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ht="14.25" customHeight="1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ht="14.25" customHeight="1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ht="14.25" customHeight="1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ht="14.25" customHeight="1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ht="14.25" customHeight="1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ht="14.25" customHeight="1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ht="14.25" customHeight="1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ht="14.25" customHeight="1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ht="14.25" customHeight="1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ht="14.25" customHeight="1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ht="14.25" customHeight="1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ht="14.25" customHeight="1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ht="14.25" customHeight="1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ht="14.25" customHeight="1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ht="14.25" customHeight="1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ht="14.25" customHeight="1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ht="14.25" customHeight="1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ht="14.25" customHeight="1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ht="14.25" customHeight="1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ht="14.25" customHeight="1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ht="14.25" customHeight="1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ht="14.25" customHeight="1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ht="14.25" customHeight="1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ht="14.25" customHeight="1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ht="14.25" customHeight="1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ht="14.25" customHeight="1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ht="14.25" customHeight="1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ht="14.25" customHeight="1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ht="14.25" customHeight="1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ht="14.25" customHeight="1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ht="14.25" customHeight="1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ht="14.25" customHeight="1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ht="14.25" customHeight="1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ht="14.25" customHeight="1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ht="14.25" customHeight="1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ht="14.25" customHeight="1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ht="14.25" customHeight="1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ht="14.25" customHeight="1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ht="14.25" customHeight="1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ht="14.25" customHeight="1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ht="14.25" customHeight="1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ht="14.25" customHeight="1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ht="14.25" customHeight="1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ht="14.25" customHeight="1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ht="14.25" customHeight="1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ht="14.25" customHeight="1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ht="14.25" customHeight="1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ht="14.25" customHeight="1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ht="14.25" customHeight="1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ht="14.25" customHeight="1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ht="14.25" customHeight="1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ht="14.25" customHeight="1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ht="14.25" customHeight="1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ht="14.25" customHeight="1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</sheetData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57"/>
    <col customWidth="1" min="2" max="2" width="8.43"/>
    <col customWidth="1" min="3" max="3" width="15.43"/>
    <col customWidth="1" min="4" max="4" width="14.29"/>
    <col customWidth="1" min="5" max="5" width="9.43"/>
    <col customWidth="1" min="6" max="6" width="7.0"/>
    <col customWidth="1" min="7" max="7" width="14.57"/>
    <col customWidth="1" min="8" max="8" width="22.71"/>
    <col customWidth="1" min="9" max="9" width="17.57"/>
    <col customWidth="1" min="10" max="26" width="8.71"/>
  </cols>
  <sheetData>
    <row r="1" ht="25.5" customHeight="1">
      <c r="A1" s="19" t="s">
        <v>136</v>
      </c>
      <c r="B1" s="8" t="s">
        <v>137</v>
      </c>
      <c r="C1" s="8" t="s">
        <v>138</v>
      </c>
      <c r="D1" s="8" t="s">
        <v>139</v>
      </c>
      <c r="E1" s="8" t="s">
        <v>140</v>
      </c>
      <c r="F1" s="8" t="s">
        <v>141</v>
      </c>
      <c r="G1" s="8" t="s">
        <v>142</v>
      </c>
      <c r="H1" s="8" t="s">
        <v>50</v>
      </c>
      <c r="I1" s="8" t="s">
        <v>143</v>
      </c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ht="14.25" customHeight="1">
      <c r="A2" s="20" t="s">
        <v>144</v>
      </c>
      <c r="B2" s="12" t="s">
        <v>145</v>
      </c>
      <c r="C2" s="12">
        <v>5587.0</v>
      </c>
      <c r="D2" s="13">
        <v>0.18529902539074</v>
      </c>
      <c r="E2" s="13">
        <v>0.123833780441922</v>
      </c>
      <c r="F2" s="13">
        <v>0.170135108598746</v>
      </c>
      <c r="G2" s="13">
        <v>0.147</v>
      </c>
      <c r="H2" s="12" t="s">
        <v>63</v>
      </c>
      <c r="I2" s="12" t="s">
        <v>26</v>
      </c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ht="14.25" customHeight="1">
      <c r="A3" s="20" t="s">
        <v>144</v>
      </c>
      <c r="B3" s="12" t="s">
        <v>145</v>
      </c>
      <c r="C3" s="12">
        <v>2887320.0</v>
      </c>
      <c r="D3" s="13">
        <v>0.201682389683634</v>
      </c>
      <c r="E3" s="13">
        <v>0.129991166496117</v>
      </c>
      <c r="F3" s="13">
        <v>0.160038642611146</v>
      </c>
      <c r="G3" s="13">
        <v>0.145</v>
      </c>
      <c r="H3" s="12" t="s">
        <v>69</v>
      </c>
      <c r="I3" s="12" t="s">
        <v>26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ht="14.25" customHeight="1">
      <c r="A4" s="20" t="s">
        <v>144</v>
      </c>
      <c r="B4" s="12" t="s">
        <v>145</v>
      </c>
      <c r="C4" s="12">
        <v>544.0</v>
      </c>
      <c r="D4" s="13">
        <v>0.157348105173973</v>
      </c>
      <c r="E4" s="13">
        <v>0.056074708263044</v>
      </c>
      <c r="F4" s="13">
        <v>0.21947700186991</v>
      </c>
      <c r="G4" s="13">
        <v>0.132</v>
      </c>
      <c r="H4" s="12" t="s">
        <v>146</v>
      </c>
      <c r="I4" s="12" t="s">
        <v>26</v>
      </c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ht="14.25" customHeight="1">
      <c r="A5" s="20" t="s">
        <v>144</v>
      </c>
      <c r="B5" s="12" t="s">
        <v>145</v>
      </c>
      <c r="C5" s="12">
        <v>3633041.0</v>
      </c>
      <c r="D5" s="13">
        <v>0.284669944626617</v>
      </c>
      <c r="E5" s="13">
        <v>0.0949486051329727</v>
      </c>
      <c r="F5" s="13">
        <v>0.131638856727406</v>
      </c>
      <c r="G5" s="13">
        <v>0.113</v>
      </c>
      <c r="H5" s="12" t="s">
        <v>87</v>
      </c>
      <c r="I5" s="12" t="s">
        <v>26</v>
      </c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ht="14.25" customHeight="1">
      <c r="A6" s="20" t="s">
        <v>144</v>
      </c>
      <c r="B6" s="12" t="s">
        <v>145</v>
      </c>
      <c r="C6" s="12">
        <v>2753.0</v>
      </c>
      <c r="D6" s="13">
        <v>0.112851771019678</v>
      </c>
      <c r="E6" s="13">
        <v>0.0839740866312457</v>
      </c>
      <c r="F6" s="13">
        <v>0.122961863624532</v>
      </c>
      <c r="G6" s="13">
        <v>0.103</v>
      </c>
      <c r="H6" s="12" t="s">
        <v>117</v>
      </c>
      <c r="I6" s="12" t="s">
        <v>26</v>
      </c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ht="14.25" customHeight="1">
      <c r="A7" s="20" t="s">
        <v>144</v>
      </c>
      <c r="B7" s="12" t="s">
        <v>145</v>
      </c>
      <c r="C7" s="12">
        <v>28243.0</v>
      </c>
      <c r="D7" s="13">
        <v>0.140303815433172</v>
      </c>
      <c r="E7" s="13">
        <v>0.0655321150828786</v>
      </c>
      <c r="F7" s="13">
        <v>0.130553827419193</v>
      </c>
      <c r="G7" s="13">
        <v>0.099</v>
      </c>
      <c r="H7" s="12" t="s">
        <v>82</v>
      </c>
      <c r="I7" s="12" t="s">
        <v>26</v>
      </c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ht="14.25" customHeight="1">
      <c r="A8" s="20" t="s">
        <v>144</v>
      </c>
      <c r="B8" s="12" t="s">
        <v>145</v>
      </c>
      <c r="C8" s="12">
        <v>225106.0</v>
      </c>
      <c r="D8" s="13">
        <v>0.121656831277658</v>
      </c>
      <c r="E8" s="13">
        <v>0.0750686357539533</v>
      </c>
      <c r="F8" s="13">
        <v>0.106256885228553</v>
      </c>
      <c r="G8" s="13">
        <v>0.09</v>
      </c>
      <c r="H8" s="12" t="s">
        <v>75</v>
      </c>
      <c r="I8" s="12" t="s">
        <v>26</v>
      </c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ht="14.25" customHeight="1">
      <c r="A9" s="20" t="s">
        <v>144</v>
      </c>
      <c r="B9" s="12" t="s">
        <v>145</v>
      </c>
      <c r="C9" s="12">
        <v>35195.0</v>
      </c>
      <c r="D9" s="13">
        <v>0.122209891966836</v>
      </c>
      <c r="E9" s="13">
        <v>0.0602116205777212</v>
      </c>
      <c r="F9" s="13">
        <v>0.0864836012097523</v>
      </c>
      <c r="G9" s="13">
        <v>0.074</v>
      </c>
      <c r="H9" s="12" t="s">
        <v>78</v>
      </c>
      <c r="I9" s="12" t="s">
        <v>26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ht="14.25" customHeight="1">
      <c r="A10" s="20" t="s">
        <v>144</v>
      </c>
      <c r="B10" s="12" t="s">
        <v>145</v>
      </c>
      <c r="C10" s="12">
        <v>4786.0</v>
      </c>
      <c r="D10" s="13">
        <v>0.0530995115971168</v>
      </c>
      <c r="E10" s="13">
        <v>0.0320586077375881</v>
      </c>
      <c r="F10" s="13">
        <v>0.0692616328372338</v>
      </c>
      <c r="G10" s="13">
        <v>0.05</v>
      </c>
      <c r="H10" s="12" t="s">
        <v>97</v>
      </c>
      <c r="I10" s="12" t="s">
        <v>26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ht="14.25" customHeight="1">
      <c r="A11" s="20" t="s">
        <v>144</v>
      </c>
      <c r="B11" s="12" t="s">
        <v>145</v>
      </c>
      <c r="C11" s="12">
        <v>1392.0</v>
      </c>
      <c r="D11" s="13">
        <v>0.0551555347942608</v>
      </c>
      <c r="E11" s="13">
        <v>0.0215278116276864</v>
      </c>
      <c r="F11" s="13">
        <v>0.0705555644204319</v>
      </c>
      <c r="G11" s="13">
        <v>0.046</v>
      </c>
      <c r="H11" s="12" t="s">
        <v>147</v>
      </c>
      <c r="I11" s="12" t="s">
        <v>26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ht="14.25" customHeight="1">
      <c r="A12" s="20" t="s">
        <v>144</v>
      </c>
      <c r="B12" s="12" t="s">
        <v>145</v>
      </c>
      <c r="C12" s="12">
        <v>920.0</v>
      </c>
      <c r="D12" s="13">
        <v>0.109024899086483</v>
      </c>
      <c r="E12" s="13">
        <v>0.00517347574583952</v>
      </c>
      <c r="F12" s="13">
        <v>0.0204954912746364</v>
      </c>
      <c r="G12" s="13">
        <v>0.013</v>
      </c>
      <c r="H12" s="12" t="s">
        <v>148</v>
      </c>
      <c r="I12" s="12" t="s">
        <v>26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ht="14.25" customHeight="1">
      <c r="A13" s="20" t="s">
        <v>149</v>
      </c>
      <c r="B13" s="12" t="s">
        <v>145</v>
      </c>
      <c r="C13" s="12">
        <v>5587.0</v>
      </c>
      <c r="D13" s="13">
        <v>0.172730010417691</v>
      </c>
      <c r="E13" s="13">
        <v>0.141056414665908</v>
      </c>
      <c r="F13" s="13">
        <v>0.187416432932929</v>
      </c>
      <c r="G13" s="13">
        <v>0.164</v>
      </c>
      <c r="H13" s="12" t="s">
        <v>63</v>
      </c>
      <c r="I13" s="12" t="s">
        <v>150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ht="14.25" customHeight="1">
      <c r="A14" s="20" t="s">
        <v>149</v>
      </c>
      <c r="B14" s="12" t="s">
        <v>145</v>
      </c>
      <c r="C14" s="12">
        <v>35195.0</v>
      </c>
      <c r="D14" s="13">
        <v>0.162058279563464</v>
      </c>
      <c r="E14" s="13">
        <v>0.143129522862385</v>
      </c>
      <c r="F14" s="13">
        <v>0.184253542526924</v>
      </c>
      <c r="G14" s="13">
        <v>0.164</v>
      </c>
      <c r="H14" s="12" t="s">
        <v>78</v>
      </c>
      <c r="I14" s="12" t="s">
        <v>150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ht="14.25" customHeight="1">
      <c r="A15" s="20" t="s">
        <v>149</v>
      </c>
      <c r="B15" s="12" t="s">
        <v>145</v>
      </c>
      <c r="C15" s="12">
        <v>544.0</v>
      </c>
      <c r="D15" s="13">
        <v>0.209574292402027</v>
      </c>
      <c r="E15" s="13">
        <v>0.0576076253602423</v>
      </c>
      <c r="F15" s="13">
        <v>0.230994577950878</v>
      </c>
      <c r="G15" s="13">
        <v>0.145</v>
      </c>
      <c r="H15" s="12" t="s">
        <v>146</v>
      </c>
      <c r="I15" s="12" t="s">
        <v>150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ht="14.25" customHeight="1">
      <c r="A16" s="20" t="s">
        <v>149</v>
      </c>
      <c r="B16" s="12" t="s">
        <v>145</v>
      </c>
      <c r="C16" s="12">
        <v>1392.0</v>
      </c>
      <c r="D16" s="13">
        <v>0.305435915164959</v>
      </c>
      <c r="E16" s="13">
        <v>0.0815197205348603</v>
      </c>
      <c r="F16" s="13">
        <v>0.182582874495625</v>
      </c>
      <c r="G16" s="13">
        <v>0.13</v>
      </c>
      <c r="H16" s="12" t="s">
        <v>147</v>
      </c>
      <c r="I16" s="12" t="s">
        <v>150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ht="14.25" customHeight="1">
      <c r="A17" s="20" t="s">
        <v>149</v>
      </c>
      <c r="B17" s="12" t="s">
        <v>145</v>
      </c>
      <c r="C17" s="12">
        <v>28243.0</v>
      </c>
      <c r="D17" s="13">
        <v>0.3117500786227</v>
      </c>
      <c r="E17" s="13">
        <v>0.0767096012502793</v>
      </c>
      <c r="F17" s="13">
        <v>0.149376530796761</v>
      </c>
      <c r="G17" s="13">
        <v>0.114</v>
      </c>
      <c r="H17" s="12" t="s">
        <v>82</v>
      </c>
      <c r="I17" s="12" t="s">
        <v>150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ht="14.25" customHeight="1">
      <c r="A18" s="20" t="s">
        <v>149</v>
      </c>
      <c r="B18" s="12" t="s">
        <v>145</v>
      </c>
      <c r="C18" s="12">
        <v>2887320.0</v>
      </c>
      <c r="D18" s="13">
        <v>0.0971588423643846</v>
      </c>
      <c r="E18" s="13">
        <v>0.0916600665112232</v>
      </c>
      <c r="F18" s="13">
        <v>0.116841776629943</v>
      </c>
      <c r="G18" s="13">
        <v>0.104</v>
      </c>
      <c r="H18" s="12" t="s">
        <v>69</v>
      </c>
      <c r="I18" s="12" t="s">
        <v>150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ht="14.25" customHeight="1">
      <c r="A19" s="20" t="s">
        <v>149</v>
      </c>
      <c r="B19" s="12" t="s">
        <v>145</v>
      </c>
      <c r="C19" s="12">
        <v>4786.0</v>
      </c>
      <c r="D19" s="13">
        <v>0.149507643566024</v>
      </c>
      <c r="E19" s="13">
        <v>0.0672912372311636</v>
      </c>
      <c r="F19" s="13">
        <v>0.121797668816135</v>
      </c>
      <c r="G19" s="13">
        <v>0.095</v>
      </c>
      <c r="H19" s="12" t="s">
        <v>97</v>
      </c>
      <c r="I19" s="12" t="s">
        <v>150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ht="14.25" customHeight="1">
      <c r="A20" s="20" t="s">
        <v>149</v>
      </c>
      <c r="B20" s="12" t="s">
        <v>145</v>
      </c>
      <c r="C20" s="12">
        <v>3633041.0</v>
      </c>
      <c r="D20" s="13">
        <v>0.0917994637243097</v>
      </c>
      <c r="E20" s="13">
        <v>0.0435194012589887</v>
      </c>
      <c r="F20" s="13">
        <v>0.0654678931284539</v>
      </c>
      <c r="G20" s="13">
        <v>0.055</v>
      </c>
      <c r="H20" s="12" t="s">
        <v>87</v>
      </c>
      <c r="I20" s="12" t="s">
        <v>150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ht="14.25" customHeight="1">
      <c r="A21" s="20" t="s">
        <v>149</v>
      </c>
      <c r="B21" s="12" t="s">
        <v>145</v>
      </c>
      <c r="C21" s="12">
        <v>225106.0</v>
      </c>
      <c r="D21" s="13">
        <v>0.0595036302089723</v>
      </c>
      <c r="E21" s="13">
        <v>0.0381065790699673</v>
      </c>
      <c r="F21" s="13">
        <v>0.0593468397867076</v>
      </c>
      <c r="G21" s="13">
        <v>0.049</v>
      </c>
      <c r="H21" s="12" t="s">
        <v>75</v>
      </c>
      <c r="I21" s="12" t="s">
        <v>150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ht="14.25" customHeight="1">
      <c r="A22" s="20" t="s">
        <v>149</v>
      </c>
      <c r="B22" s="12" t="s">
        <v>145</v>
      </c>
      <c r="C22" s="12">
        <v>2753.0</v>
      </c>
      <c r="D22" s="13">
        <v>0.0241524865831842</v>
      </c>
      <c r="E22" s="13">
        <v>0.0187586789444344</v>
      </c>
      <c r="F22" s="13">
        <v>0.0370081107849485</v>
      </c>
      <c r="G22" s="13">
        <v>0.028</v>
      </c>
      <c r="H22" s="12" t="s">
        <v>117</v>
      </c>
      <c r="I22" s="12" t="s">
        <v>150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ht="14.25" customHeight="1">
      <c r="A23" s="20" t="s">
        <v>149</v>
      </c>
      <c r="B23" s="12" t="s">
        <v>145</v>
      </c>
      <c r="C23" s="12">
        <v>920.0</v>
      </c>
      <c r="D23" s="13">
        <v>0.0378325626537066</v>
      </c>
      <c r="E23" s="13">
        <v>0.00381358659450876</v>
      </c>
      <c r="F23" s="13">
        <v>0.016841313909863</v>
      </c>
      <c r="G23" s="13">
        <v>0.01</v>
      </c>
      <c r="H23" s="12" t="s">
        <v>148</v>
      </c>
      <c r="I23" s="12" t="s">
        <v>150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ht="14.25" customHeight="1">
      <c r="A24" s="20" t="s">
        <v>151</v>
      </c>
      <c r="B24" s="12" t="s">
        <v>145</v>
      </c>
      <c r="C24" s="12">
        <v>5587.0</v>
      </c>
      <c r="D24" s="13">
        <v>0.0537595701821857</v>
      </c>
      <c r="E24" s="13">
        <v>0.0423305824258508</v>
      </c>
      <c r="F24" s="13">
        <v>0.0698325653043853</v>
      </c>
      <c r="G24" s="13">
        <v>0.056</v>
      </c>
      <c r="H24" s="12" t="s">
        <v>63</v>
      </c>
      <c r="I24" s="12" t="s">
        <v>150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ht="14.25" customHeight="1">
      <c r="A25" s="20" t="s">
        <v>151</v>
      </c>
      <c r="B25" s="12" t="s">
        <v>145</v>
      </c>
      <c r="C25" s="12">
        <v>28243.0</v>
      </c>
      <c r="D25" s="13">
        <v>0.0728685541487717</v>
      </c>
      <c r="E25" s="13">
        <v>0.0293805256322326</v>
      </c>
      <c r="F25" s="13">
        <v>0.0666804032450255</v>
      </c>
      <c r="G25" s="13">
        <v>0.048</v>
      </c>
      <c r="H25" s="12" t="s">
        <v>82</v>
      </c>
      <c r="I25" s="12" t="s">
        <v>150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ht="14.25" customHeight="1">
      <c r="A26" s="20" t="s">
        <v>151</v>
      </c>
      <c r="B26" s="12" t="s">
        <v>145</v>
      </c>
      <c r="C26" s="12">
        <v>544.0</v>
      </c>
      <c r="D26" s="13">
        <v>0.0189608254232663</v>
      </c>
      <c r="E26" s="13">
        <v>0.0130706279640306</v>
      </c>
      <c r="F26" s="13">
        <v>0.0848555461520599</v>
      </c>
      <c r="G26" s="13">
        <v>0.045</v>
      </c>
      <c r="H26" s="12" t="s">
        <v>146</v>
      </c>
      <c r="I26" s="12" t="s">
        <v>150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ht="14.25" customHeight="1">
      <c r="A27" s="20" t="s">
        <v>151</v>
      </c>
      <c r="B27" s="12" t="s">
        <v>145</v>
      </c>
      <c r="C27" s="12">
        <v>4786.0</v>
      </c>
      <c r="D27" s="13">
        <v>0.0378127511614458</v>
      </c>
      <c r="E27" s="13">
        <v>0.0266273621620336</v>
      </c>
      <c r="F27" s="13">
        <v>0.0594163138379136</v>
      </c>
      <c r="G27" s="13">
        <v>0.042</v>
      </c>
      <c r="H27" s="12" t="s">
        <v>97</v>
      </c>
      <c r="I27" s="12" t="s">
        <v>150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ht="14.25" customHeight="1">
      <c r="A28" s="20" t="s">
        <v>151</v>
      </c>
      <c r="B28" s="12" t="s">
        <v>145</v>
      </c>
      <c r="C28" s="12">
        <v>2887320.0</v>
      </c>
      <c r="D28" s="13">
        <v>0.0284054765035149</v>
      </c>
      <c r="E28" s="13">
        <v>0.0346514019579603</v>
      </c>
      <c r="F28" s="13">
        <v>0.0491226701739263</v>
      </c>
      <c r="G28" s="13">
        <v>0.041</v>
      </c>
      <c r="H28" s="12" t="s">
        <v>69</v>
      </c>
      <c r="I28" s="12" t="s">
        <v>150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ht="14.25" customHeight="1">
      <c r="A29" s="20" t="s">
        <v>151</v>
      </c>
      <c r="B29" s="12" t="s">
        <v>145</v>
      </c>
      <c r="C29" s="12">
        <v>1392.0</v>
      </c>
      <c r="D29" s="13">
        <v>0.0158988531671149</v>
      </c>
      <c r="E29" s="13">
        <v>0.0124840397279515</v>
      </c>
      <c r="F29" s="13">
        <v>0.0496902011227032</v>
      </c>
      <c r="G29" s="13">
        <v>0.031</v>
      </c>
      <c r="H29" s="12" t="s">
        <v>147</v>
      </c>
      <c r="I29" s="12" t="s">
        <v>150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ht="14.25" customHeight="1">
      <c r="A30" s="20" t="s">
        <v>151</v>
      </c>
      <c r="B30" s="12" t="s">
        <v>145</v>
      </c>
      <c r="C30" s="12">
        <v>3633041.0</v>
      </c>
      <c r="D30" s="13">
        <v>0.0236446886326383</v>
      </c>
      <c r="E30" s="13">
        <v>0.0172850567251611</v>
      </c>
      <c r="F30" s="13">
        <v>0.0289935323672638</v>
      </c>
      <c r="G30" s="13">
        <v>0.023</v>
      </c>
      <c r="H30" s="12" t="s">
        <v>87</v>
      </c>
      <c r="I30" s="12" t="s">
        <v>150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ht="14.25" customHeight="1">
      <c r="A31" s="20" t="s">
        <v>151</v>
      </c>
      <c r="B31" s="12" t="s">
        <v>145</v>
      </c>
      <c r="C31" s="12">
        <v>35195.0</v>
      </c>
      <c r="D31" s="13">
        <v>0.0190273586754755</v>
      </c>
      <c r="E31" s="13">
        <v>0.0169977628575245</v>
      </c>
      <c r="F31" s="13">
        <v>0.0284986661130069</v>
      </c>
      <c r="G31" s="13">
        <v>0.022</v>
      </c>
      <c r="H31" s="12" t="s">
        <v>78</v>
      </c>
      <c r="I31" s="12" t="s">
        <v>150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ht="14.25" customHeight="1">
      <c r="A32" s="20" t="s">
        <v>151</v>
      </c>
      <c r="B32" s="12" t="s">
        <v>145</v>
      </c>
      <c r="C32" s="12">
        <v>225106.0</v>
      </c>
      <c r="D32" s="13">
        <v>0.0140634191981602</v>
      </c>
      <c r="E32" s="13">
        <v>0.0141935459574567</v>
      </c>
      <c r="F32" s="13">
        <v>0.0251297704160891</v>
      </c>
      <c r="G32" s="13">
        <v>0.019</v>
      </c>
      <c r="H32" s="12" t="s">
        <v>75</v>
      </c>
      <c r="I32" s="12" t="s">
        <v>150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ht="14.25" customHeight="1">
      <c r="A33" s="20" t="s">
        <v>151</v>
      </c>
      <c r="B33" s="12" t="s">
        <v>145</v>
      </c>
      <c r="C33" s="12">
        <v>2753.0</v>
      </c>
      <c r="D33" s="13">
        <v>0.00977595706618962</v>
      </c>
      <c r="E33" s="13">
        <v>0.00836146398391842</v>
      </c>
      <c r="F33" s="13">
        <v>0.0203528857608897</v>
      </c>
      <c r="G33" s="13">
        <v>0.014</v>
      </c>
      <c r="H33" s="12" t="s">
        <v>117</v>
      </c>
      <c r="I33" s="12" t="s">
        <v>150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ht="14.25" customHeight="1">
      <c r="A34" s="20" t="s">
        <v>151</v>
      </c>
      <c r="B34" s="12" t="s">
        <v>145</v>
      </c>
      <c r="C34" s="12">
        <v>920.0</v>
      </c>
      <c r="D34" s="13">
        <v>0.0160576874095857</v>
      </c>
      <c r="E34" s="13">
        <v>0.00330161013561219</v>
      </c>
      <c r="F34" s="13">
        <v>0.0154107716507273</v>
      </c>
      <c r="G34" s="13">
        <v>0.009</v>
      </c>
      <c r="H34" s="12" t="s">
        <v>148</v>
      </c>
      <c r="I34" s="12" t="s">
        <v>150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ht="14.25" customHeight="1">
      <c r="A35" s="12" t="s">
        <v>152</v>
      </c>
      <c r="B35" s="12" t="s">
        <v>153</v>
      </c>
      <c r="C35" s="12">
        <v>3601635.0</v>
      </c>
      <c r="D35" s="13">
        <v>0.0484230404709551</v>
      </c>
      <c r="E35" s="13">
        <v>0.0351604378735128</v>
      </c>
      <c r="F35" s="13">
        <v>0.047457474826293</v>
      </c>
      <c r="G35" s="13">
        <v>0.041</v>
      </c>
      <c r="H35" s="12" t="s">
        <v>87</v>
      </c>
      <c r="I35" s="12" t="s">
        <v>26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ht="14.25" customHeight="1">
      <c r="A36" s="12" t="s">
        <v>152</v>
      </c>
      <c r="B36" s="12" t="s">
        <v>153</v>
      </c>
      <c r="C36" s="12">
        <v>225046.0</v>
      </c>
      <c r="D36" s="13">
        <v>0.053252028903059</v>
      </c>
      <c r="E36" s="13">
        <v>0.0298062583832824</v>
      </c>
      <c r="F36" s="13">
        <v>0.0486020617756285</v>
      </c>
      <c r="G36" s="13">
        <v>0.039</v>
      </c>
      <c r="H36" s="12" t="s">
        <v>75</v>
      </c>
      <c r="I36" s="12" t="s">
        <v>26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ht="14.25" customHeight="1">
      <c r="A37" s="12" t="s">
        <v>152</v>
      </c>
      <c r="B37" s="12" t="s">
        <v>153</v>
      </c>
      <c r="C37" s="12">
        <v>2422.0</v>
      </c>
      <c r="D37" s="13">
        <v>0.0377936585451272</v>
      </c>
      <c r="E37" s="13">
        <v>0.0240337385407806</v>
      </c>
      <c r="F37" s="13">
        <v>0.0465313882308552</v>
      </c>
      <c r="G37" s="13">
        <v>0.035</v>
      </c>
      <c r="H37" s="12" t="s">
        <v>117</v>
      </c>
      <c r="I37" s="12" t="s">
        <v>26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ht="14.25" customHeight="1">
      <c r="A38" s="12" t="s">
        <v>152</v>
      </c>
      <c r="B38" s="12" t="s">
        <v>153</v>
      </c>
      <c r="C38" s="12">
        <v>2887473.0</v>
      </c>
      <c r="D38" s="13">
        <v>0.0371342611441409</v>
      </c>
      <c r="E38" s="13">
        <v>0.0155951928616023</v>
      </c>
      <c r="F38" s="13">
        <v>0.0242886210728587</v>
      </c>
      <c r="G38" s="13">
        <v>0.02</v>
      </c>
      <c r="H38" s="12" t="s">
        <v>69</v>
      </c>
      <c r="I38" s="12" t="s">
        <v>26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ht="14.25" customHeight="1">
      <c r="A39" s="12" t="s">
        <v>152</v>
      </c>
      <c r="B39" s="12" t="s">
        <v>153</v>
      </c>
      <c r="C39" s="12">
        <v>5503.0</v>
      </c>
      <c r="D39" s="13">
        <v>0.0296223354559847</v>
      </c>
      <c r="E39" s="13">
        <v>0.0125421823435224</v>
      </c>
      <c r="F39" s="13">
        <v>0.0269023837350545</v>
      </c>
      <c r="G39" s="13">
        <v>0.02</v>
      </c>
      <c r="H39" s="12" t="s">
        <v>63</v>
      </c>
      <c r="I39" s="12" t="s">
        <v>26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ht="14.25" customHeight="1">
      <c r="A40" s="12" t="s">
        <v>152</v>
      </c>
      <c r="B40" s="12" t="s">
        <v>153</v>
      </c>
      <c r="C40" s="12">
        <v>1066.0</v>
      </c>
      <c r="D40" s="13">
        <v>0.0210298033152967</v>
      </c>
      <c r="E40" s="13">
        <v>0.00792256420246646</v>
      </c>
      <c r="F40" s="13">
        <v>0.0319844524485685</v>
      </c>
      <c r="G40" s="13">
        <v>0.019</v>
      </c>
      <c r="H40" s="12" t="s">
        <v>147</v>
      </c>
      <c r="I40" s="12" t="s">
        <v>26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ht="14.25" customHeight="1">
      <c r="A41" s="12" t="s">
        <v>152</v>
      </c>
      <c r="B41" s="12" t="s">
        <v>153</v>
      </c>
      <c r="C41" s="12">
        <v>544.0</v>
      </c>
      <c r="D41" s="13">
        <v>0.0106437678168558</v>
      </c>
      <c r="E41" s="13">
        <v>0.00206655313539716</v>
      </c>
      <c r="F41" s="13">
        <v>0.0356453921804639</v>
      </c>
      <c r="G41" s="13">
        <v>0.017</v>
      </c>
      <c r="H41" s="12" t="s">
        <v>146</v>
      </c>
      <c r="I41" s="12" t="s">
        <v>26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ht="14.25" customHeight="1">
      <c r="A42" s="12" t="s">
        <v>152</v>
      </c>
      <c r="B42" s="12" t="s">
        <v>153</v>
      </c>
      <c r="C42" s="12">
        <v>4568.0</v>
      </c>
      <c r="D42" s="13">
        <v>0.0175467059479824</v>
      </c>
      <c r="E42" s="13">
        <v>0.00808280002306435</v>
      </c>
      <c r="F42" s="13">
        <v>0.0260160196256409</v>
      </c>
      <c r="G42" s="13">
        <v>0.017</v>
      </c>
      <c r="H42" s="12" t="s">
        <v>97</v>
      </c>
      <c r="I42" s="12" t="s">
        <v>26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ht="14.25" customHeight="1">
      <c r="A43" s="12" t="s">
        <v>152</v>
      </c>
      <c r="B43" s="12" t="s">
        <v>153</v>
      </c>
      <c r="C43" s="12">
        <v>34919.0</v>
      </c>
      <c r="D43" s="13">
        <v>0.00643854380793242</v>
      </c>
      <c r="E43" s="13">
        <v>0.0081845715638476</v>
      </c>
      <c r="F43" s="13">
        <v>0.0151652815769484</v>
      </c>
      <c r="G43" s="13">
        <v>0.012</v>
      </c>
      <c r="H43" s="12" t="s">
        <v>78</v>
      </c>
      <c r="I43" s="12" t="s">
        <v>26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ht="14.25" customHeight="1">
      <c r="A44" s="12" t="s">
        <v>152</v>
      </c>
      <c r="B44" s="12" t="s">
        <v>153</v>
      </c>
      <c r="C44" s="12">
        <v>27959.0</v>
      </c>
      <c r="D44" s="13">
        <v>0.00683914950530408</v>
      </c>
      <c r="E44" s="13">
        <v>0.00382623436691181</v>
      </c>
      <c r="F44" s="13">
        <v>0.0141552262265922</v>
      </c>
      <c r="G44" s="13">
        <v>0.009</v>
      </c>
      <c r="H44" s="12" t="s">
        <v>82</v>
      </c>
      <c r="I44" s="12" t="s">
        <v>26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ht="14.25" customHeight="1">
      <c r="A45" s="12" t="s">
        <v>152</v>
      </c>
      <c r="B45" s="12" t="s">
        <v>153</v>
      </c>
      <c r="C45" s="12">
        <v>620.0</v>
      </c>
      <c r="D45" s="13">
        <v>0.0173059575245322</v>
      </c>
      <c r="E45" s="13">
        <v>0.00171494786030226</v>
      </c>
      <c r="F45" s="13">
        <v>0.00899512444136023</v>
      </c>
      <c r="G45" s="13">
        <v>0.005</v>
      </c>
      <c r="H45" s="12" t="s">
        <v>148</v>
      </c>
      <c r="I45" s="12" t="s">
        <v>26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ht="14.25" customHeight="1">
      <c r="A46" s="12" t="s">
        <v>154</v>
      </c>
      <c r="B46" s="12" t="s">
        <v>153</v>
      </c>
      <c r="C46" s="12">
        <v>544.0</v>
      </c>
      <c r="D46" s="13">
        <v>0.0177040521869917</v>
      </c>
      <c r="E46" s="13">
        <v>0.00793695236436105</v>
      </c>
      <c r="F46" s="13">
        <v>0.0592643474355347</v>
      </c>
      <c r="G46" s="13">
        <v>0.033</v>
      </c>
      <c r="H46" s="12" t="s">
        <v>146</v>
      </c>
      <c r="I46" s="12" t="s">
        <v>150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ht="14.25" customHeight="1">
      <c r="A47" s="12" t="s">
        <v>154</v>
      </c>
      <c r="B47" s="12" t="s">
        <v>153</v>
      </c>
      <c r="C47" s="12">
        <v>1066.0</v>
      </c>
      <c r="D47" s="13">
        <v>0.0417280769561109</v>
      </c>
      <c r="E47" s="13">
        <v>0.017157537936329</v>
      </c>
      <c r="F47" s="13">
        <v>0.0520551300536633</v>
      </c>
      <c r="G47" s="13">
        <v>0.033</v>
      </c>
      <c r="H47" s="12" t="s">
        <v>147</v>
      </c>
      <c r="I47" s="12" t="s">
        <v>150</v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ht="14.25" customHeight="1">
      <c r="A48" s="12" t="s">
        <v>154</v>
      </c>
      <c r="B48" s="12" t="s">
        <v>153</v>
      </c>
      <c r="C48" s="12">
        <v>27959.0</v>
      </c>
      <c r="D48" s="13">
        <v>0.0294750052427527</v>
      </c>
      <c r="E48" s="13">
        <v>0.0137936088815479</v>
      </c>
      <c r="F48" s="13">
        <v>0.0359102921817144</v>
      </c>
      <c r="G48" s="13">
        <v>0.024</v>
      </c>
      <c r="H48" s="12" t="s">
        <v>82</v>
      </c>
      <c r="I48" s="12" t="s">
        <v>150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ht="14.25" customHeight="1">
      <c r="A49" s="12" t="s">
        <v>154</v>
      </c>
      <c r="B49" s="12" t="s">
        <v>153</v>
      </c>
      <c r="C49" s="12">
        <v>34919.0</v>
      </c>
      <c r="D49" s="13">
        <v>0.0191570415019086</v>
      </c>
      <c r="E49" s="13">
        <v>0.0167988318296192</v>
      </c>
      <c r="F49" s="13">
        <v>0.0269667157056998</v>
      </c>
      <c r="G49" s="13">
        <v>0.022</v>
      </c>
      <c r="H49" s="12" t="s">
        <v>78</v>
      </c>
      <c r="I49" s="12" t="s">
        <v>150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ht="14.25" customHeight="1">
      <c r="A50" s="12" t="s">
        <v>154</v>
      </c>
      <c r="B50" s="12" t="s">
        <v>153</v>
      </c>
      <c r="C50" s="12">
        <v>2887473.0</v>
      </c>
      <c r="D50" s="13">
        <v>0.00960386169558581</v>
      </c>
      <c r="E50" s="13">
        <v>0.0136783066047748</v>
      </c>
      <c r="F50" s="13">
        <v>0.0212243975981153</v>
      </c>
      <c r="G50" s="13">
        <v>0.017</v>
      </c>
      <c r="H50" s="12" t="s">
        <v>69</v>
      </c>
      <c r="I50" s="12" t="s">
        <v>150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ht="14.25" customHeight="1">
      <c r="A51" s="12" t="s">
        <v>154</v>
      </c>
      <c r="B51" s="12" t="s">
        <v>153</v>
      </c>
      <c r="C51" s="12">
        <v>3601635.0</v>
      </c>
      <c r="D51" s="13">
        <v>0.0137940074585166</v>
      </c>
      <c r="E51" s="13">
        <v>0.0109762493685446</v>
      </c>
      <c r="F51" s="13">
        <v>0.0173233347263751</v>
      </c>
      <c r="G51" s="13">
        <v>0.014</v>
      </c>
      <c r="H51" s="12" t="s">
        <v>87</v>
      </c>
      <c r="I51" s="12" t="s">
        <v>150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ht="14.25" customHeight="1">
      <c r="A52" s="12" t="s">
        <v>154</v>
      </c>
      <c r="B52" s="12" t="s">
        <v>153</v>
      </c>
      <c r="C52" s="12">
        <v>5503.0</v>
      </c>
      <c r="D52" s="13">
        <v>0.00893700624491603</v>
      </c>
      <c r="E52" s="13">
        <v>0.00711424118997894</v>
      </c>
      <c r="F52" s="13">
        <v>0.0168780786176207</v>
      </c>
      <c r="G52" s="13">
        <v>0.012</v>
      </c>
      <c r="H52" s="12" t="s">
        <v>63</v>
      </c>
      <c r="I52" s="12" t="s">
        <v>150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ht="14.25" customHeight="1">
      <c r="A53" s="12" t="s">
        <v>154</v>
      </c>
      <c r="B53" s="12" t="s">
        <v>153</v>
      </c>
      <c r="C53" s="12">
        <v>4568.0</v>
      </c>
      <c r="D53" s="13">
        <v>0.00814490857586652</v>
      </c>
      <c r="E53" s="13">
        <v>0.00421424855356336</v>
      </c>
      <c r="F53" s="13">
        <v>0.0167263477629063</v>
      </c>
      <c r="G53" s="13">
        <v>0.01</v>
      </c>
      <c r="H53" s="12" t="s">
        <v>97</v>
      </c>
      <c r="I53" s="12" t="s">
        <v>150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ht="14.25" customHeight="1">
      <c r="A54" s="12" t="s">
        <v>155</v>
      </c>
      <c r="B54" s="12" t="s">
        <v>153</v>
      </c>
      <c r="C54" s="12">
        <v>544.0</v>
      </c>
      <c r="D54" s="13">
        <v>0.117742527851134</v>
      </c>
      <c r="E54" s="13">
        <v>0.0181266046899426</v>
      </c>
      <c r="F54" s="13">
        <v>0.107713985732281</v>
      </c>
      <c r="G54" s="13">
        <v>0.062</v>
      </c>
      <c r="H54" s="12" t="s">
        <v>146</v>
      </c>
      <c r="I54" s="12" t="s">
        <v>26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ht="14.25" customHeight="1">
      <c r="A55" s="12" t="s">
        <v>155</v>
      </c>
      <c r="B55" s="12" t="s">
        <v>153</v>
      </c>
      <c r="C55" s="12">
        <v>1066.0</v>
      </c>
      <c r="D55" s="13">
        <v>0.0760869191789057</v>
      </c>
      <c r="E55" s="13">
        <v>0.0168618100171561</v>
      </c>
      <c r="F55" s="13">
        <v>0.0548892796569526</v>
      </c>
      <c r="G55" s="13">
        <v>0.036</v>
      </c>
      <c r="H55" s="12" t="s">
        <v>147</v>
      </c>
      <c r="I55" s="12" t="s">
        <v>26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ht="14.25" customHeight="1">
      <c r="A56" s="12" t="s">
        <v>155</v>
      </c>
      <c r="B56" s="12" t="s">
        <v>153</v>
      </c>
      <c r="C56" s="12">
        <v>34919.0</v>
      </c>
      <c r="D56" s="13">
        <v>0.00765566746165144</v>
      </c>
      <c r="E56" s="13">
        <v>0.0116701384517455</v>
      </c>
      <c r="F56" s="13">
        <v>0.0196662679222186</v>
      </c>
      <c r="G56" s="13">
        <v>0.016</v>
      </c>
      <c r="H56" s="12" t="s">
        <v>78</v>
      </c>
      <c r="I56" s="12" t="s">
        <v>26</v>
      </c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ht="14.25" customHeight="1">
      <c r="A57" s="12" t="s">
        <v>155</v>
      </c>
      <c r="B57" s="12" t="s">
        <v>153</v>
      </c>
      <c r="C57" s="12">
        <v>27959.0</v>
      </c>
      <c r="D57" s="13">
        <v>0.0076658211099346</v>
      </c>
      <c r="E57" s="13">
        <v>0.00547100943181224</v>
      </c>
      <c r="F57" s="13">
        <v>0.0184517779765213</v>
      </c>
      <c r="G57" s="13">
        <v>0.012</v>
      </c>
      <c r="H57" s="12" t="s">
        <v>82</v>
      </c>
      <c r="I57" s="12" t="s">
        <v>26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ht="14.25" customHeight="1">
      <c r="A58" s="12" t="s">
        <v>155</v>
      </c>
      <c r="B58" s="12" t="s">
        <v>153</v>
      </c>
      <c r="C58" s="12">
        <v>3601635.0</v>
      </c>
      <c r="D58" s="13">
        <v>0.00917807128189268</v>
      </c>
      <c r="E58" s="13">
        <v>0.00643216295638184</v>
      </c>
      <c r="F58" s="13">
        <v>0.0110356275658995</v>
      </c>
      <c r="G58" s="13">
        <v>0.009</v>
      </c>
      <c r="H58" s="12" t="s">
        <v>87</v>
      </c>
      <c r="I58" s="12" t="s">
        <v>26</v>
      </c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ht="14.25" customHeight="1">
      <c r="A59" s="12" t="s">
        <v>155</v>
      </c>
      <c r="B59" s="12" t="s">
        <v>153</v>
      </c>
      <c r="C59" s="12">
        <v>4568.0</v>
      </c>
      <c r="D59" s="13">
        <v>0.00736429768054689</v>
      </c>
      <c r="E59" s="13">
        <v>0.00350313077764216</v>
      </c>
      <c r="F59" s="13">
        <v>0.0149255781358978</v>
      </c>
      <c r="G59" s="13">
        <v>0.009</v>
      </c>
      <c r="H59" s="12" t="s">
        <v>97</v>
      </c>
      <c r="I59" s="12" t="s">
        <v>26</v>
      </c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ht="14.25" customHeight="1">
      <c r="A60" s="12" t="s">
        <v>156</v>
      </c>
      <c r="B60" s="12" t="s">
        <v>157</v>
      </c>
      <c r="C60" s="12">
        <v>410.0</v>
      </c>
      <c r="D60" s="13">
        <v>0.242467694952032</v>
      </c>
      <c r="E60" s="13">
        <v>0.0925386665704185</v>
      </c>
      <c r="F60" s="13">
        <v>0.299959705391394</v>
      </c>
      <c r="G60" s="13">
        <v>0.198</v>
      </c>
      <c r="H60" s="12" t="s">
        <v>146</v>
      </c>
      <c r="I60" s="12" t="s">
        <v>26</v>
      </c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ht="14.25" customHeight="1">
      <c r="A61" s="12" t="s">
        <v>156</v>
      </c>
      <c r="B61" s="12" t="s">
        <v>157</v>
      </c>
      <c r="C61" s="12">
        <v>930.0</v>
      </c>
      <c r="D61" s="13">
        <v>0.20312449488445</v>
      </c>
      <c r="E61" s="13">
        <v>0.10106264489567</v>
      </c>
      <c r="F61" s="13">
        <v>0.212360366857268</v>
      </c>
      <c r="G61" s="13">
        <v>0.157</v>
      </c>
      <c r="H61" s="12" t="s">
        <v>147</v>
      </c>
      <c r="I61" s="12" t="s">
        <v>26</v>
      </c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ht="14.25" customHeight="1">
      <c r="A62" s="12" t="s">
        <v>156</v>
      </c>
      <c r="B62" s="12" t="s">
        <v>157</v>
      </c>
      <c r="C62" s="12">
        <v>26541.0</v>
      </c>
      <c r="D62" s="13">
        <v>0.173845056314962</v>
      </c>
      <c r="E62" s="13">
        <v>0.10047832042274</v>
      </c>
      <c r="F62" s="13">
        <v>0.132808730856373</v>
      </c>
      <c r="G62" s="13">
        <v>0.116</v>
      </c>
      <c r="H62" s="12" t="s">
        <v>78</v>
      </c>
      <c r="I62" s="12" t="s">
        <v>26</v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ht="14.25" customHeight="1">
      <c r="A63" s="12" t="s">
        <v>156</v>
      </c>
      <c r="B63" s="12" t="s">
        <v>157</v>
      </c>
      <c r="C63" s="12">
        <v>4958.0</v>
      </c>
      <c r="D63" s="13">
        <v>0.0836327766603059</v>
      </c>
      <c r="E63" s="13">
        <v>0.0588265501325856</v>
      </c>
      <c r="F63" s="13">
        <v>0.0973263520993546</v>
      </c>
      <c r="G63" s="13">
        <v>0.078</v>
      </c>
      <c r="H63" s="12" t="s">
        <v>63</v>
      </c>
      <c r="I63" s="12" t="s">
        <v>26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ht="14.25" customHeight="1">
      <c r="A64" s="12" t="s">
        <v>156</v>
      </c>
      <c r="B64" s="12" t="s">
        <v>157</v>
      </c>
      <c r="C64" s="12">
        <v>24783.0</v>
      </c>
      <c r="D64" s="13">
        <v>0.157378937843325</v>
      </c>
      <c r="E64" s="13">
        <v>0.0501363953560497</v>
      </c>
      <c r="F64" s="13">
        <v>0.104303325380159</v>
      </c>
      <c r="G64" s="13">
        <v>0.077</v>
      </c>
      <c r="H64" s="12" t="s">
        <v>82</v>
      </c>
      <c r="I64" s="12" t="s">
        <v>26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ht="14.25" customHeight="1">
      <c r="A65" s="12" t="s">
        <v>156</v>
      </c>
      <c r="B65" s="12" t="s">
        <v>157</v>
      </c>
      <c r="C65" s="12">
        <v>2909820.0</v>
      </c>
      <c r="D65" s="13">
        <v>0.044970350531986</v>
      </c>
      <c r="E65" s="13">
        <v>0.0326963738053931</v>
      </c>
      <c r="F65" s="13">
        <v>0.0505631041804863</v>
      </c>
      <c r="G65" s="13">
        <v>0.041</v>
      </c>
      <c r="H65" s="12" t="s">
        <v>69</v>
      </c>
      <c r="I65" s="12" t="s">
        <v>26</v>
      </c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ht="14.25" customHeight="1">
      <c r="A66" s="12" t="s">
        <v>156</v>
      </c>
      <c r="B66" s="12" t="s">
        <v>157</v>
      </c>
      <c r="C66" s="12">
        <v>4385.0</v>
      </c>
      <c r="D66" s="13">
        <v>0.0415895533129543</v>
      </c>
      <c r="E66" s="13">
        <v>0.0210062427596558</v>
      </c>
      <c r="F66" s="13">
        <v>0.0569676938193213</v>
      </c>
      <c r="G66" s="13">
        <v>0.039</v>
      </c>
      <c r="H66" s="12" t="s">
        <v>97</v>
      </c>
      <c r="I66" s="12" t="s">
        <v>26</v>
      </c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ht="14.25" customHeight="1">
      <c r="A67" s="12" t="s">
        <v>156</v>
      </c>
      <c r="B67" s="12" t="s">
        <v>157</v>
      </c>
      <c r="C67" s="12">
        <v>3607469.0</v>
      </c>
      <c r="D67" s="13">
        <v>0.035420416849747</v>
      </c>
      <c r="E67" s="13">
        <v>0.0242265642302677</v>
      </c>
      <c r="F67" s="13">
        <v>0.0377932330236972</v>
      </c>
      <c r="G67" s="13">
        <v>0.031</v>
      </c>
      <c r="H67" s="12" t="s">
        <v>87</v>
      </c>
      <c r="I67" s="12" t="s">
        <v>26</v>
      </c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ht="14.25" customHeight="1">
      <c r="A68" s="12" t="s">
        <v>156</v>
      </c>
      <c r="B68" s="12" t="s">
        <v>157</v>
      </c>
      <c r="C68" s="12">
        <v>29827.0</v>
      </c>
      <c r="D68" s="13">
        <v>0.0150720378136703</v>
      </c>
      <c r="E68" s="13">
        <v>0.0100394469458121</v>
      </c>
      <c r="F68" s="13">
        <v>0.0305690233725731</v>
      </c>
      <c r="G68" s="13">
        <v>0.02</v>
      </c>
      <c r="H68" s="12" t="s">
        <v>75</v>
      </c>
      <c r="I68" s="12" t="s">
        <v>26</v>
      </c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ht="14.25" customHeight="1">
      <c r="A69" s="12" t="s">
        <v>156</v>
      </c>
      <c r="B69" s="12" t="s">
        <v>157</v>
      </c>
      <c r="C69" s="12">
        <v>2115.0</v>
      </c>
      <c r="D69" s="13">
        <v>0.00568420625668303</v>
      </c>
      <c r="E69" s="13">
        <v>0.00298675127141166</v>
      </c>
      <c r="F69" s="13">
        <v>0.0134889575446176</v>
      </c>
      <c r="G69" s="13">
        <v>0.008</v>
      </c>
      <c r="H69" s="12" t="s">
        <v>117</v>
      </c>
      <c r="I69" s="12" t="s">
        <v>26</v>
      </c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ht="14.25" customHeight="1">
      <c r="A70" s="12" t="s">
        <v>158</v>
      </c>
      <c r="B70" s="12" t="s">
        <v>157</v>
      </c>
      <c r="C70" s="12">
        <v>26541.0</v>
      </c>
      <c r="D70" s="13">
        <v>0.17513225152475</v>
      </c>
      <c r="E70" s="13">
        <v>0.126826958703828</v>
      </c>
      <c r="F70" s="13">
        <v>0.162230886383811</v>
      </c>
      <c r="G70" s="13">
        <v>0.146</v>
      </c>
      <c r="H70" s="12" t="s">
        <v>78</v>
      </c>
      <c r="I70" s="12" t="s">
        <v>150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ht="14.25" customHeight="1">
      <c r="A71" s="12" t="s">
        <v>158</v>
      </c>
      <c r="B71" s="12" t="s">
        <v>157</v>
      </c>
      <c r="C71" s="12">
        <v>930.0</v>
      </c>
      <c r="D71" s="13">
        <v>0.139208020531024</v>
      </c>
      <c r="E71" s="13">
        <v>0.0720818425034409</v>
      </c>
      <c r="F71" s="13">
        <v>0.156538899702329</v>
      </c>
      <c r="G71" s="13">
        <v>0.114</v>
      </c>
      <c r="H71" s="12" t="s">
        <v>147</v>
      </c>
      <c r="I71" s="12" t="s">
        <v>150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ht="14.25" customHeight="1">
      <c r="A72" s="12" t="s">
        <v>158</v>
      </c>
      <c r="B72" s="12" t="s">
        <v>157</v>
      </c>
      <c r="C72" s="12">
        <v>24783.0</v>
      </c>
      <c r="D72" s="13">
        <v>0.128004337353794</v>
      </c>
      <c r="E72" s="13">
        <v>0.0795863070863305</v>
      </c>
      <c r="F72" s="13">
        <v>0.145257961663058</v>
      </c>
      <c r="G72" s="13">
        <v>0.113</v>
      </c>
      <c r="H72" s="12" t="s">
        <v>82</v>
      </c>
      <c r="I72" s="12" t="s">
        <v>150</v>
      </c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ht="14.25" customHeight="1">
      <c r="A73" s="12" t="s">
        <v>158</v>
      </c>
      <c r="B73" s="12" t="s">
        <v>157</v>
      </c>
      <c r="C73" s="12">
        <v>2909820.0</v>
      </c>
      <c r="D73" s="13">
        <v>0.124330768564582</v>
      </c>
      <c r="E73" s="13">
        <v>0.0913408973346904</v>
      </c>
      <c r="F73" s="13">
        <v>0.12209904152366</v>
      </c>
      <c r="G73" s="13">
        <v>0.107</v>
      </c>
      <c r="H73" s="12" t="s">
        <v>69</v>
      </c>
      <c r="I73" s="12" t="s">
        <v>150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ht="14.25" customHeight="1">
      <c r="A74" s="12" t="s">
        <v>158</v>
      </c>
      <c r="B74" s="12" t="s">
        <v>157</v>
      </c>
      <c r="C74" s="12">
        <v>4958.0</v>
      </c>
      <c r="D74" s="13">
        <v>0.107024807607895</v>
      </c>
      <c r="E74" s="13">
        <v>0.0784996051456731</v>
      </c>
      <c r="F74" s="13">
        <v>0.125847470361425</v>
      </c>
      <c r="G74" s="13">
        <v>0.102</v>
      </c>
      <c r="H74" s="12" t="s">
        <v>63</v>
      </c>
      <c r="I74" s="12" t="s">
        <v>150</v>
      </c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ht="14.25" customHeight="1">
      <c r="A75" s="12" t="s">
        <v>158</v>
      </c>
      <c r="B75" s="12" t="s">
        <v>157</v>
      </c>
      <c r="C75" s="12">
        <v>4385.0</v>
      </c>
      <c r="D75" s="13">
        <v>0.116378944180109</v>
      </c>
      <c r="E75" s="13">
        <v>0.0560854621736196</v>
      </c>
      <c r="F75" s="13">
        <v>0.11002331091475</v>
      </c>
      <c r="G75" s="13">
        <v>0.083</v>
      </c>
      <c r="H75" s="12" t="s">
        <v>97</v>
      </c>
      <c r="I75" s="12" t="s">
        <v>150</v>
      </c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ht="14.25" customHeight="1">
      <c r="A76" s="12" t="s">
        <v>158</v>
      </c>
      <c r="B76" s="12" t="s">
        <v>157</v>
      </c>
      <c r="C76" s="12">
        <v>2115.0</v>
      </c>
      <c r="D76" s="13">
        <v>0.0507829187550599</v>
      </c>
      <c r="E76" s="13">
        <v>0.0439408198830291</v>
      </c>
      <c r="F76" s="13">
        <v>0.0793253936101948</v>
      </c>
      <c r="G76" s="13">
        <v>0.061</v>
      </c>
      <c r="H76" s="12" t="s">
        <v>117</v>
      </c>
      <c r="I76" s="12" t="s">
        <v>150</v>
      </c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ht="14.25" customHeight="1">
      <c r="A77" s="12" t="s">
        <v>158</v>
      </c>
      <c r="B77" s="12" t="s">
        <v>157</v>
      </c>
      <c r="C77" s="12">
        <v>3607469.0</v>
      </c>
      <c r="D77" s="13">
        <v>0.139200999071771</v>
      </c>
      <c r="E77" s="13">
        <v>0.0475730344424093</v>
      </c>
      <c r="F77" s="13">
        <v>0.0701136467681989</v>
      </c>
      <c r="G77" s="13">
        <v>0.059</v>
      </c>
      <c r="H77" s="12" t="s">
        <v>87</v>
      </c>
      <c r="I77" s="12" t="s">
        <v>150</v>
      </c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ht="14.25" customHeight="1">
      <c r="A78" s="12" t="s">
        <v>158</v>
      </c>
      <c r="B78" s="12" t="s">
        <v>157</v>
      </c>
      <c r="C78" s="12">
        <v>29827.0</v>
      </c>
      <c r="D78" s="13">
        <v>0.120354565868673</v>
      </c>
      <c r="E78" s="13">
        <v>0.0294653426849673</v>
      </c>
      <c r="F78" s="13">
        <v>0.0685036278536975</v>
      </c>
      <c r="G78" s="13">
        <v>0.049</v>
      </c>
      <c r="H78" s="12" t="s">
        <v>75</v>
      </c>
      <c r="I78" s="12" t="s">
        <v>150</v>
      </c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ht="14.25" customHeight="1">
      <c r="A79" s="12" t="s">
        <v>158</v>
      </c>
      <c r="B79" s="12" t="s">
        <v>157</v>
      </c>
      <c r="C79" s="12">
        <v>410.0</v>
      </c>
      <c r="D79" s="13">
        <v>0.0554960721145057</v>
      </c>
      <c r="E79" s="13">
        <v>0.00532824261903812</v>
      </c>
      <c r="F79" s="13">
        <v>0.0748947528998046</v>
      </c>
      <c r="G79" s="13">
        <v>0.037</v>
      </c>
      <c r="H79" s="12" t="s">
        <v>146</v>
      </c>
      <c r="I79" s="12" t="s">
        <v>150</v>
      </c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ht="14.25" customHeight="1">
      <c r="A80" s="12" t="s">
        <v>158</v>
      </c>
      <c r="B80" s="12" t="s">
        <v>157</v>
      </c>
      <c r="C80" s="12">
        <v>407.0</v>
      </c>
      <c r="D80" s="13">
        <v>0.0276168308636366</v>
      </c>
      <c r="E80" s="13">
        <v>0.00277606733657854</v>
      </c>
      <c r="F80" s="13">
        <v>0.0187103860788412</v>
      </c>
      <c r="G80" s="13">
        <v>0.01</v>
      </c>
      <c r="H80" s="12" t="s">
        <v>148</v>
      </c>
      <c r="I80" s="12" t="s">
        <v>150</v>
      </c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ht="14.25" customHeight="1">
      <c r="A81" s="12" t="s">
        <v>159</v>
      </c>
      <c r="B81" s="12" t="s">
        <v>157</v>
      </c>
      <c r="C81" s="12">
        <v>24783.0</v>
      </c>
      <c r="D81" s="13">
        <v>0.0107442224148046</v>
      </c>
      <c r="E81" s="13">
        <v>0.0160581347354987</v>
      </c>
      <c r="F81" s="13">
        <v>0.0404638449149004</v>
      </c>
      <c r="G81" s="13">
        <v>0.028</v>
      </c>
      <c r="H81" s="12" t="s">
        <v>82</v>
      </c>
      <c r="I81" s="12" t="s">
        <v>26</v>
      </c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ht="14.25" customHeight="1">
      <c r="A82" s="12" t="s">
        <v>159</v>
      </c>
      <c r="B82" s="12" t="s">
        <v>157</v>
      </c>
      <c r="C82" s="12">
        <v>2115.0</v>
      </c>
      <c r="D82" s="13">
        <v>0.0271147641336469</v>
      </c>
      <c r="E82" s="13">
        <v>0.0129671746509654</v>
      </c>
      <c r="F82" s="13">
        <v>0.0343205303941806</v>
      </c>
      <c r="G82" s="13">
        <v>0.024</v>
      </c>
      <c r="H82" s="12" t="s">
        <v>117</v>
      </c>
      <c r="I82" s="12" t="s">
        <v>26</v>
      </c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ht="14.25" customHeight="1">
      <c r="A83" s="12" t="s">
        <v>159</v>
      </c>
      <c r="B83" s="12" t="s">
        <v>157</v>
      </c>
      <c r="C83" s="12">
        <v>4385.0</v>
      </c>
      <c r="D83" s="13">
        <v>0.0233919326969938</v>
      </c>
      <c r="E83" s="13">
        <v>0.0110786134745981</v>
      </c>
      <c r="F83" s="13">
        <v>0.0354654560939389</v>
      </c>
      <c r="G83" s="13">
        <v>0.022</v>
      </c>
      <c r="H83" s="12" t="s">
        <v>97</v>
      </c>
      <c r="I83" s="12" t="s">
        <v>26</v>
      </c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ht="14.25" customHeight="1">
      <c r="A84" s="12" t="s">
        <v>159</v>
      </c>
      <c r="B84" s="12" t="s">
        <v>157</v>
      </c>
      <c r="C84" s="12">
        <v>3607469.0</v>
      </c>
      <c r="D84" s="13">
        <v>0.0205419739505285</v>
      </c>
      <c r="E84" s="13">
        <v>0.0155959655026023</v>
      </c>
      <c r="F84" s="13">
        <v>0.0255767436116665</v>
      </c>
      <c r="G84" s="13">
        <v>0.02</v>
      </c>
      <c r="H84" s="12" t="s">
        <v>87</v>
      </c>
      <c r="I84" s="12" t="s">
        <v>26</v>
      </c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ht="14.25" customHeight="1">
      <c r="A85" s="12" t="s">
        <v>159</v>
      </c>
      <c r="B85" s="12" t="s">
        <v>157</v>
      </c>
      <c r="C85" s="12">
        <v>2909820.0</v>
      </c>
      <c r="D85" s="13">
        <v>0.0116592634435318</v>
      </c>
      <c r="E85" s="13">
        <v>0.0115312897606574</v>
      </c>
      <c r="F85" s="13">
        <v>0.0206441817234598</v>
      </c>
      <c r="G85" s="13">
        <v>0.016</v>
      </c>
      <c r="H85" s="12" t="s">
        <v>69</v>
      </c>
      <c r="I85" s="12" t="s">
        <v>26</v>
      </c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ht="14.25" customHeight="1">
      <c r="A86" s="12" t="s">
        <v>159</v>
      </c>
      <c r="B86" s="12" t="s">
        <v>157</v>
      </c>
      <c r="C86" s="12">
        <v>930.0</v>
      </c>
      <c r="D86" s="13">
        <v>0.00789414133745733</v>
      </c>
      <c r="E86" s="13">
        <v>0.00325334101095853</v>
      </c>
      <c r="F86" s="13">
        <v>0.0262270336070456</v>
      </c>
      <c r="G86" s="13">
        <v>0.014</v>
      </c>
      <c r="H86" s="12" t="s">
        <v>147</v>
      </c>
      <c r="I86" s="12" t="s">
        <v>26</v>
      </c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ht="14.25" customHeight="1">
      <c r="A87" s="12" t="s">
        <v>159</v>
      </c>
      <c r="B87" s="12" t="s">
        <v>157</v>
      </c>
      <c r="C87" s="12">
        <v>26541.0</v>
      </c>
      <c r="D87" s="13">
        <v>0.0110868778311003</v>
      </c>
      <c r="E87" s="13">
        <v>0.00941104834800216</v>
      </c>
      <c r="F87" s="13">
        <v>0.0187988035556913</v>
      </c>
      <c r="G87" s="13">
        <v>0.014</v>
      </c>
      <c r="H87" s="12" t="s">
        <v>78</v>
      </c>
      <c r="I87" s="12" t="s">
        <v>26</v>
      </c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ht="14.25" customHeight="1">
      <c r="A88" s="12" t="s">
        <v>159</v>
      </c>
      <c r="B88" s="12" t="s">
        <v>157</v>
      </c>
      <c r="C88" s="12">
        <v>4958.0</v>
      </c>
      <c r="D88" s="13">
        <v>0.006643244439305</v>
      </c>
      <c r="E88" s="13">
        <v>0.00595107790088961</v>
      </c>
      <c r="F88" s="13">
        <v>0.0178970509264402</v>
      </c>
      <c r="G88" s="13">
        <v>0.011</v>
      </c>
      <c r="H88" s="12" t="s">
        <v>63</v>
      </c>
      <c r="I88" s="12" t="s">
        <v>26</v>
      </c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ht="14.25" customHeight="1">
      <c r="A89" s="12" t="s">
        <v>159</v>
      </c>
      <c r="B89" s="12" t="s">
        <v>157</v>
      </c>
      <c r="C89" s="12">
        <v>29827.0</v>
      </c>
      <c r="D89" s="13">
        <v>0.00813139919242939</v>
      </c>
      <c r="E89" s="13">
        <v>0.00224810642500199</v>
      </c>
      <c r="F89" s="13">
        <v>0.0127540593127107</v>
      </c>
      <c r="G89" s="13">
        <v>0.007</v>
      </c>
      <c r="H89" s="12" t="s">
        <v>75</v>
      </c>
      <c r="I89" s="12" t="s">
        <v>26</v>
      </c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ht="14.25" customHeight="1">
      <c r="A90" s="12" t="s">
        <v>160</v>
      </c>
      <c r="B90" s="12" t="s">
        <v>157</v>
      </c>
      <c r="C90" s="12">
        <v>29827.0</v>
      </c>
      <c r="D90" s="13">
        <v>0.0431724298344448</v>
      </c>
      <c r="E90" s="13">
        <v>0.0330547107088</v>
      </c>
      <c r="F90" s="13">
        <v>0.0699700412092616</v>
      </c>
      <c r="G90" s="13">
        <v>0.051</v>
      </c>
      <c r="H90" s="12" t="s">
        <v>75</v>
      </c>
      <c r="I90" s="12" t="s">
        <v>150</v>
      </c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ht="14.25" customHeight="1">
      <c r="A91" s="12" t="s">
        <v>160</v>
      </c>
      <c r="B91" s="12" t="s">
        <v>157</v>
      </c>
      <c r="C91" s="12">
        <v>3607469.0</v>
      </c>
      <c r="D91" s="13">
        <v>0.0583923638067413</v>
      </c>
      <c r="E91" s="13">
        <v>0.0341462131087352</v>
      </c>
      <c r="F91" s="13">
        <v>0.0527483804532973</v>
      </c>
      <c r="G91" s="13">
        <v>0.043</v>
      </c>
      <c r="H91" s="12" t="s">
        <v>87</v>
      </c>
      <c r="I91" s="12" t="s">
        <v>150</v>
      </c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ht="14.25" customHeight="1">
      <c r="A92" s="12" t="s">
        <v>160</v>
      </c>
      <c r="B92" s="12" t="s">
        <v>157</v>
      </c>
      <c r="C92" s="12">
        <v>930.0</v>
      </c>
      <c r="D92" s="13">
        <v>0.0236219404988221</v>
      </c>
      <c r="E92" s="13">
        <v>0.0150627211853222</v>
      </c>
      <c r="F92" s="13">
        <v>0.0568238916323562</v>
      </c>
      <c r="G92" s="13">
        <v>0.037</v>
      </c>
      <c r="H92" s="12" t="s">
        <v>147</v>
      </c>
      <c r="I92" s="12" t="s">
        <v>150</v>
      </c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ht="14.25" customHeight="1">
      <c r="A93" s="12" t="s">
        <v>160</v>
      </c>
      <c r="B93" s="12" t="s">
        <v>157</v>
      </c>
      <c r="C93" s="12">
        <v>4958.0</v>
      </c>
      <c r="D93" s="13">
        <v>0.0414135883063052</v>
      </c>
      <c r="E93" s="13">
        <v>0.0212112323367829</v>
      </c>
      <c r="F93" s="13">
        <v>0.0450769787370814</v>
      </c>
      <c r="G93" s="13">
        <v>0.033</v>
      </c>
      <c r="H93" s="12" t="s">
        <v>63</v>
      </c>
      <c r="I93" s="12" t="s">
        <v>150</v>
      </c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ht="14.25" customHeight="1">
      <c r="A94" s="12" t="s">
        <v>160</v>
      </c>
      <c r="B94" s="12" t="s">
        <v>157</v>
      </c>
      <c r="C94" s="12">
        <v>2909820.0</v>
      </c>
      <c r="D94" s="13">
        <v>0.0382788318991825</v>
      </c>
      <c r="E94" s="13">
        <v>0.0211349996330798</v>
      </c>
      <c r="F94" s="13">
        <v>0.0350172296303109</v>
      </c>
      <c r="G94" s="13">
        <v>0.028</v>
      </c>
      <c r="H94" s="12" t="s">
        <v>69</v>
      </c>
      <c r="I94" s="12" t="s">
        <v>150</v>
      </c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ht="14.25" customHeight="1">
      <c r="A95" s="12" t="s">
        <v>160</v>
      </c>
      <c r="B95" s="12" t="s">
        <v>157</v>
      </c>
      <c r="C95" s="12">
        <v>24783.0</v>
      </c>
      <c r="D95" s="13">
        <v>0.0126776532091747</v>
      </c>
      <c r="E95" s="13">
        <v>0.0141584974825274</v>
      </c>
      <c r="F95" s="13">
        <v>0.0385898370130685</v>
      </c>
      <c r="G95" s="13">
        <v>0.026</v>
      </c>
      <c r="H95" s="12" t="s">
        <v>82</v>
      </c>
      <c r="I95" s="12" t="s">
        <v>150</v>
      </c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ht="14.25" customHeight="1">
      <c r="A96" s="12" t="s">
        <v>160</v>
      </c>
      <c r="B96" s="12" t="s">
        <v>157</v>
      </c>
      <c r="C96" s="12">
        <v>4385.0</v>
      </c>
      <c r="D96" s="13">
        <v>0.0365950416034402</v>
      </c>
      <c r="E96" s="13">
        <v>0.0118397501508132</v>
      </c>
      <c r="F96" s="13">
        <v>0.0397099610505898</v>
      </c>
      <c r="G96" s="13">
        <v>0.025</v>
      </c>
      <c r="H96" s="12" t="s">
        <v>97</v>
      </c>
      <c r="I96" s="12" t="s">
        <v>150</v>
      </c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ht="14.25" customHeight="1">
      <c r="A97" s="12" t="s">
        <v>160</v>
      </c>
      <c r="B97" s="12" t="s">
        <v>157</v>
      </c>
      <c r="C97" s="12">
        <v>26541.0</v>
      </c>
      <c r="D97" s="13">
        <v>0.019085576580028</v>
      </c>
      <c r="E97" s="13">
        <v>0.0147529166783384</v>
      </c>
      <c r="F97" s="13">
        <v>0.0263898589009397</v>
      </c>
      <c r="G97" s="13">
        <v>0.021</v>
      </c>
      <c r="H97" s="12" t="s">
        <v>78</v>
      </c>
      <c r="I97" s="12" t="s">
        <v>150</v>
      </c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ht="14.25" customHeight="1">
      <c r="A98" s="12" t="s">
        <v>160</v>
      </c>
      <c r="B98" s="12" t="s">
        <v>157</v>
      </c>
      <c r="C98" s="12">
        <v>2115.0</v>
      </c>
      <c r="D98" s="13">
        <v>0.0140506007183117</v>
      </c>
      <c r="E98" s="13">
        <v>0.0107050294288414</v>
      </c>
      <c r="F98" s="13">
        <v>0.0296947302808807</v>
      </c>
      <c r="G98" s="13">
        <v>0.02</v>
      </c>
      <c r="H98" s="12" t="s">
        <v>117</v>
      </c>
      <c r="I98" s="12" t="s">
        <v>150</v>
      </c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ht="14.25" customHeight="1">
      <c r="A99" s="12" t="s">
        <v>160</v>
      </c>
      <c r="B99" s="12" t="s">
        <v>157</v>
      </c>
      <c r="C99" s="12">
        <v>410.0</v>
      </c>
      <c r="D99" s="13">
        <v>0.0136579783912881</v>
      </c>
      <c r="E99" s="13">
        <v>4.84753329809364E-4</v>
      </c>
      <c r="F99" s="13">
        <v>0.0393870411058539</v>
      </c>
      <c r="G99" s="13">
        <v>0.016</v>
      </c>
      <c r="H99" s="12" t="s">
        <v>146</v>
      </c>
      <c r="I99" s="12" t="s">
        <v>150</v>
      </c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ht="14.25" customHeight="1">
      <c r="A100" s="12" t="s">
        <v>160</v>
      </c>
      <c r="B100" s="12" t="s">
        <v>157</v>
      </c>
      <c r="C100" s="12">
        <v>407.0</v>
      </c>
      <c r="D100" s="13">
        <v>0.0188790211661615</v>
      </c>
      <c r="E100" s="13">
        <v>0.00251176555402912</v>
      </c>
      <c r="F100" s="13">
        <v>0.0178261646563124</v>
      </c>
      <c r="G100" s="13">
        <v>0.01</v>
      </c>
      <c r="H100" s="12" t="s">
        <v>148</v>
      </c>
      <c r="I100" s="12" t="s">
        <v>150</v>
      </c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ht="14.25" customHeight="1">
      <c r="A101" s="12" t="s">
        <v>161</v>
      </c>
      <c r="B101" s="12" t="s">
        <v>162</v>
      </c>
      <c r="C101" s="12">
        <v>1360.0</v>
      </c>
      <c r="D101" s="13">
        <v>0.327658203771208</v>
      </c>
      <c r="E101" s="13">
        <v>0.219632413000608</v>
      </c>
      <c r="F101" s="13">
        <v>0.332061234680403</v>
      </c>
      <c r="G101" s="13">
        <v>0.275</v>
      </c>
      <c r="H101" s="12" t="s">
        <v>147</v>
      </c>
      <c r="I101" s="12" t="s">
        <v>150</v>
      </c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ht="14.25" customHeight="1">
      <c r="A102" s="12" t="s">
        <v>161</v>
      </c>
      <c r="B102" s="12" t="s">
        <v>162</v>
      </c>
      <c r="C102" s="12">
        <v>7936.0</v>
      </c>
      <c r="D102" s="13">
        <v>0.229996162418189</v>
      </c>
      <c r="E102" s="13">
        <v>0.216588399577652</v>
      </c>
      <c r="F102" s="13">
        <v>0.285405739754312</v>
      </c>
      <c r="G102" s="13">
        <v>0.25</v>
      </c>
      <c r="H102" s="12" t="s">
        <v>63</v>
      </c>
      <c r="I102" s="12" t="s">
        <v>150</v>
      </c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ht="14.25" customHeight="1">
      <c r="A103" s="12" t="s">
        <v>161</v>
      </c>
      <c r="B103" s="12" t="s">
        <v>162</v>
      </c>
      <c r="C103" s="12">
        <v>237910.0</v>
      </c>
      <c r="D103" s="13">
        <v>0.22985304017318</v>
      </c>
      <c r="E103" s="13">
        <v>0.208284463141329</v>
      </c>
      <c r="F103" s="13">
        <v>0.279124291244817</v>
      </c>
      <c r="G103" s="13">
        <v>0.243</v>
      </c>
      <c r="H103" s="12" t="s">
        <v>69</v>
      </c>
      <c r="I103" s="12" t="s">
        <v>150</v>
      </c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ht="14.25" customHeight="1">
      <c r="A104" s="12" t="s">
        <v>161</v>
      </c>
      <c r="B104" s="12" t="s">
        <v>162</v>
      </c>
      <c r="C104" s="12">
        <v>9224.0</v>
      </c>
      <c r="D104" s="13">
        <v>0.171700994042255</v>
      </c>
      <c r="E104" s="13">
        <v>0.195225054145243</v>
      </c>
      <c r="F104" s="13">
        <v>0.257982358774353</v>
      </c>
      <c r="G104" s="13">
        <v>0.226</v>
      </c>
      <c r="H104" s="12" t="s">
        <v>82</v>
      </c>
      <c r="I104" s="12" t="s">
        <v>150</v>
      </c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ht="14.25" customHeight="1">
      <c r="A105" s="12" t="s">
        <v>161</v>
      </c>
      <c r="B105" s="12" t="s">
        <v>162</v>
      </c>
      <c r="C105" s="12">
        <v>3522639.0</v>
      </c>
      <c r="D105" s="13">
        <v>0.198851953833178</v>
      </c>
      <c r="E105" s="13">
        <v>0.174675246628333</v>
      </c>
      <c r="F105" s="13">
        <v>0.212770205177665</v>
      </c>
      <c r="G105" s="13">
        <v>0.193</v>
      </c>
      <c r="H105" s="12" t="s">
        <v>87</v>
      </c>
      <c r="I105" s="12" t="s">
        <v>150</v>
      </c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ht="14.25" customHeight="1">
      <c r="A106" s="12" t="s">
        <v>161</v>
      </c>
      <c r="B106" s="12" t="s">
        <v>162</v>
      </c>
      <c r="C106" s="12">
        <v>18711.0</v>
      </c>
      <c r="D106" s="13">
        <v>0.221185030125423</v>
      </c>
      <c r="E106" s="13">
        <v>0.167002999062995</v>
      </c>
      <c r="F106" s="13">
        <v>0.20943012292575</v>
      </c>
      <c r="G106" s="13">
        <v>0.188</v>
      </c>
      <c r="H106" s="12" t="s">
        <v>78</v>
      </c>
      <c r="I106" s="12" t="s">
        <v>150</v>
      </c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ht="14.25" customHeight="1">
      <c r="A107" s="12" t="s">
        <v>161</v>
      </c>
      <c r="B107" s="12" t="s">
        <v>162</v>
      </c>
      <c r="C107" s="12">
        <v>30367.0</v>
      </c>
      <c r="D107" s="13">
        <v>0.12443013885306</v>
      </c>
      <c r="E107" s="13">
        <v>0.123571137119772</v>
      </c>
      <c r="F107" s="13">
        <v>0.211589781376751</v>
      </c>
      <c r="G107" s="13">
        <v>0.166</v>
      </c>
      <c r="H107" s="12" t="s">
        <v>75</v>
      </c>
      <c r="I107" s="12" t="s">
        <v>150</v>
      </c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ht="14.25" customHeight="1">
      <c r="A108" s="12" t="s">
        <v>161</v>
      </c>
      <c r="B108" s="12" t="s">
        <v>162</v>
      </c>
      <c r="C108" s="12">
        <v>5695.0</v>
      </c>
      <c r="D108" s="13">
        <v>0.112834710152317</v>
      </c>
      <c r="E108" s="13">
        <v>0.108318324466287</v>
      </c>
      <c r="F108" s="13">
        <v>0.155282890807572</v>
      </c>
      <c r="G108" s="13">
        <v>0.131</v>
      </c>
      <c r="H108" s="12" t="s">
        <v>97</v>
      </c>
      <c r="I108" s="12" t="s">
        <v>150</v>
      </c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ht="14.25" customHeight="1">
      <c r="A109" s="12" t="s">
        <v>161</v>
      </c>
      <c r="B109" s="12" t="s">
        <v>162</v>
      </c>
      <c r="C109" s="12">
        <v>1373.0</v>
      </c>
      <c r="D109" s="13">
        <v>0.139555969166729</v>
      </c>
      <c r="E109" s="13">
        <v>0.0821617730718344</v>
      </c>
      <c r="F109" s="13">
        <v>0.159125409954114</v>
      </c>
      <c r="G109" s="13">
        <v>0.121</v>
      </c>
      <c r="H109" s="12" t="s">
        <v>117</v>
      </c>
      <c r="I109" s="12" t="s">
        <v>150</v>
      </c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ht="14.25" customHeight="1">
      <c r="A110" s="12" t="s">
        <v>161</v>
      </c>
      <c r="B110" s="12" t="s">
        <v>162</v>
      </c>
      <c r="C110" s="12">
        <v>875.0</v>
      </c>
      <c r="D110" s="13">
        <v>0.181631442455637</v>
      </c>
      <c r="E110" s="13">
        <v>0.0627509902563015</v>
      </c>
      <c r="F110" s="13">
        <v>0.164299022409931</v>
      </c>
      <c r="G110" s="13">
        <v>0.112</v>
      </c>
      <c r="H110" s="12" t="s">
        <v>148</v>
      </c>
      <c r="I110" s="12" t="s">
        <v>150</v>
      </c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ht="14.25" customHeight="1">
      <c r="A111" s="12" t="s">
        <v>161</v>
      </c>
      <c r="B111" s="12" t="s">
        <v>162</v>
      </c>
      <c r="C111" s="12">
        <v>144.0</v>
      </c>
      <c r="D111" s="13">
        <v>0.0793222692497696</v>
      </c>
      <c r="E111" s="13">
        <v>0.0153148894968472</v>
      </c>
      <c r="F111" s="13">
        <v>0.17261457964545</v>
      </c>
      <c r="G111" s="13">
        <v>0.091</v>
      </c>
      <c r="H111" s="12" t="s">
        <v>146</v>
      </c>
      <c r="I111" s="12" t="s">
        <v>150</v>
      </c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ht="14.25" customHeight="1">
      <c r="A112" s="12" t="s">
        <v>163</v>
      </c>
      <c r="B112" s="12" t="s">
        <v>162</v>
      </c>
      <c r="C112" s="12">
        <v>144.0</v>
      </c>
      <c r="D112" s="13">
        <v>0.199353779190087</v>
      </c>
      <c r="E112" s="13">
        <v>0.0419731583589447</v>
      </c>
      <c r="F112" s="13">
        <v>0.281567350649977</v>
      </c>
      <c r="G112" s="13">
        <v>0.163</v>
      </c>
      <c r="H112" s="12" t="s">
        <v>146</v>
      </c>
      <c r="I112" s="12" t="s">
        <v>164</v>
      </c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ht="14.25" customHeight="1">
      <c r="A113" s="12" t="s">
        <v>163</v>
      </c>
      <c r="B113" s="12" t="s">
        <v>162</v>
      </c>
      <c r="C113" s="12">
        <v>1360.0</v>
      </c>
      <c r="D113" s="13">
        <v>0.0910415934865972</v>
      </c>
      <c r="E113" s="13">
        <v>0.0624257610975434</v>
      </c>
      <c r="F113" s="13">
        <v>0.126325238681928</v>
      </c>
      <c r="G113" s="13">
        <v>0.092</v>
      </c>
      <c r="H113" s="12" t="s">
        <v>147</v>
      </c>
      <c r="I113" s="12" t="s">
        <v>164</v>
      </c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ht="14.25" customHeight="1">
      <c r="A114" s="12" t="s">
        <v>163</v>
      </c>
      <c r="B114" s="12" t="s">
        <v>162</v>
      </c>
      <c r="C114" s="12">
        <v>5695.0</v>
      </c>
      <c r="D114" s="13">
        <v>0.0896366943158482</v>
      </c>
      <c r="E114" s="13">
        <v>0.054010157452812</v>
      </c>
      <c r="F114" s="13">
        <v>0.0902320553316007</v>
      </c>
      <c r="G114" s="13">
        <v>0.072</v>
      </c>
      <c r="H114" s="12" t="s">
        <v>97</v>
      </c>
      <c r="I114" s="12" t="s">
        <v>164</v>
      </c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ht="14.25" customHeight="1">
      <c r="A115" s="12" t="s">
        <v>163</v>
      </c>
      <c r="B115" s="12" t="s">
        <v>162</v>
      </c>
      <c r="C115" s="12">
        <v>18711.0</v>
      </c>
      <c r="D115" s="13">
        <v>0.044515084160186597</v>
      </c>
      <c r="E115" s="13">
        <v>0.0478370982447113</v>
      </c>
      <c r="F115" s="13">
        <v>0.0708257489183785</v>
      </c>
      <c r="G115" s="13">
        <v>0.059</v>
      </c>
      <c r="H115" s="12" t="s">
        <v>78</v>
      </c>
      <c r="I115" s="12" t="s">
        <v>164</v>
      </c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ht="14.25" customHeight="1">
      <c r="A116" s="12" t="s">
        <v>163</v>
      </c>
      <c r="B116" s="12" t="s">
        <v>162</v>
      </c>
      <c r="C116" s="12">
        <v>3522639.0</v>
      </c>
      <c r="D116" s="13">
        <v>0.0277828728773066</v>
      </c>
      <c r="E116" s="13">
        <v>0.0316331310204637</v>
      </c>
      <c r="F116" s="13">
        <v>0.0474650297955046</v>
      </c>
      <c r="G116" s="13">
        <v>0.039</v>
      </c>
      <c r="H116" s="12" t="s">
        <v>87</v>
      </c>
      <c r="I116" s="12" t="s">
        <v>164</v>
      </c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ht="14.25" customHeight="1">
      <c r="A117" s="12" t="s">
        <v>163</v>
      </c>
      <c r="B117" s="12" t="s">
        <v>162</v>
      </c>
      <c r="C117" s="12">
        <v>9224.0</v>
      </c>
      <c r="D117" s="13">
        <v>0.0277948865839597</v>
      </c>
      <c r="E117" s="13">
        <v>0.0250542614421202</v>
      </c>
      <c r="F117" s="13">
        <v>0.0480370952634493</v>
      </c>
      <c r="G117" s="13">
        <v>0.037</v>
      </c>
      <c r="H117" s="12" t="s">
        <v>82</v>
      </c>
      <c r="I117" s="12" t="s">
        <v>164</v>
      </c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ht="14.25" customHeight="1">
      <c r="A118" s="12" t="s">
        <v>163</v>
      </c>
      <c r="B118" s="12" t="s">
        <v>162</v>
      </c>
      <c r="C118" s="12">
        <v>237910.0</v>
      </c>
      <c r="D118" s="13">
        <v>0.0232221228585582</v>
      </c>
      <c r="E118" s="13">
        <v>0.0195426245704687</v>
      </c>
      <c r="F118" s="13">
        <v>0.0388314095146935</v>
      </c>
      <c r="G118" s="13">
        <v>0.029</v>
      </c>
      <c r="H118" s="12" t="s">
        <v>69</v>
      </c>
      <c r="I118" s="12" t="s">
        <v>164</v>
      </c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ht="14.25" customHeight="1">
      <c r="A119" s="12" t="s">
        <v>163</v>
      </c>
      <c r="B119" s="12" t="s">
        <v>162</v>
      </c>
      <c r="C119" s="12">
        <v>30367.0</v>
      </c>
      <c r="D119" s="13">
        <v>0.0164591058473309</v>
      </c>
      <c r="E119" s="13">
        <v>0.0146147385383486</v>
      </c>
      <c r="F119" s="13">
        <v>0.0433745793386219</v>
      </c>
      <c r="G119" s="13">
        <v>0.028</v>
      </c>
      <c r="H119" s="12" t="s">
        <v>75</v>
      </c>
      <c r="I119" s="12" t="s">
        <v>164</v>
      </c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ht="14.25" customHeight="1">
      <c r="A120" s="12" t="s">
        <v>163</v>
      </c>
      <c r="B120" s="12" t="s">
        <v>162</v>
      </c>
      <c r="C120" s="12">
        <v>875.0</v>
      </c>
      <c r="D120" s="13">
        <v>0.0115097284923388</v>
      </c>
      <c r="E120" s="13">
        <v>0.00592977350902544</v>
      </c>
      <c r="F120" s="13">
        <v>0.0366725096348085</v>
      </c>
      <c r="G120" s="13">
        <v>0.021</v>
      </c>
      <c r="H120" s="12" t="s">
        <v>148</v>
      </c>
      <c r="I120" s="12" t="s">
        <v>164</v>
      </c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ht="14.25" customHeight="1">
      <c r="A121" s="12" t="s">
        <v>163</v>
      </c>
      <c r="B121" s="12" t="s">
        <v>162</v>
      </c>
      <c r="C121" s="12">
        <v>7936.0</v>
      </c>
      <c r="D121" s="13">
        <v>0.0155715987620843</v>
      </c>
      <c r="E121" s="13">
        <v>0.00939600504987126</v>
      </c>
      <c r="F121" s="13">
        <v>0.0230809307605829</v>
      </c>
      <c r="G121" s="13">
        <v>0.016</v>
      </c>
      <c r="H121" s="12" t="s">
        <v>63</v>
      </c>
      <c r="I121" s="12" t="s">
        <v>164</v>
      </c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ht="14.25" customHeight="1">
      <c r="A122" s="12" t="s">
        <v>163</v>
      </c>
      <c r="B122" s="12" t="s">
        <v>162</v>
      </c>
      <c r="C122" s="12">
        <v>1373.0</v>
      </c>
      <c r="D122" s="13">
        <v>0.00590694469994553</v>
      </c>
      <c r="E122" s="13">
        <v>0.00593722065345043</v>
      </c>
      <c r="F122" s="13">
        <v>0.026450249375339</v>
      </c>
      <c r="G122" s="13">
        <v>0.016</v>
      </c>
      <c r="H122" s="12" t="s">
        <v>117</v>
      </c>
      <c r="I122" s="12" t="s">
        <v>164</v>
      </c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ht="14.25" customHeight="1">
      <c r="A123" s="12" t="s">
        <v>165</v>
      </c>
      <c r="B123" s="12" t="s">
        <v>166</v>
      </c>
      <c r="C123" s="12">
        <v>35187.0</v>
      </c>
      <c r="D123" s="13">
        <v>0.0388650554633129</v>
      </c>
      <c r="E123" s="13">
        <v>0.0462990389801031</v>
      </c>
      <c r="F123" s="13">
        <v>0.0710359318702728</v>
      </c>
      <c r="G123" s="13">
        <v>0.059</v>
      </c>
      <c r="H123" s="12" t="s">
        <v>82</v>
      </c>
      <c r="I123" s="12" t="s">
        <v>150</v>
      </c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ht="14.25" customHeight="1">
      <c r="A124" s="12" t="s">
        <v>165</v>
      </c>
      <c r="B124" s="12" t="s">
        <v>166</v>
      </c>
      <c r="C124" s="12">
        <v>335.0</v>
      </c>
      <c r="D124" s="13">
        <v>0.0724409448818897</v>
      </c>
      <c r="E124" s="13">
        <v>0.00979218966905257</v>
      </c>
      <c r="F124" s="13">
        <v>0.100889474290652</v>
      </c>
      <c r="G124" s="13">
        <v>0.053</v>
      </c>
      <c r="H124" s="12" t="s">
        <v>146</v>
      </c>
      <c r="I124" s="12" t="s">
        <v>150</v>
      </c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ht="14.25" customHeight="1">
      <c r="A125" s="12" t="s">
        <v>165</v>
      </c>
      <c r="B125" s="12" t="s">
        <v>166</v>
      </c>
      <c r="C125" s="12">
        <v>2945.0</v>
      </c>
      <c r="D125" s="13">
        <v>0.0441710095715319</v>
      </c>
      <c r="E125" s="13">
        <v>0.0275958365785674</v>
      </c>
      <c r="F125" s="13">
        <v>0.0573903582547292</v>
      </c>
      <c r="G125" s="13">
        <v>0.043</v>
      </c>
      <c r="H125" s="12" t="s">
        <v>147</v>
      </c>
      <c r="I125" s="12" t="s">
        <v>150</v>
      </c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ht="14.25" customHeight="1">
      <c r="A126" s="12" t="s">
        <v>165</v>
      </c>
      <c r="B126" s="12" t="s">
        <v>166</v>
      </c>
      <c r="C126" s="12">
        <v>1361.0</v>
      </c>
      <c r="D126" s="13">
        <v>0.0368175573496485</v>
      </c>
      <c r="E126" s="13">
        <v>0.0176750983117745</v>
      </c>
      <c r="F126" s="13">
        <v>0.0492297202414913</v>
      </c>
      <c r="G126" s="13">
        <v>0.033</v>
      </c>
      <c r="H126" s="12" t="s">
        <v>117</v>
      </c>
      <c r="I126" s="12" t="s">
        <v>150</v>
      </c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ht="14.25" customHeight="1">
      <c r="A127" s="12" t="s">
        <v>165</v>
      </c>
      <c r="B127" s="12" t="s">
        <v>166</v>
      </c>
      <c r="C127" s="12">
        <v>36055.0</v>
      </c>
      <c r="D127" s="13">
        <v>0.0311286437602811</v>
      </c>
      <c r="E127" s="13">
        <v>0.0184339063067801</v>
      </c>
      <c r="F127" s="13">
        <v>0.0292199558881055</v>
      </c>
      <c r="G127" s="13">
        <v>0.024</v>
      </c>
      <c r="H127" s="12" t="s">
        <v>78</v>
      </c>
      <c r="I127" s="12" t="s">
        <v>150</v>
      </c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ht="14.25" customHeight="1">
      <c r="A128" s="12" t="s">
        <v>165</v>
      </c>
      <c r="B128" s="12" t="s">
        <v>166</v>
      </c>
      <c r="C128" s="12">
        <v>3637262.0</v>
      </c>
      <c r="D128" s="13">
        <v>0.0195913719378865</v>
      </c>
      <c r="E128" s="13">
        <v>0.0136053531434831</v>
      </c>
      <c r="F128" s="13">
        <v>0.0202977123763875</v>
      </c>
      <c r="G128" s="13">
        <v>0.017</v>
      </c>
      <c r="H128" s="12" t="s">
        <v>87</v>
      </c>
      <c r="I128" s="12" t="s">
        <v>150</v>
      </c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ht="14.25" customHeight="1">
      <c r="A129" s="12" t="s">
        <v>165</v>
      </c>
      <c r="B129" s="12" t="s">
        <v>166</v>
      </c>
      <c r="C129" s="12">
        <v>2892871.0</v>
      </c>
      <c r="D129" s="13">
        <v>0.0195638284052774</v>
      </c>
      <c r="E129" s="13">
        <v>0.0125013608268784</v>
      </c>
      <c r="F129" s="13">
        <v>0.020541344752245</v>
      </c>
      <c r="G129" s="13">
        <v>0.017</v>
      </c>
      <c r="H129" s="12" t="s">
        <v>69</v>
      </c>
      <c r="I129" s="12" t="s">
        <v>150</v>
      </c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ht="14.25" customHeight="1">
      <c r="A130" s="12" t="s">
        <v>165</v>
      </c>
      <c r="B130" s="12" t="s">
        <v>166</v>
      </c>
      <c r="C130" s="12">
        <v>226213.0</v>
      </c>
      <c r="D130" s="13">
        <v>0.0164433576596093</v>
      </c>
      <c r="E130" s="13">
        <v>0.0112087642864656</v>
      </c>
      <c r="F130" s="13">
        <v>0.0215795612701329</v>
      </c>
      <c r="G130" s="13">
        <v>0.016</v>
      </c>
      <c r="H130" s="12" t="s">
        <v>75</v>
      </c>
      <c r="I130" s="12" t="s">
        <v>150</v>
      </c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ht="14.25" customHeight="1">
      <c r="A131" s="12" t="s">
        <v>165</v>
      </c>
      <c r="B131" s="12" t="s">
        <v>166</v>
      </c>
      <c r="C131" s="12">
        <v>5168.0</v>
      </c>
      <c r="D131" s="13">
        <v>0.00714419483288895</v>
      </c>
      <c r="E131" s="13">
        <v>0.00650185944675379</v>
      </c>
      <c r="F131" s="13">
        <v>0.0180118472361667</v>
      </c>
      <c r="G131" s="13">
        <v>0.012</v>
      </c>
      <c r="H131" s="12" t="s">
        <v>97</v>
      </c>
      <c r="I131" s="12" t="s">
        <v>150</v>
      </c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ht="14.25" customHeight="1">
      <c r="A132" s="12" t="s">
        <v>165</v>
      </c>
      <c r="B132" s="12" t="s">
        <v>166</v>
      </c>
      <c r="C132" s="12">
        <v>9201.0</v>
      </c>
      <c r="D132" s="13">
        <v>0.00754537271046778</v>
      </c>
      <c r="E132" s="13">
        <v>0.00507283875522284</v>
      </c>
      <c r="F132" s="13">
        <v>0.0121461627433885</v>
      </c>
      <c r="G132" s="13">
        <v>0.009</v>
      </c>
      <c r="H132" s="12" t="s">
        <v>63</v>
      </c>
      <c r="I132" s="12" t="s">
        <v>150</v>
      </c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ht="14.25" customHeight="1">
      <c r="A133" s="12" t="s">
        <v>165</v>
      </c>
      <c r="B133" s="12" t="s">
        <v>166</v>
      </c>
      <c r="C133" s="12">
        <v>1249.0</v>
      </c>
      <c r="D133" s="13">
        <v>0.00630204791473896</v>
      </c>
      <c r="E133" s="13">
        <v>0.00300435734507335</v>
      </c>
      <c r="F133" s="13">
        <v>0.0135869956718348</v>
      </c>
      <c r="G133" s="13">
        <v>0.008</v>
      </c>
      <c r="H133" s="12" t="s">
        <v>148</v>
      </c>
      <c r="I133" s="12" t="s">
        <v>150</v>
      </c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ht="14.25" customHeight="1">
      <c r="A134" s="12" t="s">
        <v>167</v>
      </c>
      <c r="B134" s="12" t="s">
        <v>166</v>
      </c>
      <c r="C134" s="12">
        <v>335.0</v>
      </c>
      <c r="D134" s="13">
        <v>0.119147583616268</v>
      </c>
      <c r="E134" s="13">
        <v>0.00872532949694746</v>
      </c>
      <c r="F134" s="13">
        <v>0.106501028404993</v>
      </c>
      <c r="G134" s="13">
        <v>0.052</v>
      </c>
      <c r="H134" s="12" t="s">
        <v>146</v>
      </c>
      <c r="I134" s="12" t="s">
        <v>164</v>
      </c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ht="14.25" customHeight="1">
      <c r="A135" s="12" t="s">
        <v>167</v>
      </c>
      <c r="B135" s="12" t="s">
        <v>166</v>
      </c>
      <c r="C135" s="12">
        <v>2945.0</v>
      </c>
      <c r="D135" s="13">
        <v>0.0250829100019726</v>
      </c>
      <c r="E135" s="13">
        <v>0.0291060476489341</v>
      </c>
      <c r="F135" s="13">
        <v>0.0568453925643707</v>
      </c>
      <c r="G135" s="13">
        <v>0.043</v>
      </c>
      <c r="H135" s="12" t="s">
        <v>147</v>
      </c>
      <c r="I135" s="12" t="s">
        <v>164</v>
      </c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ht="14.25" customHeight="1">
      <c r="A136" s="12" t="s">
        <v>167</v>
      </c>
      <c r="B136" s="12" t="s">
        <v>166</v>
      </c>
      <c r="C136" s="12">
        <v>36055.0</v>
      </c>
      <c r="D136" s="13">
        <v>0.0162396453037736</v>
      </c>
      <c r="E136" s="13">
        <v>0.0309605405492251</v>
      </c>
      <c r="F136" s="13">
        <v>0.0454835046917101</v>
      </c>
      <c r="G136" s="13">
        <v>0.038</v>
      </c>
      <c r="H136" s="12" t="s">
        <v>78</v>
      </c>
      <c r="I136" s="12" t="s">
        <v>164</v>
      </c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ht="14.25" customHeight="1">
      <c r="A137" s="12" t="s">
        <v>167</v>
      </c>
      <c r="B137" s="12" t="s">
        <v>166</v>
      </c>
      <c r="C137" s="12">
        <v>226213.0</v>
      </c>
      <c r="D137" s="13">
        <v>0.0293630925873164</v>
      </c>
      <c r="E137" s="13">
        <v>0.0262544126973256</v>
      </c>
      <c r="F137" s="13">
        <v>0.0421926353085597</v>
      </c>
      <c r="G137" s="13">
        <v>0.034</v>
      </c>
      <c r="H137" s="12" t="s">
        <v>75</v>
      </c>
      <c r="I137" s="12" t="s">
        <v>164</v>
      </c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ht="14.25" customHeight="1">
      <c r="A138" s="12" t="s">
        <v>167</v>
      </c>
      <c r="B138" s="12" t="s">
        <v>166</v>
      </c>
      <c r="C138" s="12">
        <v>35187.0</v>
      </c>
      <c r="D138" s="13">
        <v>0.0075888801175391</v>
      </c>
      <c r="E138" s="13">
        <v>0.0248144867324322</v>
      </c>
      <c r="F138" s="13">
        <v>0.0419021821737627</v>
      </c>
      <c r="G138" s="13">
        <v>0.033</v>
      </c>
      <c r="H138" s="12" t="s">
        <v>82</v>
      </c>
      <c r="I138" s="12" t="s">
        <v>164</v>
      </c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ht="14.25" customHeight="1">
      <c r="A139" s="12" t="s">
        <v>167</v>
      </c>
      <c r="B139" s="12" t="s">
        <v>166</v>
      </c>
      <c r="C139" s="12">
        <v>3637262.0</v>
      </c>
      <c r="D139" s="13">
        <v>0.0268598262430021</v>
      </c>
      <c r="E139" s="13">
        <v>0.0198960057464674</v>
      </c>
      <c r="F139" s="13">
        <v>0.0276692439685262</v>
      </c>
      <c r="G139" s="13">
        <v>0.024</v>
      </c>
      <c r="H139" s="12" t="s">
        <v>87</v>
      </c>
      <c r="I139" s="12" t="s">
        <v>164</v>
      </c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ht="14.25" customHeight="1">
      <c r="A140" s="12" t="s">
        <v>167</v>
      </c>
      <c r="B140" s="12" t="s">
        <v>166</v>
      </c>
      <c r="C140" s="12">
        <v>5168.0</v>
      </c>
      <c r="D140" s="13">
        <v>0.0140750133406085</v>
      </c>
      <c r="E140" s="13">
        <v>0.0133628038049719</v>
      </c>
      <c r="F140" s="13">
        <v>0.031502787800081</v>
      </c>
      <c r="G140" s="13">
        <v>0.022</v>
      </c>
      <c r="H140" s="12" t="s">
        <v>97</v>
      </c>
      <c r="I140" s="12" t="s">
        <v>164</v>
      </c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ht="14.25" customHeight="1">
      <c r="A141" s="12" t="s">
        <v>167</v>
      </c>
      <c r="B141" s="12" t="s">
        <v>166</v>
      </c>
      <c r="C141" s="12">
        <v>2892871.0</v>
      </c>
      <c r="D141" s="13">
        <v>0.0228376109951286</v>
      </c>
      <c r="E141" s="13">
        <v>0.0163846168954395</v>
      </c>
      <c r="F141" s="13">
        <v>0.0255546560008682</v>
      </c>
      <c r="G141" s="13">
        <v>0.021</v>
      </c>
      <c r="H141" s="12" t="s">
        <v>69</v>
      </c>
      <c r="I141" s="12" t="s">
        <v>164</v>
      </c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ht="14.25" customHeight="1">
      <c r="A142" s="12" t="s">
        <v>167</v>
      </c>
      <c r="B142" s="12" t="s">
        <v>166</v>
      </c>
      <c r="C142" s="12">
        <v>1361.0</v>
      </c>
      <c r="D142" s="13">
        <v>0.0112882518435978</v>
      </c>
      <c r="E142" s="13">
        <v>0.00745265035566726</v>
      </c>
      <c r="F142" s="13">
        <v>0.0269645172529031</v>
      </c>
      <c r="G142" s="13">
        <v>0.016</v>
      </c>
      <c r="H142" s="12" t="s">
        <v>117</v>
      </c>
      <c r="I142" s="12" t="s">
        <v>164</v>
      </c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ht="14.25" customHeight="1">
      <c r="A143" s="12" t="s">
        <v>167</v>
      </c>
      <c r="B143" s="12" t="s">
        <v>166</v>
      </c>
      <c r="C143" s="12">
        <v>1249.0</v>
      </c>
      <c r="D143" s="13">
        <v>0.00780667625407372</v>
      </c>
      <c r="E143" s="13">
        <v>0.00607966682229846</v>
      </c>
      <c r="F143" s="13">
        <v>0.0202826681823765</v>
      </c>
      <c r="G143" s="13">
        <v>0.013</v>
      </c>
      <c r="H143" s="12" t="s">
        <v>148</v>
      </c>
      <c r="I143" s="12" t="s">
        <v>164</v>
      </c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ht="14.25" customHeight="1">
      <c r="A144" s="12" t="s">
        <v>167</v>
      </c>
      <c r="B144" s="12" t="s">
        <v>166</v>
      </c>
      <c r="C144" s="12">
        <v>9201.0</v>
      </c>
      <c r="D144" s="13">
        <v>0.0113669179104477</v>
      </c>
      <c r="E144" s="13">
        <v>0.0063429026353384</v>
      </c>
      <c r="F144" s="13">
        <v>0.0139936847334501</v>
      </c>
      <c r="G144" s="13">
        <v>0.01</v>
      </c>
      <c r="H144" s="12" t="s">
        <v>63</v>
      </c>
      <c r="I144" s="12" t="s">
        <v>164</v>
      </c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ht="14.2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ht="14.2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ht="14.2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ht="14.2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ht="14.2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ht="14.2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ht="14.2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ht="14.2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ht="14.2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ht="14.2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ht="14.2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ht="14.2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ht="14.2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ht="14.2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ht="14.2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ht="14.2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ht="14.2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ht="14.2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ht="14.2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ht="14.2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ht="14.2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ht="14.2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ht="14.2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ht="14.2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ht="14.2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ht="14.2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ht="14.2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ht="14.2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ht="14.2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ht="14.2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ht="14.2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ht="14.2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ht="14.2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ht="14.2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ht="14.2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ht="14.2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ht="14.2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ht="14.2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ht="14.2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ht="14.2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ht="14.2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ht="14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ht="14.2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ht="14.2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ht="14.2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ht="14.2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ht="14.2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ht="14.2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ht="14.2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ht="14.2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ht="14.2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ht="14.2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ht="14.2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ht="14.2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ht="14.2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ht="14.2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ht="14.2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ht="14.2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ht="14.2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ht="14.2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ht="14.2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ht="14.2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ht="14.2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ht="14.2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ht="14.2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ht="14.2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ht="14.2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ht="14.2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ht="14.2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ht="14.2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ht="14.2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ht="14.2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ht="14.2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ht="14.2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ht="14.2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ht="14.2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ht="14.2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ht="14.25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ht="14.25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ht="14.25" customHeight="1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ht="14.25" customHeight="1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ht="14.25" customHeight="1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ht="14.25" customHeight="1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ht="14.25" customHeight="1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ht="14.25" customHeight="1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ht="14.25" customHeight="1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ht="14.25" customHeight="1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ht="14.25" customHeight="1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ht="14.25" customHeight="1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ht="14.25" customHeight="1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ht="14.25" customHeight="1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ht="14.25" customHeight="1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ht="14.25" customHeight="1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ht="14.25" customHeight="1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ht="14.25" customHeight="1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ht="14.25" customHeight="1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ht="14.25" customHeight="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ht="14.25" customHeight="1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ht="14.25" customHeight="1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ht="14.25" customHeight="1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ht="14.25" customHeight="1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ht="14.25" customHeight="1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ht="14.25" customHeight="1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ht="14.25" customHeight="1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ht="14.25" customHeight="1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ht="14.25" customHeight="1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ht="14.25" customHeight="1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ht="14.25" customHeight="1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ht="14.25" customHeight="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ht="14.25" customHeight="1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ht="14.25" customHeight="1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ht="14.25" customHeight="1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ht="14.25" customHeight="1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ht="14.25" customHeight="1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ht="14.25" customHeight="1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ht="14.25" customHeight="1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ht="14.25" customHeight="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ht="14.25" customHeight="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ht="14.25" customHeight="1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ht="14.25" customHeight="1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ht="14.25" customHeight="1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ht="14.25" customHeight="1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ht="14.25" customHeight="1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ht="14.25" customHeight="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ht="14.25" customHeight="1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ht="14.25" customHeight="1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ht="14.25" customHeight="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ht="14.25" customHeight="1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ht="14.25" customHeight="1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ht="14.25" customHeight="1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ht="14.25" customHeight="1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ht="14.25" customHeight="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ht="14.25" customHeight="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ht="14.25" customHeight="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ht="14.25" customHeight="1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ht="14.25" customHeight="1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ht="14.25" customHeight="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ht="14.25" customHeight="1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ht="14.25" customHeight="1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ht="14.25" customHeight="1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ht="14.25" customHeight="1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ht="14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ht="14.25" customHeigh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ht="14.25" customHeigh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ht="14.25" customHeigh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ht="14.25" customHeigh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ht="14.25" customHeigh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ht="14.25" customHeigh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ht="14.25" customHeight="1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ht="14.25" customHeight="1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ht="14.25" customHeight="1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ht="14.25" customHeight="1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ht="14.25" customHeight="1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ht="14.25" customHeight="1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ht="14.25" customHeight="1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ht="14.25" customHeight="1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ht="14.25" customHeight="1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ht="14.25" customHeight="1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ht="14.25" customHeight="1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ht="14.25" customHeight="1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ht="14.25" customHeight="1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ht="14.25" customHeight="1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ht="14.25" customHeight="1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ht="14.25" customHeight="1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ht="14.25" customHeight="1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ht="14.25" customHeight="1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ht="14.25" customHeight="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ht="14.25" customHeight="1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ht="14.25" customHeight="1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ht="14.25" customHeight="1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ht="14.25" customHeight="1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ht="14.25" customHeight="1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ht="14.25" customHeight="1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ht="14.25" customHeight="1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ht="14.25" customHeight="1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ht="14.25" customHeight="1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ht="14.25" customHeight="1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ht="14.25" customHeight="1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ht="14.25" customHeight="1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ht="14.25" customHeight="1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ht="14.25" customHeight="1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ht="14.25" customHeight="1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ht="14.25" customHeight="1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ht="14.25" customHeight="1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ht="14.25" customHeight="1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ht="14.25" customHeight="1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ht="14.25" customHeight="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ht="14.25" customHeight="1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ht="14.25" customHeight="1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ht="14.25" customHeight="1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ht="14.25" customHeight="1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ht="14.25" customHeight="1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ht="14.25" customHeight="1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ht="14.25" customHeight="1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ht="14.25" customHeight="1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ht="14.25" customHeight="1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ht="14.25" customHeight="1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ht="14.25" customHeight="1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ht="14.25" customHeight="1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ht="14.25" customHeight="1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ht="14.25" customHeight="1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ht="14.25" customHeight="1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ht="14.25" customHeight="1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ht="14.25" customHeight="1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ht="14.25" customHeight="1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ht="14.25" customHeight="1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ht="14.25" customHeight="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ht="14.25" customHeight="1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ht="14.25" customHeight="1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ht="14.25" customHeight="1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ht="14.25" customHeight="1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ht="14.25" customHeight="1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ht="14.25" customHeight="1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ht="14.25" customHeight="1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ht="14.25" customHeight="1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ht="14.25" customHeight="1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ht="14.25" customHeight="1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ht="14.25" customHeight="1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ht="14.25" customHeight="1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ht="14.25" customHeight="1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ht="14.25" customHeight="1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ht="14.25" customHeight="1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ht="14.25" customHeight="1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ht="14.25" customHeight="1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ht="14.25" customHeight="1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ht="14.25" customHeight="1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ht="14.25" customHeight="1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ht="14.25" customHeight="1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ht="14.25" customHeight="1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ht="14.25" customHeight="1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ht="14.25" customHeight="1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ht="14.25" customHeight="1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ht="14.25" customHeight="1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ht="14.25" customHeight="1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ht="14.25" customHeight="1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ht="14.25" customHeight="1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ht="14.25" customHeight="1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ht="14.25" customHeight="1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ht="14.25" customHeight="1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ht="14.25" customHeight="1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ht="14.25" customHeight="1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ht="14.25" customHeight="1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ht="14.25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ht="14.25" customHeigh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ht="14.25" customHeigh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ht="14.25" customHeigh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ht="14.25" customHeigh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ht="14.25" customHeigh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ht="14.25" customHeigh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ht="14.25" customHeight="1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ht="14.25" customHeight="1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ht="14.25" customHeight="1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ht="14.25" customHeight="1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ht="14.25" customHeight="1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ht="14.25" customHeight="1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ht="14.25" customHeight="1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ht="14.25" customHeight="1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ht="14.25" customHeight="1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ht="14.25" customHeight="1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ht="14.25" customHeight="1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ht="14.25" customHeight="1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ht="14.25" customHeight="1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ht="14.25" customHeight="1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ht="14.25" customHeight="1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ht="14.25" customHeight="1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ht="14.25" customHeight="1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ht="14.25" customHeight="1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ht="14.25" customHeight="1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ht="14.25" customHeight="1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ht="14.25" customHeight="1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ht="14.25" customHeight="1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ht="14.25" customHeight="1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ht="14.25" customHeight="1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ht="14.25" customHeight="1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ht="14.25" customHeight="1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ht="14.25" customHeight="1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ht="14.25" customHeight="1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ht="14.25" customHeight="1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ht="14.25" customHeight="1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ht="14.25" customHeight="1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ht="14.25" customHeight="1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ht="14.25" customHeight="1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ht="14.25" customHeight="1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ht="14.25" customHeight="1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ht="14.25" customHeight="1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ht="14.25" customHeight="1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ht="14.25" customHeight="1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ht="14.25" customHeight="1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ht="14.25" customHeight="1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ht="14.25" customHeight="1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ht="14.25" customHeight="1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ht="14.25" customHeight="1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ht="14.25" customHeight="1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ht="14.25" customHeight="1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ht="14.25" customHeight="1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ht="14.25" customHeight="1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ht="14.25" customHeight="1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ht="14.25" customHeight="1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ht="14.25" customHeight="1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ht="14.25" customHeight="1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ht="14.25" customHeight="1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ht="14.25" customHeight="1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ht="14.25" customHeight="1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ht="14.25" customHeight="1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ht="14.25" customHeight="1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ht="14.25" customHeight="1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ht="14.25" customHeight="1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ht="14.25" customHeight="1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ht="14.25" customHeight="1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ht="14.25" customHeight="1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ht="14.25" customHeight="1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ht="14.25" customHeight="1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ht="14.25" customHeight="1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ht="14.25" customHeight="1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ht="14.25" customHeight="1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ht="14.25" customHeight="1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ht="14.25" customHeight="1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ht="14.25" customHeight="1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ht="14.25" customHeight="1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ht="14.25" customHeight="1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ht="14.25" customHeight="1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ht="14.25" customHeight="1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ht="14.25" customHeight="1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ht="14.25" customHeight="1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ht="14.25" customHeight="1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ht="14.25" customHeight="1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ht="14.25" customHeight="1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ht="14.25" customHeight="1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ht="14.25" customHeight="1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ht="14.25" customHeight="1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ht="14.25" customHeight="1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ht="14.25" customHeight="1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ht="14.25" customHeight="1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ht="14.25" customHeight="1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ht="14.25" customHeight="1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ht="14.25" customHeight="1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ht="14.25" customHeight="1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ht="14.25" customHeight="1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ht="14.25" customHeight="1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ht="14.25" customHeight="1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ht="14.25" customHeight="1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ht="14.25" customHeight="1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ht="14.25" customHeight="1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ht="14.25" customHeight="1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ht="14.25" customHeight="1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ht="14.25" customHeight="1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ht="14.25" customHeight="1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ht="14.25" customHeight="1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ht="14.25" customHeight="1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ht="14.25" customHeight="1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ht="14.25" customHeight="1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ht="14.25" customHeight="1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ht="14.25" customHeight="1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ht="14.25" customHeight="1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ht="14.25" customHeight="1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ht="14.25" customHeight="1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ht="14.25" customHeight="1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ht="14.25" customHeight="1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ht="14.25" customHeight="1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ht="14.25" customHeight="1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ht="14.25" customHeight="1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ht="14.25" customHeight="1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ht="14.25" customHeight="1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ht="14.25" customHeight="1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ht="14.25" customHeight="1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ht="14.25" customHeight="1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ht="14.25" customHeight="1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ht="14.25" customHeight="1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ht="14.25" customHeight="1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ht="14.25" customHeight="1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ht="14.25" customHeight="1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ht="14.25" customHeight="1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ht="14.25" customHeight="1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ht="14.25" customHeight="1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ht="14.25" customHeight="1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ht="14.25" customHeight="1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ht="14.25" customHeight="1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ht="14.25" customHeight="1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ht="14.25" customHeight="1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ht="14.25" customHeight="1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ht="14.25" customHeight="1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ht="14.25" customHeight="1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ht="14.25" customHeight="1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ht="14.25" customHeight="1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ht="14.25" customHeight="1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ht="14.25" customHeight="1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ht="14.25" customHeight="1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ht="14.25" customHeight="1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ht="14.25" customHeight="1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ht="14.25" customHeight="1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ht="14.25" customHeight="1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ht="14.25" customHeight="1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ht="14.25" customHeight="1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ht="14.25" customHeight="1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ht="14.25" customHeight="1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ht="14.25" customHeight="1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ht="14.25" customHeight="1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ht="14.25" customHeight="1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ht="14.25" customHeight="1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ht="14.25" customHeight="1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ht="14.25" customHeight="1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ht="14.25" customHeight="1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ht="14.25" customHeight="1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ht="14.25" customHeight="1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ht="14.25" customHeight="1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ht="14.25" customHeight="1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ht="14.25" customHeight="1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ht="14.25" customHeight="1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ht="14.25" customHeight="1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ht="14.25" customHeight="1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ht="14.25" customHeight="1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ht="14.25" customHeight="1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ht="14.25" customHeight="1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ht="14.25" customHeight="1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ht="14.25" customHeight="1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ht="14.25" customHeight="1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ht="14.25" customHeight="1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ht="14.25" customHeight="1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ht="14.25" customHeight="1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ht="14.25" customHeight="1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ht="14.25" customHeight="1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ht="14.25" customHeight="1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ht="14.25" customHeight="1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ht="14.25" customHeight="1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ht="14.25" customHeight="1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ht="14.25" customHeight="1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ht="14.25" customHeight="1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ht="14.25" customHeight="1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ht="14.25" customHeight="1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ht="14.25" customHeight="1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ht="14.25" customHeight="1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ht="14.25" customHeight="1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ht="14.25" customHeight="1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ht="14.25" customHeight="1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ht="14.25" customHeight="1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ht="14.25" customHeight="1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ht="14.25" customHeight="1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ht="14.25" customHeight="1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ht="14.25" customHeight="1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ht="14.25" customHeight="1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ht="14.25" customHeight="1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ht="14.25" customHeight="1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ht="14.25" customHeight="1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ht="14.25" customHeight="1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ht="14.25" customHeight="1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ht="14.25" customHeight="1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ht="14.25" customHeight="1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ht="14.25" customHeight="1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ht="14.25" customHeight="1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ht="14.25" customHeight="1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ht="14.25" customHeight="1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ht="14.25" customHeight="1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ht="14.25" customHeight="1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ht="14.25" customHeight="1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ht="14.25" customHeight="1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ht="14.25" customHeight="1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ht="14.25" customHeight="1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ht="14.25" customHeight="1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ht="14.25" customHeight="1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ht="14.25" customHeight="1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ht="14.25" customHeight="1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ht="14.25" customHeight="1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ht="14.25" customHeight="1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ht="14.25" customHeight="1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ht="14.25" customHeight="1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ht="14.25" customHeight="1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ht="14.25" customHeight="1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ht="14.25" customHeight="1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ht="14.25" customHeight="1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ht="14.25" customHeight="1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ht="14.25" customHeight="1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ht="14.25" customHeight="1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ht="14.25" customHeight="1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ht="14.25" customHeight="1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ht="14.25" customHeight="1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ht="14.25" customHeight="1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ht="14.25" customHeight="1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ht="14.25" customHeight="1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ht="14.25" customHeight="1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ht="14.25" customHeight="1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ht="14.25" customHeight="1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ht="14.25" customHeight="1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ht="14.25" customHeight="1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ht="14.25" customHeight="1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ht="14.25" customHeight="1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ht="14.25" customHeight="1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ht="14.25" customHeight="1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ht="14.25" customHeight="1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ht="14.25" customHeight="1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ht="14.25" customHeight="1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ht="14.25" customHeight="1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ht="14.25" customHeight="1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ht="14.25" customHeight="1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ht="14.25" customHeight="1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ht="14.25" customHeight="1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ht="14.25" customHeight="1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ht="14.25" customHeight="1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ht="14.25" customHeight="1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ht="14.25" customHeight="1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ht="14.25" customHeight="1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ht="14.25" customHeight="1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ht="14.25" customHeight="1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ht="14.25" customHeight="1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ht="14.25" customHeight="1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ht="14.25" customHeight="1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ht="14.25" customHeight="1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ht="14.25" customHeight="1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ht="14.25" customHeight="1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ht="14.25" customHeight="1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ht="14.25" customHeight="1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ht="14.25" customHeight="1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ht="14.25" customHeight="1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ht="14.25" customHeight="1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ht="14.25" customHeight="1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ht="14.25" customHeight="1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ht="14.25" customHeight="1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ht="14.25" customHeight="1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ht="14.25" customHeight="1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ht="14.25" customHeight="1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ht="14.25" customHeight="1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ht="14.25" customHeight="1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ht="14.25" customHeight="1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ht="14.25" customHeight="1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ht="14.25" customHeight="1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ht="14.25" customHeight="1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ht="14.25" customHeight="1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ht="14.25" customHeight="1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ht="14.25" customHeight="1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ht="14.25" customHeight="1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ht="14.25" customHeight="1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ht="14.25" customHeight="1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ht="14.25" customHeight="1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ht="14.25" customHeight="1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ht="14.25" customHeight="1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ht="14.25" customHeight="1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ht="14.25" customHeight="1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ht="14.25" customHeight="1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ht="14.25" customHeight="1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ht="14.25" customHeight="1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ht="14.25" customHeight="1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ht="14.25" customHeight="1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ht="14.25" customHeight="1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ht="14.25" customHeight="1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ht="14.25" customHeight="1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ht="14.25" customHeight="1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ht="14.25" customHeight="1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ht="14.25" customHeight="1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ht="14.25" customHeight="1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ht="14.25" customHeight="1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ht="14.25" customHeight="1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ht="14.25" customHeight="1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ht="14.25" customHeight="1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ht="14.25" customHeight="1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ht="14.25" customHeight="1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ht="14.25" customHeight="1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ht="14.25" customHeight="1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ht="14.25" customHeight="1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ht="14.25" customHeight="1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ht="14.25" customHeight="1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ht="14.25" customHeight="1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ht="14.25" customHeight="1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ht="14.25" customHeight="1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ht="14.25" customHeight="1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ht="14.25" customHeight="1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ht="14.25" customHeight="1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ht="14.25" customHeight="1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ht="14.25" customHeight="1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ht="14.25" customHeight="1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ht="14.25" customHeight="1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ht="14.25" customHeight="1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ht="14.25" customHeight="1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ht="14.25" customHeight="1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ht="14.25" customHeight="1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ht="14.25" customHeight="1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ht="14.25" customHeight="1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ht="14.25" customHeight="1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ht="14.25" customHeight="1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ht="14.25" customHeight="1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ht="14.25" customHeight="1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ht="14.25" customHeight="1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ht="14.25" customHeight="1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ht="14.25" customHeight="1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ht="14.25" customHeight="1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ht="14.25" customHeight="1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ht="14.25" customHeight="1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ht="14.25" customHeight="1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ht="14.25" customHeight="1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ht="14.25" customHeight="1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ht="14.25" customHeight="1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ht="14.25" customHeight="1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ht="14.25" customHeight="1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ht="14.25" customHeight="1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ht="14.25" customHeight="1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ht="14.25" customHeight="1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ht="14.25" customHeight="1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ht="14.25" customHeight="1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ht="14.25" customHeight="1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ht="14.25" customHeight="1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ht="14.25" customHeight="1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ht="14.25" customHeight="1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ht="14.25" customHeight="1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ht="14.25" customHeight="1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ht="14.25" customHeight="1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ht="14.25" customHeight="1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ht="14.25" customHeight="1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ht="14.25" customHeight="1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ht="14.25" customHeight="1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ht="14.25" customHeight="1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ht="14.25" customHeight="1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ht="14.25" customHeight="1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ht="14.25" customHeight="1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ht="14.25" customHeight="1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ht="14.25" customHeight="1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ht="14.25" customHeight="1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ht="14.25" customHeight="1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ht="14.25" customHeight="1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ht="14.25" customHeight="1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ht="14.25" customHeight="1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ht="14.25" customHeight="1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ht="14.25" customHeight="1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ht="14.25" customHeight="1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ht="14.25" customHeight="1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ht="14.25" customHeight="1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ht="14.25" customHeight="1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ht="14.25" customHeight="1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ht="14.25" customHeight="1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ht="14.25" customHeight="1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ht="14.25" customHeight="1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ht="14.25" customHeight="1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ht="14.25" customHeight="1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ht="14.25" customHeight="1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ht="14.25" customHeight="1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ht="14.25" customHeight="1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ht="14.25" customHeight="1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ht="14.25" customHeight="1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ht="14.25" customHeight="1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ht="14.25" customHeight="1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ht="14.25" customHeight="1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ht="14.25" customHeight="1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ht="14.25" customHeight="1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ht="14.25" customHeight="1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ht="14.25" customHeight="1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ht="14.25" customHeight="1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ht="14.25" customHeight="1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ht="14.25" customHeight="1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ht="14.25" customHeight="1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ht="14.25" customHeight="1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ht="14.25" customHeight="1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ht="14.25" customHeight="1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ht="14.25" customHeight="1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ht="14.25" customHeight="1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ht="14.25" customHeight="1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ht="14.25" customHeight="1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ht="14.25" customHeight="1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ht="14.25" customHeight="1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ht="14.25" customHeight="1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ht="14.25" customHeight="1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ht="14.25" customHeight="1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ht="14.25" customHeight="1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ht="14.25" customHeight="1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ht="14.25" customHeight="1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ht="14.25" customHeight="1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ht="14.25" customHeight="1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ht="14.25" customHeight="1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ht="14.25" customHeight="1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ht="14.25" customHeight="1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ht="14.25" customHeight="1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ht="14.25" customHeight="1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ht="14.25" customHeight="1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ht="14.25" customHeight="1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ht="14.25" customHeight="1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ht="14.25" customHeight="1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ht="14.25" customHeight="1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ht="14.25" customHeight="1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ht="14.25" customHeight="1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ht="14.25" customHeight="1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ht="14.25" customHeight="1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ht="14.25" customHeight="1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ht="14.25" customHeight="1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ht="14.25" customHeight="1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ht="14.25" customHeight="1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ht="14.25" customHeight="1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ht="14.25" customHeight="1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ht="14.25" customHeight="1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ht="14.25" customHeight="1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ht="14.25" customHeight="1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ht="14.25" customHeight="1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ht="14.25" customHeight="1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ht="14.25" customHeight="1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ht="14.25" customHeight="1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ht="14.25" customHeight="1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ht="14.25" customHeight="1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ht="14.25" customHeight="1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ht="14.25" customHeight="1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ht="14.25" customHeight="1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ht="14.25" customHeight="1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ht="14.25" customHeight="1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ht="14.25" customHeight="1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ht="14.25" customHeight="1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ht="14.25" customHeight="1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ht="14.25" customHeight="1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ht="14.25" customHeight="1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ht="14.25" customHeight="1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ht="14.25" customHeight="1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ht="14.25" customHeight="1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ht="14.25" customHeight="1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ht="14.25" customHeight="1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ht="14.25" customHeight="1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ht="14.25" customHeight="1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ht="14.25" customHeight="1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ht="14.25" customHeight="1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ht="14.25" customHeight="1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ht="14.25" customHeight="1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ht="14.25" customHeight="1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ht="14.25" customHeight="1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ht="14.25" customHeight="1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ht="14.25" customHeight="1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ht="14.25" customHeight="1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ht="14.25" customHeight="1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ht="14.25" customHeight="1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ht="14.25" customHeight="1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ht="14.25" customHeight="1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ht="14.25" customHeight="1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ht="14.25" customHeight="1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ht="14.25" customHeight="1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ht="14.25" customHeight="1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ht="14.25" customHeight="1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ht="14.25" customHeight="1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ht="14.25" customHeight="1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ht="14.25" customHeight="1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ht="14.25" customHeight="1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ht="14.25" customHeight="1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ht="14.25" customHeight="1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ht="14.25" customHeight="1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ht="14.25" customHeight="1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ht="14.25" customHeight="1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ht="14.25" customHeight="1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ht="14.25" customHeight="1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ht="14.25" customHeight="1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ht="14.25" customHeight="1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ht="14.25" customHeight="1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ht="14.25" customHeight="1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ht="14.25" customHeight="1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ht="14.25" customHeight="1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ht="14.25" customHeight="1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ht="14.25" customHeight="1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ht="14.25" customHeight="1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ht="14.25" customHeight="1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ht="14.25" customHeight="1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ht="14.25" customHeight="1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ht="14.25" customHeight="1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ht="14.25" customHeight="1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ht="14.25" customHeight="1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ht="14.25" customHeight="1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ht="14.25" customHeight="1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ht="14.25" customHeight="1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ht="14.25" customHeight="1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ht="14.25" customHeight="1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ht="14.25" customHeight="1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ht="14.25" customHeight="1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ht="14.25" customHeight="1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ht="14.25" customHeight="1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ht="14.25" customHeight="1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ht="14.25" customHeight="1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ht="14.25" customHeight="1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ht="14.25" customHeight="1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ht="14.25" customHeight="1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ht="14.25" customHeight="1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ht="14.25" customHeight="1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ht="14.25" customHeight="1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ht="14.25" customHeight="1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ht="14.25" customHeight="1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ht="14.25" customHeight="1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ht="14.25" customHeight="1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ht="14.25" customHeight="1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ht="14.25" customHeight="1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ht="14.25" customHeight="1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ht="14.25" customHeight="1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ht="14.25" customHeight="1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ht="14.25" customHeight="1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ht="14.25" customHeight="1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ht="14.25" customHeight="1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ht="14.25" customHeight="1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ht="14.25" customHeight="1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ht="14.25" customHeight="1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ht="14.25" customHeight="1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ht="14.25" customHeight="1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ht="14.25" customHeight="1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ht="14.25" customHeight="1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ht="14.25" customHeight="1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ht="14.25" customHeight="1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ht="14.25" customHeight="1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ht="14.25" customHeight="1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ht="14.25" customHeight="1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ht="14.25" customHeight="1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ht="14.25" customHeight="1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ht="14.25" customHeight="1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ht="14.25" customHeight="1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ht="14.25" customHeight="1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ht="14.25" customHeight="1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ht="14.25" customHeight="1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ht="14.25" customHeight="1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ht="14.25" customHeight="1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ht="14.25" customHeight="1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ht="14.25" customHeight="1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ht="14.25" customHeight="1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ht="14.25" customHeight="1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ht="14.25" customHeight="1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ht="14.25" customHeight="1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ht="14.25" customHeight="1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ht="14.25" customHeight="1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ht="14.25" customHeight="1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ht="14.25" customHeight="1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ht="14.25" customHeight="1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ht="14.25" customHeight="1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ht="14.25" customHeight="1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ht="14.25" customHeight="1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ht="14.25" customHeight="1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ht="14.25" customHeight="1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ht="14.25" customHeight="1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ht="14.25" customHeight="1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ht="14.25" customHeight="1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ht="14.25" customHeight="1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ht="14.25" customHeight="1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ht="14.25" customHeight="1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ht="14.25" customHeight="1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ht="14.25" customHeight="1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ht="14.25" customHeight="1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ht="14.25" customHeight="1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ht="14.25" customHeight="1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ht="14.25" customHeight="1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ht="14.25" customHeight="1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ht="14.25" customHeight="1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ht="14.25" customHeight="1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ht="14.25" customHeight="1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ht="14.25" customHeight="1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ht="14.25" customHeight="1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ht="14.25" customHeight="1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ht="14.25" customHeight="1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ht="14.25" customHeight="1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ht="14.25" customHeight="1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ht="14.25" customHeight="1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ht="14.25" customHeight="1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ht="14.25" customHeight="1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ht="14.25" customHeight="1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ht="14.25" customHeight="1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ht="14.25" customHeight="1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ht="14.25" customHeight="1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ht="14.25" customHeight="1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ht="14.25" customHeight="1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ht="14.25" customHeight="1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ht="14.25" customHeight="1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ht="14.25" customHeight="1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ht="14.25" customHeight="1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ht="14.25" customHeight="1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</sheetData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57"/>
    <col customWidth="1" min="2" max="2" width="19.29"/>
    <col customWidth="1" min="3" max="3" width="11.43"/>
    <col customWidth="1" min="4" max="4" width="16.57"/>
    <col customWidth="1" min="5" max="26" width="8.71"/>
  </cols>
  <sheetData>
    <row r="1" ht="22.5" customHeight="1">
      <c r="A1" s="8" t="s">
        <v>136</v>
      </c>
      <c r="B1" s="8" t="s">
        <v>139</v>
      </c>
      <c r="C1" s="8" t="s">
        <v>168</v>
      </c>
      <c r="D1" s="8" t="s">
        <v>143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ht="14.25" customHeight="1">
      <c r="A2" s="12" t="s">
        <v>144</v>
      </c>
      <c r="B2" s="13">
        <v>0.375</v>
      </c>
      <c r="C2" s="12" t="s">
        <v>169</v>
      </c>
      <c r="D2" s="12" t="s">
        <v>26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ht="14.25" customHeight="1">
      <c r="A3" s="12" t="s">
        <v>144</v>
      </c>
      <c r="B3" s="13">
        <v>0.347</v>
      </c>
      <c r="C3" s="12" t="s">
        <v>170</v>
      </c>
      <c r="D3" s="12" t="s">
        <v>26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ht="14.25" customHeight="1">
      <c r="A4" s="21" t="s">
        <v>144</v>
      </c>
      <c r="B4" s="13">
        <v>0.244</v>
      </c>
      <c r="C4" s="12" t="s">
        <v>171</v>
      </c>
      <c r="D4" s="12" t="s">
        <v>26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ht="14.25" customHeight="1">
      <c r="A5" s="12" t="s">
        <v>144</v>
      </c>
      <c r="B5" s="13">
        <v>0.207</v>
      </c>
      <c r="C5" s="12" t="s">
        <v>172</v>
      </c>
      <c r="D5" s="12" t="s">
        <v>26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ht="14.25" customHeight="1">
      <c r="A6" s="12" t="s">
        <v>144</v>
      </c>
      <c r="B6" s="13">
        <v>0.138</v>
      </c>
      <c r="C6" s="12" t="s">
        <v>173</v>
      </c>
      <c r="D6" s="12" t="s">
        <v>26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ht="14.25" customHeight="1">
      <c r="A7" s="12" t="s">
        <v>144</v>
      </c>
      <c r="B7" s="13">
        <v>0.113</v>
      </c>
      <c r="C7" s="12" t="s">
        <v>174</v>
      </c>
      <c r="D7" s="12" t="s">
        <v>26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ht="14.25" customHeight="1">
      <c r="A8" s="12" t="s">
        <v>149</v>
      </c>
      <c r="B8" s="13">
        <v>0.438</v>
      </c>
      <c r="C8" s="12" t="s">
        <v>169</v>
      </c>
      <c r="D8" s="12" t="s">
        <v>150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ht="14.25" customHeight="1">
      <c r="A9" s="12" t="s">
        <v>149</v>
      </c>
      <c r="B9" s="13">
        <v>0.272</v>
      </c>
      <c r="C9" s="12" t="s">
        <v>172</v>
      </c>
      <c r="D9" s="12" t="s">
        <v>150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ht="14.25" customHeight="1">
      <c r="A10" s="12" t="s">
        <v>149</v>
      </c>
      <c r="B10" s="13">
        <v>0.185</v>
      </c>
      <c r="C10" s="12" t="s">
        <v>170</v>
      </c>
      <c r="D10" s="12" t="s">
        <v>150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ht="14.25" customHeight="1">
      <c r="A11" s="12" t="s">
        <v>149</v>
      </c>
      <c r="B11" s="13">
        <v>0.15</v>
      </c>
      <c r="C11" s="12" t="s">
        <v>173</v>
      </c>
      <c r="D11" s="12" t="s">
        <v>150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ht="14.25" customHeight="1">
      <c r="A12" s="21" t="s">
        <v>149</v>
      </c>
      <c r="B12" s="13">
        <v>0.133</v>
      </c>
      <c r="C12" s="12" t="s">
        <v>171</v>
      </c>
      <c r="D12" s="12" t="s">
        <v>150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ht="14.25" customHeight="1">
      <c r="A13" s="12" t="s">
        <v>149</v>
      </c>
      <c r="B13" s="13">
        <v>0.055</v>
      </c>
      <c r="C13" s="12" t="s">
        <v>174</v>
      </c>
      <c r="D13" s="12" t="s">
        <v>150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ht="14.25" customHeight="1">
      <c r="A14" s="12" t="s">
        <v>151</v>
      </c>
      <c r="B14" s="13">
        <v>0.139</v>
      </c>
      <c r="C14" s="12" t="s">
        <v>170</v>
      </c>
      <c r="D14" s="12" t="s">
        <v>150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ht="14.25" customHeight="1">
      <c r="A15" s="12" t="s">
        <v>151</v>
      </c>
      <c r="B15" s="13">
        <v>0.076</v>
      </c>
      <c r="C15" s="12" t="s">
        <v>172</v>
      </c>
      <c r="D15" s="12" t="s">
        <v>150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ht="14.25" customHeight="1">
      <c r="A16" s="12" t="s">
        <v>151</v>
      </c>
      <c r="B16" s="13">
        <v>0.063</v>
      </c>
      <c r="C16" s="12" t="s">
        <v>169</v>
      </c>
      <c r="D16" s="12" t="s">
        <v>150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ht="14.25" customHeight="1">
      <c r="A17" s="12" t="s">
        <v>151</v>
      </c>
      <c r="B17" s="13">
        <v>0.025</v>
      </c>
      <c r="C17" s="12" t="s">
        <v>173</v>
      </c>
      <c r="D17" s="12" t="s">
        <v>150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ht="14.25" customHeight="1">
      <c r="A18" s="12" t="s">
        <v>151</v>
      </c>
      <c r="B18" s="13">
        <v>0.023</v>
      </c>
      <c r="C18" s="12" t="s">
        <v>174</v>
      </c>
      <c r="D18" s="12" t="s">
        <v>150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ht="14.25" customHeight="1">
      <c r="A19" s="21" t="s">
        <v>151</v>
      </c>
      <c r="B19" s="13">
        <v>0.022</v>
      </c>
      <c r="C19" s="12" t="s">
        <v>171</v>
      </c>
      <c r="D19" s="12" t="s">
        <v>150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ht="14.25" customHeight="1">
      <c r="A20" s="12" t="s">
        <v>152</v>
      </c>
      <c r="B20" s="13">
        <v>0.05</v>
      </c>
      <c r="C20" s="12" t="s">
        <v>173</v>
      </c>
      <c r="D20" s="12" t="s">
        <v>26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ht="14.25" customHeight="1">
      <c r="A21" s="12" t="s">
        <v>152</v>
      </c>
      <c r="B21" s="13">
        <v>0.042</v>
      </c>
      <c r="C21" s="12" t="s">
        <v>169</v>
      </c>
      <c r="D21" s="12" t="s">
        <v>26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ht="14.25" customHeight="1">
      <c r="A22" s="12" t="s">
        <v>152</v>
      </c>
      <c r="B22" s="13">
        <v>0.041</v>
      </c>
      <c r="C22" s="12" t="s">
        <v>174</v>
      </c>
      <c r="D22" s="12" t="s">
        <v>26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ht="14.25" customHeight="1">
      <c r="A23" s="12" t="s">
        <v>154</v>
      </c>
      <c r="B23" s="13">
        <v>0.122</v>
      </c>
      <c r="C23" s="12" t="s">
        <v>172</v>
      </c>
      <c r="D23" s="12" t="s">
        <v>150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ht="14.25" customHeight="1">
      <c r="A24" s="12" t="s">
        <v>154</v>
      </c>
      <c r="B24" s="13">
        <v>0.083</v>
      </c>
      <c r="C24" s="12" t="s">
        <v>169</v>
      </c>
      <c r="D24" s="12" t="s">
        <v>150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ht="14.25" customHeight="1">
      <c r="A25" s="12" t="s">
        <v>154</v>
      </c>
      <c r="B25" s="13">
        <v>0.07</v>
      </c>
      <c r="C25" s="12" t="s">
        <v>170</v>
      </c>
      <c r="D25" s="12" t="s">
        <v>150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ht="14.25" customHeight="1">
      <c r="A26" s="12" t="s">
        <v>154</v>
      </c>
      <c r="B26" s="13">
        <v>0.014</v>
      </c>
      <c r="C26" s="12" t="s">
        <v>174</v>
      </c>
      <c r="D26" s="12" t="s">
        <v>150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ht="14.25" customHeight="1">
      <c r="A27" s="12" t="s">
        <v>155</v>
      </c>
      <c r="B27" s="13">
        <v>0.047</v>
      </c>
      <c r="C27" s="12" t="s">
        <v>170</v>
      </c>
      <c r="D27" s="12" t="s">
        <v>26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ht="14.25" customHeight="1">
      <c r="A28" s="12" t="s">
        <v>155</v>
      </c>
      <c r="B28" s="13">
        <v>0.021</v>
      </c>
      <c r="C28" s="12" t="s">
        <v>169</v>
      </c>
      <c r="D28" s="12" t="s">
        <v>26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ht="14.25" customHeight="1">
      <c r="A29" s="12" t="s">
        <v>155</v>
      </c>
      <c r="B29" s="13">
        <v>0.013</v>
      </c>
      <c r="C29" s="12" t="s">
        <v>173</v>
      </c>
      <c r="D29" s="12" t="s">
        <v>26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ht="14.25" customHeight="1">
      <c r="A30" s="12" t="s">
        <v>155</v>
      </c>
      <c r="B30" s="13">
        <v>0.009</v>
      </c>
      <c r="C30" s="12" t="s">
        <v>174</v>
      </c>
      <c r="D30" s="12" t="s">
        <v>26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ht="14.25" customHeight="1">
      <c r="A31" s="12" t="s">
        <v>156</v>
      </c>
      <c r="B31" s="13">
        <v>0.116</v>
      </c>
      <c r="C31" s="12" t="s">
        <v>170</v>
      </c>
      <c r="D31" s="12" t="s">
        <v>26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ht="14.25" customHeight="1">
      <c r="A32" s="12" t="s">
        <v>156</v>
      </c>
      <c r="B32" s="13">
        <v>0.063</v>
      </c>
      <c r="C32" s="12" t="s">
        <v>169</v>
      </c>
      <c r="D32" s="12" t="s">
        <v>26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ht="14.25" customHeight="1">
      <c r="A33" s="12" t="s">
        <v>156</v>
      </c>
      <c r="B33" s="13">
        <v>0.038</v>
      </c>
      <c r="C33" s="12" t="s">
        <v>173</v>
      </c>
      <c r="D33" s="12" t="s">
        <v>26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ht="14.25" customHeight="1">
      <c r="A34" s="12" t="s">
        <v>156</v>
      </c>
      <c r="B34" s="13">
        <v>0.031</v>
      </c>
      <c r="C34" s="12" t="s">
        <v>174</v>
      </c>
      <c r="D34" s="12" t="s">
        <v>26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ht="14.25" customHeight="1">
      <c r="A35" s="12" t="s">
        <v>156</v>
      </c>
      <c r="B35" s="13">
        <v>0.022</v>
      </c>
      <c r="C35" s="12" t="s">
        <v>172</v>
      </c>
      <c r="D35" s="12" t="s">
        <v>26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ht="14.25" customHeight="1">
      <c r="A36" s="12" t="s">
        <v>158</v>
      </c>
      <c r="B36" s="13">
        <v>0.138</v>
      </c>
      <c r="C36" s="12" t="s">
        <v>173</v>
      </c>
      <c r="D36" s="12" t="s">
        <v>150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ht="14.25" customHeight="1">
      <c r="A37" s="12" t="s">
        <v>158</v>
      </c>
      <c r="B37" s="13">
        <v>0.091</v>
      </c>
      <c r="C37" s="12" t="s">
        <v>171</v>
      </c>
      <c r="D37" s="12" t="s">
        <v>150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ht="14.25" customHeight="1">
      <c r="A38" s="12" t="s">
        <v>158</v>
      </c>
      <c r="B38" s="13">
        <v>0.059</v>
      </c>
      <c r="C38" s="12" t="s">
        <v>174</v>
      </c>
      <c r="D38" s="12" t="s">
        <v>150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ht="14.25" customHeight="1">
      <c r="A39" s="12" t="s">
        <v>158</v>
      </c>
      <c r="B39" s="13">
        <v>0.023</v>
      </c>
      <c r="C39" s="12" t="s">
        <v>170</v>
      </c>
      <c r="D39" s="12" t="s">
        <v>150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ht="14.25" customHeight="1">
      <c r="A40" s="12" t="s">
        <v>158</v>
      </c>
      <c r="B40" s="13">
        <v>0.021</v>
      </c>
      <c r="C40" s="12" t="s">
        <v>169</v>
      </c>
      <c r="D40" s="12" t="s">
        <v>150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ht="14.25" customHeight="1">
      <c r="A41" s="12" t="s">
        <v>158</v>
      </c>
      <c r="B41" s="13">
        <v>0.011</v>
      </c>
      <c r="C41" s="12" t="s">
        <v>172</v>
      </c>
      <c r="D41" s="12" t="s">
        <v>150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ht="14.25" customHeight="1">
      <c r="A42" s="12" t="s">
        <v>159</v>
      </c>
      <c r="B42" s="13">
        <v>0.033</v>
      </c>
      <c r="C42" s="12" t="s">
        <v>172</v>
      </c>
      <c r="D42" s="12" t="s">
        <v>26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ht="14.25" customHeight="1">
      <c r="A43" s="12" t="s">
        <v>159</v>
      </c>
      <c r="B43" s="13">
        <v>0.02</v>
      </c>
      <c r="C43" s="12" t="s">
        <v>174</v>
      </c>
      <c r="D43" s="12" t="s">
        <v>26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ht="14.25" customHeight="1">
      <c r="A44" s="12" t="s">
        <v>159</v>
      </c>
      <c r="B44" s="13">
        <v>0.017</v>
      </c>
      <c r="C44" s="12" t="s">
        <v>170</v>
      </c>
      <c r="D44" s="12" t="s">
        <v>26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ht="14.25" customHeight="1">
      <c r="A45" s="12" t="s">
        <v>159</v>
      </c>
      <c r="B45" s="13">
        <v>0.013</v>
      </c>
      <c r="C45" s="12" t="s">
        <v>173</v>
      </c>
      <c r="D45" s="12" t="s">
        <v>26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ht="14.25" customHeight="1">
      <c r="A46" s="12" t="s">
        <v>160</v>
      </c>
      <c r="B46" s="13">
        <v>0.098</v>
      </c>
      <c r="C46" s="12" t="s">
        <v>172</v>
      </c>
      <c r="D46" s="12" t="s">
        <v>150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ht="14.25" customHeight="1">
      <c r="A47" s="12" t="s">
        <v>160</v>
      </c>
      <c r="B47" s="13">
        <v>0.091</v>
      </c>
      <c r="C47" s="12" t="s">
        <v>171</v>
      </c>
      <c r="D47" s="12" t="s">
        <v>150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ht="14.25" customHeight="1">
      <c r="A48" s="12" t="s">
        <v>160</v>
      </c>
      <c r="B48" s="13">
        <v>0.063</v>
      </c>
      <c r="C48" s="12" t="s">
        <v>169</v>
      </c>
      <c r="D48" s="12" t="s">
        <v>150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ht="14.25" customHeight="1">
      <c r="A49" s="12" t="s">
        <v>160</v>
      </c>
      <c r="B49" s="13">
        <v>0.05</v>
      </c>
      <c r="C49" s="12" t="s">
        <v>173</v>
      </c>
      <c r="D49" s="12" t="s">
        <v>150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ht="14.25" customHeight="1">
      <c r="A50" s="12" t="s">
        <v>160</v>
      </c>
      <c r="B50" s="13">
        <v>0.043</v>
      </c>
      <c r="C50" s="12" t="s">
        <v>174</v>
      </c>
      <c r="D50" s="12" t="s">
        <v>150</v>
      </c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ht="14.25" customHeight="1">
      <c r="A51" s="12" t="s">
        <v>160</v>
      </c>
      <c r="B51" s="13">
        <v>0.029</v>
      </c>
      <c r="C51" s="12" t="s">
        <v>170</v>
      </c>
      <c r="D51" s="12" t="s">
        <v>150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ht="14.25" customHeight="1">
      <c r="A52" s="12" t="s">
        <v>161</v>
      </c>
      <c r="B52" s="13">
        <v>0.521</v>
      </c>
      <c r="C52" s="12" t="s">
        <v>169</v>
      </c>
      <c r="D52" s="12" t="s">
        <v>150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ht="14.25" customHeight="1">
      <c r="A53" s="12" t="s">
        <v>161</v>
      </c>
      <c r="B53" s="13">
        <v>0.489</v>
      </c>
      <c r="C53" s="12" t="s">
        <v>172</v>
      </c>
      <c r="D53" s="12" t="s">
        <v>150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ht="14.25" customHeight="1">
      <c r="A54" s="12" t="s">
        <v>161</v>
      </c>
      <c r="B54" s="13">
        <v>0.306</v>
      </c>
      <c r="C54" s="12" t="s">
        <v>170</v>
      </c>
      <c r="D54" s="12" t="s">
        <v>150</v>
      </c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ht="14.25" customHeight="1">
      <c r="A55" s="12" t="s">
        <v>161</v>
      </c>
      <c r="B55" s="13">
        <v>0.218</v>
      </c>
      <c r="C55" s="12" t="s">
        <v>173</v>
      </c>
      <c r="D55" s="12" t="s">
        <v>150</v>
      </c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ht="14.25" customHeight="1">
      <c r="A56" s="12" t="s">
        <v>161</v>
      </c>
      <c r="B56" s="13">
        <v>0.193</v>
      </c>
      <c r="C56" s="12" t="s">
        <v>174</v>
      </c>
      <c r="D56" s="12" t="s">
        <v>150</v>
      </c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ht="14.25" customHeight="1">
      <c r="A57" s="12" t="s">
        <v>161</v>
      </c>
      <c r="B57" s="13">
        <v>0.089</v>
      </c>
      <c r="C57" s="12" t="s">
        <v>171</v>
      </c>
      <c r="D57" s="12" t="s">
        <v>150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ht="14.25" customHeight="1">
      <c r="A58" s="12" t="s">
        <v>163</v>
      </c>
      <c r="B58" s="13">
        <v>0.044</v>
      </c>
      <c r="C58" s="12" t="s">
        <v>172</v>
      </c>
      <c r="D58" s="12" t="s">
        <v>164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ht="14.25" customHeight="1">
      <c r="A59" s="12" t="s">
        <v>163</v>
      </c>
      <c r="B59" s="13">
        <v>0.042</v>
      </c>
      <c r="C59" s="12" t="s">
        <v>169</v>
      </c>
      <c r="D59" s="12" t="s">
        <v>164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ht="14.25" customHeight="1">
      <c r="A60" s="12" t="s">
        <v>163</v>
      </c>
      <c r="B60" s="13">
        <v>0.039</v>
      </c>
      <c r="C60" s="12" t="s">
        <v>174</v>
      </c>
      <c r="D60" s="12" t="s">
        <v>164</v>
      </c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ht="14.25" customHeight="1">
      <c r="A61" s="12" t="s">
        <v>163</v>
      </c>
      <c r="B61" s="13">
        <v>0.038</v>
      </c>
      <c r="C61" s="12" t="s">
        <v>173</v>
      </c>
      <c r="D61" s="12" t="s">
        <v>164</v>
      </c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ht="14.25" customHeight="1">
      <c r="A62" s="12" t="s">
        <v>163</v>
      </c>
      <c r="B62" s="13">
        <v>0.009</v>
      </c>
      <c r="C62" s="12" t="s">
        <v>170</v>
      </c>
      <c r="D62" s="12" t="s">
        <v>164</v>
      </c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ht="14.25" customHeight="1">
      <c r="A63" s="12" t="s">
        <v>165</v>
      </c>
      <c r="B63" s="13">
        <v>0.081</v>
      </c>
      <c r="C63" s="12" t="s">
        <v>172</v>
      </c>
      <c r="D63" s="12" t="s">
        <v>150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ht="14.25" customHeight="1">
      <c r="A64" s="12" t="s">
        <v>165</v>
      </c>
      <c r="B64" s="13">
        <v>0.058</v>
      </c>
      <c r="C64" s="12" t="s">
        <v>170</v>
      </c>
      <c r="D64" s="12" t="s">
        <v>150</v>
      </c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ht="14.25" customHeight="1">
      <c r="A65" s="12" t="s">
        <v>165</v>
      </c>
      <c r="B65" s="13">
        <v>0.017</v>
      </c>
      <c r="C65" s="12" t="s">
        <v>174</v>
      </c>
      <c r="D65" s="12" t="s">
        <v>150</v>
      </c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ht="14.25" customHeight="1">
      <c r="A66" s="12" t="s">
        <v>165</v>
      </c>
      <c r="B66" s="13">
        <v>0.013</v>
      </c>
      <c r="C66" s="12" t="s">
        <v>173</v>
      </c>
      <c r="D66" s="12" t="s">
        <v>150</v>
      </c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ht="14.25" customHeight="1">
      <c r="A67" s="12" t="s">
        <v>167</v>
      </c>
      <c r="B67" s="13">
        <v>0.054</v>
      </c>
      <c r="C67" s="12" t="s">
        <v>172</v>
      </c>
      <c r="D67" s="12" t="s">
        <v>164</v>
      </c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ht="14.25" customHeight="1">
      <c r="A68" s="12" t="s">
        <v>167</v>
      </c>
      <c r="B68" s="13">
        <v>0.024</v>
      </c>
      <c r="C68" s="12" t="s">
        <v>174</v>
      </c>
      <c r="D68" s="12" t="s">
        <v>164</v>
      </c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ht="14.25" customHeight="1">
      <c r="A69" s="12" t="s">
        <v>167</v>
      </c>
      <c r="B69" s="13">
        <v>0.013</v>
      </c>
      <c r="C69" s="12" t="s">
        <v>173</v>
      </c>
      <c r="D69" s="12" t="s">
        <v>164</v>
      </c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ht="14.2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ht="14.2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ht="14.2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ht="14.2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ht="14.2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ht="14.2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ht="14.2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ht="14.2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ht="14.2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ht="14.2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ht="14.2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ht="14.2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ht="14.2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ht="14.2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ht="14.2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ht="14.2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ht="14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ht="14.2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ht="14.2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ht="14.2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ht="14.2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ht="14.2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ht="14.2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ht="14.2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ht="14.2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ht="14.2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ht="14.2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ht="14.2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ht="14.2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ht="14.2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ht="14.2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ht="14.2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ht="14.2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ht="14.2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ht="14.2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ht="14.2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ht="14.2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ht="14.2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ht="14.2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ht="14.2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ht="14.2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ht="14.2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ht="14.2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ht="14.2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ht="14.2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ht="14.2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ht="14.2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ht="14.2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ht="14.2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ht="14.2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ht="14.2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ht="14.2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ht="14.2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ht="14.2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ht="14.2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ht="14.2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ht="14.2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ht="14.2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ht="14.2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ht="14.2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ht="14.2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ht="14.2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ht="14.2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ht="14.2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ht="14.2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ht="14.2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ht="14.2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ht="14.2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ht="14.2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ht="14.2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ht="14.2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ht="14.2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ht="14.2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ht="14.2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ht="14.2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ht="14.2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ht="14.2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ht="14.2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ht="14.2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ht="14.2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ht="14.2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ht="14.2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ht="14.2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ht="14.2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ht="14.2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ht="14.2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ht="14.2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ht="14.2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ht="14.2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ht="14.2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ht="14.2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ht="14.2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ht="14.2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ht="14.2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ht="14.2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ht="14.2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ht="14.2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ht="14.2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ht="14.2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ht="14.2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ht="14.2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ht="14.2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ht="14.2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ht="14.2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ht="14.2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ht="14.2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ht="14.2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ht="14.2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ht="14.2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ht="14.2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ht="14.2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ht="14.2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ht="14.2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ht="14.2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ht="14.2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ht="14.2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ht="14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ht="14.2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ht="14.2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ht="14.2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ht="14.2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ht="14.2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ht="14.2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ht="14.2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ht="14.2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ht="14.2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ht="14.2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ht="14.2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ht="14.2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ht="14.2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ht="14.2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ht="14.2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ht="14.2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ht="14.2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ht="14.2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ht="14.2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ht="14.2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ht="14.2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ht="14.2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ht="14.2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ht="14.2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ht="14.2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ht="14.2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ht="14.2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ht="14.2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ht="14.2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ht="14.2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ht="14.2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ht="14.2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ht="14.2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ht="14.2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ht="14.2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ht="14.25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ht="14.25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ht="14.25" customHeight="1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ht="14.25" customHeight="1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ht="14.25" customHeight="1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ht="14.25" customHeight="1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ht="14.25" customHeight="1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ht="14.25" customHeight="1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ht="14.25" customHeight="1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ht="14.25" customHeight="1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ht="14.25" customHeight="1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ht="14.25" customHeight="1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ht="14.25" customHeight="1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ht="14.25" customHeight="1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ht="14.25" customHeight="1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ht="14.25" customHeight="1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ht="14.25" customHeight="1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ht="14.25" customHeight="1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ht="14.25" customHeight="1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ht="14.25" customHeight="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ht="14.25" customHeight="1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ht="14.25" customHeight="1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ht="14.25" customHeight="1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ht="14.25" customHeight="1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ht="14.25" customHeight="1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ht="14.25" customHeight="1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ht="14.25" customHeight="1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ht="14.25" customHeight="1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ht="14.25" customHeight="1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ht="14.25" customHeight="1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ht="14.25" customHeight="1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ht="14.25" customHeight="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ht="14.25" customHeight="1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ht="14.25" customHeight="1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ht="14.25" customHeight="1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ht="14.25" customHeight="1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ht="14.25" customHeight="1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ht="14.25" customHeight="1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ht="14.25" customHeight="1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ht="14.25" customHeight="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ht="14.25" customHeight="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ht="14.25" customHeight="1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ht="14.25" customHeight="1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ht="14.25" customHeight="1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ht="14.25" customHeight="1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ht="14.25" customHeight="1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ht="14.25" customHeight="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ht="14.25" customHeight="1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ht="14.25" customHeight="1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ht="14.25" customHeight="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ht="14.25" customHeight="1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ht="14.25" customHeight="1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ht="14.25" customHeight="1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ht="14.25" customHeight="1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ht="14.25" customHeight="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ht="14.25" customHeight="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ht="14.25" customHeight="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ht="14.25" customHeight="1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ht="14.25" customHeight="1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ht="14.25" customHeight="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ht="14.25" customHeight="1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ht="14.25" customHeight="1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ht="14.25" customHeight="1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ht="14.25" customHeight="1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ht="14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ht="14.25" customHeigh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ht="14.25" customHeigh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ht="14.25" customHeigh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ht="14.25" customHeigh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ht="14.25" customHeigh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ht="14.25" customHeigh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ht="14.25" customHeight="1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ht="14.25" customHeight="1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ht="14.25" customHeight="1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ht="14.25" customHeight="1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ht="14.25" customHeight="1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ht="14.25" customHeight="1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ht="14.25" customHeight="1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ht="14.25" customHeight="1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ht="14.25" customHeight="1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ht="14.25" customHeight="1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ht="14.25" customHeight="1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ht="14.25" customHeight="1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ht="14.25" customHeight="1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ht="14.25" customHeight="1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ht="14.25" customHeight="1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ht="14.25" customHeight="1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ht="14.25" customHeight="1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ht="14.25" customHeight="1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ht="14.25" customHeight="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ht="14.25" customHeight="1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ht="14.25" customHeight="1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ht="14.25" customHeight="1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ht="14.25" customHeight="1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ht="14.25" customHeight="1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ht="14.25" customHeight="1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ht="14.25" customHeight="1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ht="14.25" customHeight="1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ht="14.25" customHeight="1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ht="14.25" customHeight="1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ht="14.25" customHeight="1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ht="14.25" customHeight="1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ht="14.25" customHeight="1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ht="14.25" customHeight="1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ht="14.25" customHeight="1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ht="14.25" customHeight="1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ht="14.25" customHeight="1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ht="14.25" customHeight="1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ht="14.25" customHeight="1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ht="14.25" customHeight="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ht="14.25" customHeight="1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ht="14.25" customHeight="1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ht="14.25" customHeight="1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ht="14.25" customHeight="1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ht="14.25" customHeight="1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ht="14.25" customHeight="1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ht="14.25" customHeight="1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ht="14.25" customHeight="1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ht="14.25" customHeight="1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ht="14.25" customHeight="1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ht="14.25" customHeight="1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ht="14.25" customHeight="1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ht="14.25" customHeight="1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ht="14.25" customHeight="1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ht="14.25" customHeight="1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ht="14.25" customHeight="1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ht="14.25" customHeight="1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ht="14.25" customHeight="1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ht="14.25" customHeight="1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ht="14.25" customHeight="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ht="14.25" customHeight="1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ht="14.25" customHeight="1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ht="14.25" customHeight="1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ht="14.25" customHeight="1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ht="14.25" customHeight="1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ht="14.25" customHeight="1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ht="14.25" customHeight="1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ht="14.25" customHeight="1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ht="14.25" customHeight="1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ht="14.25" customHeight="1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ht="14.25" customHeight="1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ht="14.25" customHeight="1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ht="14.25" customHeight="1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ht="14.25" customHeight="1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ht="14.25" customHeight="1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ht="14.25" customHeight="1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ht="14.25" customHeight="1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ht="14.25" customHeight="1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ht="14.25" customHeight="1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ht="14.25" customHeight="1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ht="14.25" customHeight="1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ht="14.25" customHeight="1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ht="14.25" customHeight="1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ht="14.25" customHeight="1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ht="14.25" customHeight="1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ht="14.25" customHeight="1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ht="14.25" customHeight="1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ht="14.25" customHeight="1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ht="14.25" customHeight="1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ht="14.25" customHeight="1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ht="14.25" customHeight="1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ht="14.25" customHeight="1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ht="14.25" customHeight="1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ht="14.25" customHeight="1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ht="14.25" customHeight="1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ht="14.25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ht="14.25" customHeigh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ht="14.25" customHeigh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ht="14.25" customHeigh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ht="14.25" customHeigh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ht="14.25" customHeigh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ht="14.25" customHeigh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ht="14.25" customHeight="1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ht="14.25" customHeight="1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ht="14.25" customHeight="1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ht="14.25" customHeight="1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ht="14.25" customHeight="1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ht="14.25" customHeight="1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ht="14.25" customHeight="1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ht="14.25" customHeight="1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ht="14.25" customHeight="1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ht="14.25" customHeight="1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ht="14.25" customHeight="1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ht="14.25" customHeight="1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ht="14.25" customHeight="1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ht="14.25" customHeight="1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ht="14.25" customHeight="1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ht="14.25" customHeight="1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ht="14.25" customHeight="1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ht="14.25" customHeight="1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ht="14.25" customHeight="1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ht="14.25" customHeight="1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ht="14.25" customHeight="1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ht="14.25" customHeight="1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ht="14.25" customHeight="1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ht="14.25" customHeight="1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ht="14.25" customHeight="1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ht="14.25" customHeight="1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ht="14.25" customHeight="1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ht="14.25" customHeight="1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ht="14.25" customHeight="1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ht="14.25" customHeight="1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ht="14.25" customHeight="1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ht="14.25" customHeight="1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ht="14.25" customHeight="1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ht="14.25" customHeight="1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ht="14.25" customHeight="1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ht="14.25" customHeight="1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ht="14.25" customHeight="1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ht="14.25" customHeight="1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ht="14.25" customHeight="1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ht="14.25" customHeight="1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ht="14.25" customHeight="1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ht="14.25" customHeight="1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ht="14.25" customHeight="1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ht="14.25" customHeight="1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ht="14.25" customHeight="1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ht="14.25" customHeight="1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ht="14.25" customHeight="1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ht="14.25" customHeight="1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ht="14.25" customHeight="1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ht="14.25" customHeight="1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ht="14.25" customHeight="1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ht="14.25" customHeight="1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ht="14.25" customHeight="1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ht="14.25" customHeight="1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ht="14.25" customHeight="1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ht="14.25" customHeight="1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ht="14.25" customHeight="1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ht="14.25" customHeight="1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ht="14.25" customHeight="1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ht="14.25" customHeight="1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ht="14.25" customHeight="1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ht="14.25" customHeight="1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ht="14.25" customHeight="1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ht="14.25" customHeight="1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ht="14.25" customHeight="1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ht="14.25" customHeight="1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ht="14.25" customHeight="1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ht="14.25" customHeight="1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ht="14.25" customHeight="1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ht="14.25" customHeight="1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ht="14.25" customHeight="1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ht="14.25" customHeight="1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ht="14.25" customHeight="1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ht="14.25" customHeight="1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ht="14.25" customHeight="1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ht="14.25" customHeight="1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ht="14.25" customHeight="1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ht="14.25" customHeight="1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ht="14.25" customHeight="1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ht="14.25" customHeight="1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ht="14.25" customHeight="1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ht="14.25" customHeight="1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ht="14.25" customHeight="1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ht="14.25" customHeight="1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ht="14.25" customHeight="1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ht="14.25" customHeight="1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ht="14.25" customHeight="1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ht="14.25" customHeight="1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ht="14.25" customHeight="1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ht="14.25" customHeight="1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ht="14.25" customHeight="1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ht="14.25" customHeight="1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ht="14.25" customHeight="1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ht="14.25" customHeight="1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ht="14.25" customHeight="1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ht="14.25" customHeight="1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ht="14.25" customHeight="1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ht="14.25" customHeight="1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ht="14.25" customHeight="1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ht="14.25" customHeight="1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ht="14.25" customHeight="1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ht="14.25" customHeight="1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ht="14.25" customHeight="1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ht="14.25" customHeight="1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ht="14.25" customHeight="1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ht="14.25" customHeight="1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ht="14.25" customHeight="1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ht="14.25" customHeight="1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ht="14.25" customHeight="1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ht="14.25" customHeight="1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ht="14.25" customHeight="1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ht="14.25" customHeight="1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ht="14.25" customHeight="1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ht="14.25" customHeight="1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ht="14.25" customHeight="1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ht="14.25" customHeight="1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ht="14.25" customHeight="1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ht="14.25" customHeight="1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ht="14.25" customHeight="1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ht="14.25" customHeight="1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ht="14.25" customHeight="1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ht="14.25" customHeight="1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ht="14.25" customHeight="1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ht="14.25" customHeight="1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ht="14.25" customHeight="1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ht="14.25" customHeight="1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ht="14.25" customHeight="1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ht="14.25" customHeight="1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ht="14.25" customHeight="1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ht="14.25" customHeight="1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ht="14.25" customHeight="1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ht="14.25" customHeight="1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ht="14.25" customHeight="1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ht="14.25" customHeight="1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ht="14.25" customHeight="1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ht="14.25" customHeight="1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ht="14.25" customHeight="1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ht="14.25" customHeight="1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ht="14.25" customHeight="1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ht="14.25" customHeight="1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ht="14.25" customHeight="1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ht="14.25" customHeight="1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ht="14.25" customHeight="1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ht="14.25" customHeight="1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ht="14.25" customHeight="1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ht="14.25" customHeight="1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ht="14.25" customHeight="1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ht="14.25" customHeight="1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ht="14.25" customHeight="1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ht="14.25" customHeight="1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ht="14.25" customHeight="1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ht="14.25" customHeight="1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ht="14.25" customHeight="1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ht="14.25" customHeight="1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ht="14.25" customHeight="1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ht="14.25" customHeight="1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ht="14.25" customHeight="1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ht="14.25" customHeight="1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ht="14.25" customHeight="1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ht="14.25" customHeight="1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ht="14.25" customHeight="1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ht="14.25" customHeight="1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ht="14.25" customHeight="1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ht="14.25" customHeight="1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ht="14.25" customHeight="1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ht="14.25" customHeight="1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ht="14.25" customHeight="1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ht="14.25" customHeight="1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ht="14.25" customHeight="1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ht="14.25" customHeight="1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ht="14.25" customHeight="1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ht="14.25" customHeight="1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ht="14.25" customHeight="1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ht="14.25" customHeight="1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ht="14.25" customHeight="1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ht="14.25" customHeight="1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ht="14.25" customHeight="1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ht="14.25" customHeight="1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ht="14.25" customHeight="1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ht="14.25" customHeight="1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ht="14.25" customHeight="1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ht="14.25" customHeight="1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ht="14.25" customHeight="1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ht="14.25" customHeight="1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ht="14.25" customHeight="1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ht="14.25" customHeight="1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ht="14.25" customHeight="1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ht="14.25" customHeight="1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ht="14.25" customHeight="1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ht="14.25" customHeight="1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ht="14.25" customHeight="1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ht="14.25" customHeight="1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ht="14.25" customHeight="1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ht="14.25" customHeight="1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ht="14.25" customHeight="1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ht="14.25" customHeight="1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ht="14.25" customHeight="1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ht="14.25" customHeight="1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ht="14.25" customHeight="1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ht="14.25" customHeight="1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ht="14.25" customHeight="1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ht="14.25" customHeight="1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ht="14.25" customHeight="1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ht="14.25" customHeight="1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ht="14.25" customHeight="1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ht="14.25" customHeight="1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ht="14.25" customHeight="1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ht="14.25" customHeight="1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ht="14.25" customHeight="1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ht="14.25" customHeight="1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ht="14.25" customHeight="1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ht="14.25" customHeight="1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ht="14.25" customHeight="1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ht="14.25" customHeight="1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ht="14.25" customHeight="1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ht="14.25" customHeight="1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ht="14.25" customHeight="1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ht="14.25" customHeight="1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ht="14.25" customHeight="1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ht="14.25" customHeight="1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ht="14.25" customHeight="1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ht="14.25" customHeight="1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ht="14.25" customHeight="1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ht="14.25" customHeight="1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ht="14.25" customHeight="1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ht="14.25" customHeight="1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ht="14.25" customHeight="1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ht="14.25" customHeight="1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ht="14.25" customHeight="1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ht="14.25" customHeight="1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ht="14.25" customHeight="1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ht="14.25" customHeight="1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ht="14.25" customHeight="1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ht="14.25" customHeight="1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ht="14.25" customHeight="1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ht="14.25" customHeight="1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ht="14.25" customHeight="1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ht="14.25" customHeight="1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ht="14.25" customHeight="1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ht="14.25" customHeight="1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ht="14.25" customHeight="1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ht="14.25" customHeight="1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ht="14.25" customHeight="1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ht="14.25" customHeight="1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ht="14.25" customHeight="1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ht="14.25" customHeight="1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ht="14.25" customHeight="1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ht="14.25" customHeight="1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ht="14.25" customHeight="1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ht="14.25" customHeight="1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ht="14.25" customHeight="1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ht="14.25" customHeight="1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ht="14.25" customHeight="1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ht="14.25" customHeight="1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ht="14.25" customHeight="1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ht="14.25" customHeight="1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ht="14.25" customHeight="1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ht="14.25" customHeight="1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ht="14.25" customHeight="1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ht="14.25" customHeight="1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ht="14.25" customHeight="1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ht="14.25" customHeight="1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ht="14.25" customHeight="1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ht="14.25" customHeight="1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ht="14.25" customHeight="1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ht="14.25" customHeight="1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ht="14.25" customHeight="1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ht="14.25" customHeight="1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ht="14.25" customHeight="1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ht="14.25" customHeight="1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ht="14.25" customHeight="1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ht="14.25" customHeight="1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ht="14.25" customHeight="1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ht="14.25" customHeight="1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ht="14.25" customHeight="1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ht="14.25" customHeight="1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ht="14.25" customHeight="1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ht="14.25" customHeight="1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ht="14.25" customHeight="1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ht="14.25" customHeight="1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ht="14.25" customHeight="1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ht="14.25" customHeight="1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ht="14.25" customHeight="1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ht="14.25" customHeight="1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ht="14.25" customHeight="1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ht="14.25" customHeight="1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ht="14.25" customHeight="1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ht="14.25" customHeight="1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ht="14.25" customHeight="1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ht="14.25" customHeight="1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ht="14.25" customHeight="1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ht="14.25" customHeight="1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ht="14.25" customHeight="1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ht="14.25" customHeight="1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ht="14.25" customHeight="1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ht="14.25" customHeight="1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ht="14.25" customHeight="1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ht="14.25" customHeight="1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ht="14.25" customHeight="1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ht="14.25" customHeight="1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ht="14.25" customHeight="1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ht="14.25" customHeight="1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ht="14.25" customHeight="1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ht="14.25" customHeight="1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ht="14.25" customHeight="1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ht="14.25" customHeight="1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ht="14.25" customHeight="1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ht="14.25" customHeight="1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ht="14.25" customHeight="1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ht="14.25" customHeight="1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ht="14.25" customHeight="1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ht="14.25" customHeight="1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ht="14.25" customHeight="1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ht="14.25" customHeight="1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ht="14.25" customHeight="1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ht="14.25" customHeight="1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ht="14.25" customHeight="1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ht="14.25" customHeight="1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ht="14.25" customHeight="1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ht="14.25" customHeight="1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ht="14.25" customHeight="1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ht="14.25" customHeight="1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ht="14.25" customHeight="1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ht="14.25" customHeight="1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ht="14.25" customHeight="1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ht="14.25" customHeight="1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ht="14.25" customHeight="1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ht="14.25" customHeight="1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ht="14.25" customHeight="1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ht="14.25" customHeight="1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ht="14.25" customHeight="1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ht="14.25" customHeight="1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ht="14.25" customHeight="1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ht="14.25" customHeight="1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ht="14.25" customHeight="1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ht="14.25" customHeight="1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ht="14.25" customHeight="1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ht="14.25" customHeight="1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ht="14.25" customHeight="1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ht="14.25" customHeight="1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ht="14.25" customHeight="1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ht="14.25" customHeight="1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ht="14.25" customHeight="1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ht="14.25" customHeight="1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ht="14.25" customHeight="1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ht="14.25" customHeight="1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ht="14.25" customHeight="1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ht="14.25" customHeight="1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ht="14.25" customHeight="1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ht="14.25" customHeight="1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ht="14.25" customHeight="1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ht="14.25" customHeight="1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ht="14.25" customHeight="1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ht="14.25" customHeight="1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ht="14.25" customHeight="1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ht="14.25" customHeight="1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ht="14.25" customHeight="1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ht="14.25" customHeight="1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ht="14.25" customHeight="1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ht="14.25" customHeight="1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ht="14.25" customHeight="1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ht="14.25" customHeight="1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ht="14.25" customHeight="1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ht="14.25" customHeight="1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ht="14.25" customHeight="1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ht="14.25" customHeight="1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ht="14.25" customHeight="1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ht="14.25" customHeight="1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ht="14.25" customHeight="1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ht="14.25" customHeight="1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ht="14.25" customHeight="1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ht="14.25" customHeight="1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ht="14.25" customHeight="1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ht="14.25" customHeight="1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ht="14.25" customHeight="1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ht="14.25" customHeight="1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ht="14.25" customHeight="1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ht="14.25" customHeight="1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ht="14.25" customHeight="1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ht="14.25" customHeight="1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ht="14.25" customHeight="1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ht="14.25" customHeight="1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ht="14.25" customHeight="1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ht="14.25" customHeight="1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ht="14.25" customHeight="1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ht="14.25" customHeight="1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ht="14.25" customHeight="1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ht="14.25" customHeight="1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ht="14.25" customHeight="1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ht="14.25" customHeight="1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ht="14.25" customHeight="1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ht="14.25" customHeight="1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ht="14.25" customHeight="1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ht="14.25" customHeight="1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ht="14.25" customHeight="1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ht="14.25" customHeight="1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ht="14.25" customHeight="1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ht="14.25" customHeight="1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ht="14.25" customHeight="1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ht="14.25" customHeight="1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ht="14.25" customHeight="1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ht="14.25" customHeight="1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ht="14.25" customHeight="1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ht="14.25" customHeight="1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ht="14.25" customHeight="1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ht="14.25" customHeight="1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ht="14.25" customHeight="1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ht="14.25" customHeight="1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ht="14.25" customHeight="1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ht="14.25" customHeight="1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ht="14.25" customHeight="1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ht="14.25" customHeight="1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ht="14.25" customHeight="1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ht="14.25" customHeight="1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ht="14.25" customHeight="1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ht="14.25" customHeight="1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ht="14.25" customHeight="1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ht="14.25" customHeight="1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ht="14.25" customHeight="1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ht="14.25" customHeight="1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ht="14.25" customHeight="1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ht="14.25" customHeight="1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ht="14.25" customHeight="1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ht="14.25" customHeight="1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ht="14.25" customHeight="1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ht="14.25" customHeight="1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ht="14.25" customHeight="1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ht="14.25" customHeight="1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ht="14.25" customHeight="1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ht="14.25" customHeight="1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ht="14.25" customHeight="1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ht="14.25" customHeight="1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ht="14.25" customHeight="1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ht="14.25" customHeight="1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ht="14.25" customHeight="1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ht="14.25" customHeight="1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ht="14.25" customHeight="1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ht="14.25" customHeight="1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ht="14.25" customHeight="1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ht="14.25" customHeight="1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ht="14.25" customHeight="1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ht="14.25" customHeight="1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ht="14.25" customHeight="1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ht="14.25" customHeight="1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ht="14.25" customHeight="1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ht="14.25" customHeight="1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ht="14.25" customHeight="1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ht="14.25" customHeight="1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ht="14.25" customHeight="1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ht="14.25" customHeight="1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ht="14.25" customHeight="1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ht="14.25" customHeight="1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ht="14.25" customHeight="1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ht="14.25" customHeight="1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ht="14.25" customHeight="1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ht="14.25" customHeight="1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ht="14.25" customHeight="1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ht="14.25" customHeight="1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ht="14.25" customHeight="1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ht="14.25" customHeight="1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ht="14.25" customHeight="1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ht="14.25" customHeight="1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ht="14.25" customHeight="1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ht="14.25" customHeight="1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ht="14.25" customHeight="1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ht="14.25" customHeight="1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ht="14.25" customHeight="1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ht="14.25" customHeight="1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ht="14.25" customHeight="1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ht="14.25" customHeight="1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ht="14.25" customHeight="1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ht="14.25" customHeight="1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ht="14.25" customHeight="1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ht="14.25" customHeight="1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ht="14.25" customHeight="1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ht="14.25" customHeight="1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ht="14.25" customHeight="1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ht="14.25" customHeight="1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ht="14.25" customHeight="1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ht="14.25" customHeight="1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ht="14.25" customHeight="1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ht="14.25" customHeight="1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ht="14.25" customHeight="1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ht="14.25" customHeight="1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ht="14.25" customHeight="1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ht="14.25" customHeight="1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ht="14.25" customHeight="1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ht="14.25" customHeight="1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ht="14.25" customHeight="1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ht="14.25" customHeight="1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ht="14.25" customHeight="1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ht="14.25" customHeight="1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ht="14.25" customHeight="1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ht="14.25" customHeight="1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ht="14.25" customHeight="1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ht="14.25" customHeight="1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ht="14.25" customHeight="1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ht="14.25" customHeight="1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ht="14.25" customHeight="1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ht="14.25" customHeight="1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ht="14.25" customHeight="1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ht="14.25" customHeight="1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ht="14.25" customHeight="1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ht="14.25" customHeight="1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ht="14.25" customHeight="1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ht="14.25" customHeight="1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ht="14.25" customHeight="1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ht="14.25" customHeight="1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ht="14.25" customHeight="1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ht="14.25" customHeight="1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ht="14.25" customHeight="1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ht="14.25" customHeight="1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ht="14.25" customHeight="1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ht="14.25" customHeight="1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ht="14.25" customHeight="1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ht="14.25" customHeight="1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ht="14.25" customHeight="1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ht="14.25" customHeight="1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ht="14.25" customHeight="1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ht="14.25" customHeight="1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ht="14.25" customHeight="1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ht="14.25" customHeight="1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ht="14.25" customHeight="1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ht="14.25" customHeight="1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ht="14.25" customHeight="1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ht="14.25" customHeight="1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ht="14.25" customHeight="1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ht="14.25" customHeight="1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ht="14.25" customHeight="1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ht="14.25" customHeight="1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ht="14.25" customHeight="1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ht="14.25" customHeight="1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ht="14.25" customHeight="1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ht="14.25" customHeight="1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ht="14.25" customHeight="1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ht="14.25" customHeight="1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ht="14.25" customHeight="1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ht="14.25" customHeight="1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ht="14.25" customHeight="1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ht="14.25" customHeight="1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ht="14.25" customHeight="1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ht="14.25" customHeight="1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ht="14.25" customHeight="1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ht="14.25" customHeight="1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ht="14.25" customHeight="1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ht="14.25" customHeight="1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ht="14.25" customHeight="1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ht="14.25" customHeight="1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ht="14.25" customHeight="1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ht="14.25" customHeight="1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ht="14.25" customHeight="1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ht="14.25" customHeight="1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ht="14.25" customHeight="1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ht="14.25" customHeight="1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ht="14.25" customHeight="1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ht="14.25" customHeight="1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ht="14.25" customHeight="1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ht="14.25" customHeight="1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ht="14.25" customHeight="1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ht="14.25" customHeight="1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ht="14.25" customHeight="1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ht="14.25" customHeight="1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ht="14.25" customHeight="1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ht="14.25" customHeight="1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ht="14.25" customHeight="1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ht="14.25" customHeight="1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ht="14.25" customHeight="1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ht="14.25" customHeight="1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ht="14.25" customHeight="1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ht="14.25" customHeight="1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ht="14.25" customHeight="1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ht="14.25" customHeight="1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ht="14.25" customHeight="1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ht="14.25" customHeight="1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ht="14.25" customHeight="1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ht="14.25" customHeight="1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ht="14.25" customHeight="1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ht="14.25" customHeight="1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ht="14.25" customHeight="1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ht="14.25" customHeight="1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ht="14.25" customHeight="1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ht="14.25" customHeight="1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ht="14.25" customHeight="1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ht="14.25" customHeight="1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ht="14.25" customHeight="1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ht="14.25" customHeight="1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ht="14.25" customHeight="1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ht="14.25" customHeight="1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ht="14.25" customHeight="1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ht="14.25" customHeight="1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ht="14.25" customHeight="1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ht="14.25" customHeight="1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ht="14.25" customHeight="1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ht="14.25" customHeight="1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ht="14.25" customHeight="1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ht="14.25" customHeight="1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ht="14.25" customHeight="1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ht="14.25" customHeight="1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ht="14.25" customHeight="1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ht="14.25" customHeight="1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ht="14.25" customHeight="1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ht="14.25" customHeight="1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ht="14.25" customHeight="1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ht="14.25" customHeight="1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ht="14.25" customHeight="1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ht="14.25" customHeight="1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2023-07-07T12:09:51Z</dcterms:created>
  <dc:creator>Federica Pierini</dc:creator>
</cp:coreProperties>
</file>