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4__AMPRedux_\Rebuttal\"/>
    </mc:Choice>
  </mc:AlternateContent>
  <xr:revisionPtr revIDLastSave="0" documentId="13_ncr:1_{08F3D2A5-44FA-4002-AD7E-63082E86B938}" xr6:coauthVersionLast="47" xr6:coauthVersionMax="47" xr10:uidLastSave="{00000000-0000-0000-0000-000000000000}"/>
  <bookViews>
    <workbookView xWindow="-108" yWindow="-108" windowWidth="23256" windowHeight="14016" firstSheet="2" activeTab="9" xr2:uid="{68397E36-7F3B-423B-B00C-FC2D0E490DC4}"/>
  </bookViews>
  <sheets>
    <sheet name="Fig1B-E | Fig2A-B | EFig2" sheetId="2" r:id="rId1"/>
    <sheet name="Fig2C-E | EFig1B-E | EFig2" sheetId="3" r:id="rId2"/>
    <sheet name="EFig1A" sheetId="1" r:id="rId3"/>
    <sheet name="Fig3B-F | Fig4A" sheetId="4" r:id="rId4"/>
    <sheet name="Fig4A" sheetId="10" r:id="rId5"/>
    <sheet name="Fig4A,C | EFig3" sheetId="5" r:id="rId6"/>
    <sheet name="EFig5" sheetId="6" r:id="rId7"/>
    <sheet name="EFig4" sheetId="7" r:id="rId8"/>
    <sheet name="EFig6A" sheetId="11" r:id="rId9"/>
    <sheet name="EFig6C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5" i="11" l="1"/>
  <c r="N25" i="11"/>
  <c r="V24" i="11"/>
  <c r="N24" i="11"/>
  <c r="V23" i="11"/>
  <c r="N23" i="11"/>
  <c r="V22" i="11"/>
  <c r="N22" i="11"/>
  <c r="V21" i="11"/>
  <c r="N21" i="11"/>
  <c r="V20" i="11"/>
  <c r="N20" i="11"/>
  <c r="V18" i="11"/>
  <c r="N18" i="11"/>
  <c r="V17" i="11"/>
  <c r="N17" i="11"/>
  <c r="V16" i="11"/>
  <c r="N16" i="11"/>
  <c r="V15" i="11"/>
  <c r="N15" i="11"/>
  <c r="V14" i="11"/>
  <c r="N14" i="11"/>
  <c r="V13" i="11"/>
  <c r="N13" i="11"/>
  <c r="V12" i="11"/>
  <c r="N12" i="11"/>
  <c r="V11" i="11"/>
  <c r="N11" i="11"/>
  <c r="V10" i="11"/>
  <c r="N10" i="11"/>
  <c r="V9" i="11"/>
  <c r="N9" i="11"/>
  <c r="V7" i="11"/>
  <c r="N7" i="11"/>
  <c r="V6" i="11"/>
  <c r="N6" i="11"/>
  <c r="V5" i="11"/>
  <c r="N5" i="11"/>
  <c r="V4" i="11"/>
  <c r="N4" i="11"/>
</calcChain>
</file>

<file path=xl/sharedStrings.xml><?xml version="1.0" encoding="utf-8"?>
<sst xmlns="http://schemas.openxmlformats.org/spreadsheetml/2006/main" count="4005" uniqueCount="223">
  <si>
    <t>Virus:</t>
  </si>
  <si>
    <t>SIVmac239</t>
  </si>
  <si>
    <t>mAb</t>
  </si>
  <si>
    <t>Background RLU</t>
  </si>
  <si>
    <t>Baseline RLU</t>
  </si>
  <si>
    <t>Corrected</t>
  </si>
  <si>
    <t>RLU1</t>
  </si>
  <si>
    <t>RLU2</t>
  </si>
  <si>
    <t>Conc. (ug/mL)</t>
  </si>
  <si>
    <t>ITS01</t>
  </si>
  <si>
    <t>%Neut Raw</t>
  </si>
  <si>
    <t>%Neut Plot</t>
  </si>
  <si>
    <t>SIVsmE660.A8.CP3C</t>
  </si>
  <si>
    <t>ITS06.02</t>
  </si>
  <si>
    <t>ITS102.03</t>
  </si>
  <si>
    <t>ITS103.01</t>
  </si>
  <si>
    <t>SIVsmE660.2A5.CR54</t>
  </si>
  <si>
    <t>Below 15</t>
  </si>
  <si>
    <t>below 15</t>
  </si>
  <si>
    <t>Day post first challenge</t>
  </si>
  <si>
    <t>G1-1</t>
  </si>
  <si>
    <t>G1-2</t>
  </si>
  <si>
    <t>G1-3</t>
  </si>
  <si>
    <t>G1-4</t>
  </si>
  <si>
    <t>G1-5</t>
  </si>
  <si>
    <t>G1-6</t>
  </si>
  <si>
    <t>G2-1</t>
  </si>
  <si>
    <t>G2-2</t>
  </si>
  <si>
    <t>G2-3</t>
  </si>
  <si>
    <t>G2-4</t>
  </si>
  <si>
    <t>G2-5</t>
  </si>
  <si>
    <t>G2-6</t>
  </si>
  <si>
    <t>G3-1</t>
  </si>
  <si>
    <t>G3-2</t>
  </si>
  <si>
    <t>G3-3</t>
  </si>
  <si>
    <t>G3-4</t>
  </si>
  <si>
    <t>G3-5</t>
  </si>
  <si>
    <t>G3-6</t>
  </si>
  <si>
    <t>G4-1</t>
  </si>
  <si>
    <t>G4-2</t>
  </si>
  <si>
    <t>G4-3</t>
  </si>
  <si>
    <t>G4-4</t>
  </si>
  <si>
    <t>G4-5</t>
  </si>
  <si>
    <t>G4-6</t>
  </si>
  <si>
    <t>G5-1</t>
  </si>
  <si>
    <t>G5-2</t>
  </si>
  <si>
    <t>G5-3</t>
  </si>
  <si>
    <t>G5-4</t>
  </si>
  <si>
    <t>G5-5</t>
  </si>
  <si>
    <t>G5-6</t>
  </si>
  <si>
    <t>Animal ID</t>
  </si>
  <si>
    <t>Viral loads</t>
  </si>
  <si>
    <t>timepoint of likely challenge leading to infection</t>
  </si>
  <si>
    <t>likely challenge causing viral blip</t>
  </si>
  <si>
    <t>Group</t>
  </si>
  <si>
    <t>ITS103</t>
  </si>
  <si>
    <t>ITS103.01 + ITS06.02</t>
  </si>
  <si>
    <t>ITS01+ ITS06.02</t>
  </si>
  <si>
    <t>ITS06</t>
  </si>
  <si>
    <t>Days post first challenge</t>
  </si>
  <si>
    <t>Days post mAb infusion</t>
  </si>
  <si>
    <t>mAb neutralization against SIV isolates</t>
  </si>
  <si>
    <t>B1-1</t>
  </si>
  <si>
    <t>B1-2</t>
  </si>
  <si>
    <t>B1-3</t>
  </si>
  <si>
    <t>B1-4</t>
  </si>
  <si>
    <t>B2-1</t>
  </si>
  <si>
    <t>B2-2</t>
  </si>
  <si>
    <t>B2-3</t>
  </si>
  <si>
    <t>B2-4</t>
  </si>
  <si>
    <t>B2-5</t>
  </si>
  <si>
    <t>B2-6</t>
  </si>
  <si>
    <t>B3-1</t>
  </si>
  <si>
    <t>B3-2</t>
  </si>
  <si>
    <t>B3-3</t>
  </si>
  <si>
    <t>B3-4</t>
  </si>
  <si>
    <t>B3-5</t>
  </si>
  <si>
    <t>B3-6</t>
  </si>
  <si>
    <t>[mAb] (ug/mL)</t>
  </si>
  <si>
    <t>Time Point</t>
  </si>
  <si>
    <t>Stim</t>
  </si>
  <si>
    <t>Plate</t>
  </si>
  <si>
    <t>Run</t>
  </si>
  <si>
    <t>singlets/live/cd3/cd4/totm/Any Th1 | Freq. of Parent</t>
  </si>
  <si>
    <t>singlets/live/cd3/cd4/totm/Any Th2 | Freq. of Parent</t>
  </si>
  <si>
    <t>singlets/live/cd3/cd4/cm/cxcr5/tfh/cd154 | Freq. of Parent</t>
  </si>
  <si>
    <t>singlets/live/cd3/cd4/cm/cxcr5/tfh/il-21 | Freq. of Parent</t>
  </si>
  <si>
    <t>singlets/live/cd3/cd8/totm/Any Th1 | Freq. of Parent</t>
  </si>
  <si>
    <t>timepoint num extract</t>
  </si>
  <si>
    <t>Time Point (wk)</t>
  </si>
  <si>
    <t>Time Point Rank</t>
  </si>
  <si>
    <t>Pre</t>
  </si>
  <si>
    <t>SIV GAG</t>
  </si>
  <si>
    <t>D53</t>
  </si>
  <si>
    <t>WK11</t>
  </si>
  <si>
    <t>WK21</t>
  </si>
  <si>
    <t>SIV ENV</t>
  </si>
  <si>
    <t>D14</t>
  </si>
  <si>
    <t>WK6</t>
  </si>
  <si>
    <t>WK16</t>
  </si>
  <si>
    <t>WK12</t>
  </si>
  <si>
    <t>WK27</t>
  </si>
  <si>
    <t>WK8</t>
  </si>
  <si>
    <t>WK15</t>
  </si>
  <si>
    <t>WK19</t>
  </si>
  <si>
    <t>WK30</t>
  </si>
  <si>
    <t>WK14</t>
  </si>
  <si>
    <t>WK18</t>
  </si>
  <si>
    <t>WK29</t>
  </si>
  <si>
    <t>WK13</t>
  </si>
  <si>
    <t>WK17</t>
  </si>
  <si>
    <t>WK28</t>
  </si>
  <si>
    <t>WK10</t>
  </si>
  <si>
    <t>WK24</t>
  </si>
  <si>
    <t>WK7</t>
  </si>
  <si>
    <t>WK22</t>
  </si>
  <si>
    <t>D60</t>
  </si>
  <si>
    <t>Plasma dilution</t>
  </si>
  <si>
    <t>0</t>
  </si>
  <si>
    <t>2</t>
  </si>
  <si>
    <t>4</t>
  </si>
  <si>
    <t>6</t>
  </si>
  <si>
    <t>8</t>
  </si>
  <si>
    <t>10</t>
  </si>
  <si>
    <t>12</t>
  </si>
  <si>
    <t>14</t>
  </si>
  <si>
    <t>16</t>
  </si>
  <si>
    <t>ELISA Abs 450nm</t>
  </si>
  <si>
    <t>Week post infection</t>
  </si>
  <si>
    <t>-3</t>
  </si>
  <si>
    <t>-1</t>
  </si>
  <si>
    <t>1</t>
  </si>
  <si>
    <t>Animal</t>
  </si>
  <si>
    <t>date</t>
  </si>
  <si>
    <t>Dominant variant</t>
  </si>
  <si>
    <t>Minor Variant(s)</t>
  </si>
  <si>
    <t>Total Sequencing Input</t>
  </si>
  <si>
    <t>Variant Name</t>
  </si>
  <si>
    <t>Variant Sequence</t>
  </si>
  <si>
    <t>Sequence Count</t>
  </si>
  <si>
    <t>Variant Proportion</t>
  </si>
  <si>
    <t>A</t>
  </si>
  <si>
    <t>SIVmac239X.A</t>
  </si>
  <si>
    <t>AGGGAAGGCAGAGACCAACTTTGGAAGGGACCCGGTGAGCTATTG</t>
  </si>
  <si>
    <t>B</t>
  </si>
  <si>
    <t>SIVmac239X.B</t>
  </si>
  <si>
    <t>AGAGAAGGCAGAGACCAGCTGTGGAAGGGACCCGGTGAGCTATTG</t>
  </si>
  <si>
    <t>C=0.02%</t>
  </si>
  <si>
    <t>SIVmac239X.C</t>
  </si>
  <si>
    <t>AGAGAAGGCAGAGATCAACTGTGGAAGGGACCTGGGGAGCTACTG</t>
  </si>
  <si>
    <t>AAGAGAAGGCAGAGACCAGCTGTGGAAGGGACCCGGTGAGCTATTG</t>
  </si>
  <si>
    <t>G</t>
  </si>
  <si>
    <t>SIVmac239X.G</t>
  </si>
  <si>
    <t>AGAGAAGGCAGAGATCAGCTTTGGAAGGGACCTGGTGAGCTATTG</t>
  </si>
  <si>
    <t>G=99.5%, H=.5%</t>
  </si>
  <si>
    <t>SIVmac239X.H</t>
  </si>
  <si>
    <t>AGAGAAGGAAGAGATCAGCTGTGGAAGGGACCCGGTGAGCTATTG</t>
  </si>
  <si>
    <t>G=99.9%, H=.08%, A=.01%</t>
  </si>
  <si>
    <t>G=99.9%, H=0.1%</t>
  </si>
  <si>
    <t>G=99.93%, H=.07%</t>
  </si>
  <si>
    <t>G (0.001%) 2 copies</t>
  </si>
  <si>
    <t>F</t>
  </si>
  <si>
    <t>F=2</t>
  </si>
  <si>
    <t>SIVmac239X.F</t>
  </si>
  <si>
    <t>AGAGAAGGCAGAGATCAACTTTGGAAGGGCCCCGGTGAGCTATTG</t>
  </si>
  <si>
    <t>H</t>
  </si>
  <si>
    <t>I (0.0015%) 2.5 copies</t>
  </si>
  <si>
    <t>SIVmac239X.I</t>
  </si>
  <si>
    <t>AGAGAAGGCAGAGATCAACTGTGGAAGGGCCCCGGTGAACTCTTG</t>
  </si>
  <si>
    <t>I</t>
  </si>
  <si>
    <t>I=88%, A=12%</t>
  </si>
  <si>
    <t>I=84%, A=16%</t>
  </si>
  <si>
    <t>I=64%, A=36%</t>
  </si>
  <si>
    <t>I=61%, A=39%</t>
  </si>
  <si>
    <t>F at 0.0026% (3 copies) and E at 0.0008% (1 copy)</t>
  </si>
  <si>
    <t>SIVmac239X.E</t>
  </si>
  <si>
    <t>AGAGAAGGCAGAGATCAGCTGTGGAAGGGCCCCGGTGAGCTATTG</t>
  </si>
  <si>
    <t>I (0.04%) 37 copies</t>
  </si>
  <si>
    <t>E (23%) A 77%</t>
  </si>
  <si>
    <t>A 99.96%  (B=0.038%) 4 copies</t>
  </si>
  <si>
    <t>A 99.98%   (B=0.023%) 1 copy</t>
  </si>
  <si>
    <t>A 99.96%   (B=0.037%) 74 copies</t>
  </si>
  <si>
    <t>Barcode sequencing data</t>
  </si>
  <si>
    <t>V2</t>
  </si>
  <si>
    <t>V4</t>
  </si>
  <si>
    <t>D loop Glycan</t>
  </si>
  <si>
    <t>C4 Glycan</t>
  </si>
  <si>
    <t>C5 Glycan</t>
  </si>
  <si>
    <t>Wild Type</t>
  </si>
  <si>
    <t>Variant</t>
  </si>
  <si>
    <t>Retains PNG</t>
  </si>
  <si>
    <t>Escape</t>
  </si>
  <si>
    <t>CKFNMTGLKRDKKKEYNETWYSADLVCEQGNNTGNESRCYMNHC</t>
  </si>
  <si>
    <t>CRGEFLYCKMNWFLNWVEDRNTANQKPKEQHKRNYVPC</t>
  </si>
  <si>
    <r>
      <rPr>
        <sz val="12"/>
        <color rgb="FFFF0000"/>
        <rFont val="Calibri (Body)"/>
      </rPr>
      <t>G</t>
    </r>
    <r>
      <rPr>
        <sz val="11"/>
        <color theme="1"/>
        <rFont val="Aptos Narrow"/>
        <family val="2"/>
        <scheme val="minor"/>
      </rPr>
      <t>RGEFLYCKMNWFLNWVEDRNTANQKPKEQHKRNYVPC</t>
    </r>
  </si>
  <si>
    <r>
      <rPr>
        <sz val="12"/>
        <rFont val="Calibri (Body)"/>
      </rPr>
      <t>C</t>
    </r>
    <r>
      <rPr>
        <sz val="11"/>
        <color theme="1"/>
        <rFont val="Aptos Narrow"/>
        <family val="2"/>
        <scheme val="minor"/>
      </rPr>
      <t>RGE</t>
    </r>
    <r>
      <rPr>
        <sz val="12"/>
        <color rgb="FFFF0000"/>
        <rFont val="Calibri (Body)"/>
      </rPr>
      <t>L</t>
    </r>
    <r>
      <rPr>
        <sz val="11"/>
        <color theme="1"/>
        <rFont val="Aptos Narrow"/>
        <family val="2"/>
        <scheme val="minor"/>
      </rPr>
      <t>LYCKMNWFLNWVEDRNTANQKPKEQHKRNYVPC</t>
    </r>
  </si>
  <si>
    <r>
      <rPr>
        <sz val="12"/>
        <color rgb="FFFF0000"/>
        <rFont val="Calibri (Body)"/>
      </rPr>
      <t>R</t>
    </r>
    <r>
      <rPr>
        <sz val="11"/>
        <color theme="1"/>
        <rFont val="Aptos Narrow"/>
        <family val="2"/>
        <scheme val="minor"/>
      </rPr>
      <t>RGEFLYCKMNWFLNWVEDRNTANQKPKEQHKRNYVPC</t>
    </r>
  </si>
  <si>
    <r>
      <rPr>
        <sz val="12"/>
        <color theme="1"/>
        <rFont val="Calibri (Body)"/>
      </rPr>
      <t xml:space="preserve">295/280* </t>
    </r>
    <r>
      <rPr>
        <u/>
        <sz val="12"/>
        <color theme="1"/>
        <rFont val="Calibri (Body)"/>
      </rPr>
      <t>N</t>
    </r>
    <r>
      <rPr>
        <sz val="11"/>
        <color theme="1"/>
        <rFont val="Aptos Narrow"/>
        <family val="2"/>
        <scheme val="minor"/>
      </rPr>
      <t>RT</t>
    </r>
  </si>
  <si>
    <r>
      <t xml:space="preserve">295/280* </t>
    </r>
    <r>
      <rPr>
        <sz val="12"/>
        <color rgb="FFFF0000"/>
        <rFont val="Calibri (Body)"/>
      </rPr>
      <t>D</t>
    </r>
    <r>
      <rPr>
        <sz val="11"/>
        <color theme="1"/>
        <rFont val="Aptos Narrow"/>
        <family val="2"/>
        <scheme val="minor"/>
      </rPr>
      <t>RT</t>
    </r>
  </si>
  <si>
    <r>
      <t xml:space="preserve">295/280* </t>
    </r>
    <r>
      <rPr>
        <sz val="12"/>
        <color rgb="FFFF0000"/>
        <rFont val="Calibri (Body)"/>
      </rPr>
      <t>S</t>
    </r>
    <r>
      <rPr>
        <sz val="11"/>
        <color theme="1"/>
        <rFont val="Aptos Narrow"/>
        <family val="2"/>
        <scheme val="minor"/>
      </rPr>
      <t>RT</t>
    </r>
  </si>
  <si>
    <r>
      <t xml:space="preserve">295/280* </t>
    </r>
    <r>
      <rPr>
        <sz val="12"/>
        <rFont val="Calibri (Body)"/>
      </rPr>
      <t>N</t>
    </r>
    <r>
      <rPr>
        <sz val="11"/>
        <color theme="1"/>
        <rFont val="Aptos Narrow"/>
        <family val="2"/>
        <scheme val="minor"/>
      </rPr>
      <t>R</t>
    </r>
    <r>
      <rPr>
        <sz val="12"/>
        <color rgb="FFFF0000"/>
        <rFont val="Calibri (Body)"/>
      </rPr>
      <t>A</t>
    </r>
  </si>
  <si>
    <t>sum</t>
  </si>
  <si>
    <r>
      <t xml:space="preserve">371/356* </t>
    </r>
    <r>
      <rPr>
        <u/>
        <sz val="12"/>
        <color theme="1"/>
        <rFont val="Calibri (Body)"/>
      </rPr>
      <t>N</t>
    </r>
    <r>
      <rPr>
        <sz val="11"/>
        <color theme="1"/>
        <rFont val="Aptos Narrow"/>
        <family val="2"/>
        <scheme val="minor"/>
      </rPr>
      <t>NT</t>
    </r>
  </si>
  <si>
    <r>
      <t xml:space="preserve">371/356* </t>
    </r>
    <r>
      <rPr>
        <u/>
        <sz val="12"/>
        <color theme="1"/>
        <rFont val="Calibri (Body)"/>
      </rPr>
      <t>N</t>
    </r>
    <r>
      <rPr>
        <sz val="12"/>
        <color rgb="FFFF0000"/>
        <rFont val="Calibri (Body)"/>
      </rPr>
      <t>K</t>
    </r>
    <r>
      <rPr>
        <sz val="11"/>
        <color theme="1"/>
        <rFont val="Aptos Narrow"/>
        <family val="2"/>
        <scheme val="minor"/>
      </rPr>
      <t>T</t>
    </r>
  </si>
  <si>
    <r>
      <t xml:space="preserve">371/356* </t>
    </r>
    <r>
      <rPr>
        <sz val="12"/>
        <color rgb="FFFF0000"/>
        <rFont val="Calibri (Body)"/>
      </rPr>
      <t>K</t>
    </r>
    <r>
      <rPr>
        <sz val="12"/>
        <color theme="1"/>
        <rFont val="Calibri (Body)"/>
      </rPr>
      <t>NT</t>
    </r>
  </si>
  <si>
    <r>
      <t>371/356* NN</t>
    </r>
    <r>
      <rPr>
        <sz val="12"/>
        <color rgb="FFFF0000"/>
        <rFont val="Calibri (Body)"/>
      </rPr>
      <t>N</t>
    </r>
  </si>
  <si>
    <r>
      <t>371/356* NN</t>
    </r>
    <r>
      <rPr>
        <sz val="12"/>
        <color rgb="FFFF0000"/>
        <rFont val="Calibri (Body)"/>
      </rPr>
      <t>P</t>
    </r>
  </si>
  <si>
    <r>
      <t xml:space="preserve">371/356* </t>
    </r>
    <r>
      <rPr>
        <sz val="12"/>
        <color rgb="FFFF0000"/>
        <rFont val="Calibri (Body)"/>
      </rPr>
      <t>T</t>
    </r>
    <r>
      <rPr>
        <sz val="11"/>
        <color theme="1"/>
        <rFont val="Aptos Narrow"/>
        <family val="2"/>
        <scheme val="minor"/>
      </rPr>
      <t>N</t>
    </r>
    <r>
      <rPr>
        <sz val="12"/>
        <color rgb="FFFF0000"/>
        <rFont val="Calibri (Body)"/>
      </rPr>
      <t>T</t>
    </r>
  </si>
  <si>
    <r>
      <t xml:space="preserve">479/465* </t>
    </r>
    <r>
      <rPr>
        <u/>
        <sz val="12"/>
        <color theme="1"/>
        <rFont val="Calibri (Body)"/>
      </rPr>
      <t>N</t>
    </r>
    <r>
      <rPr>
        <sz val="11"/>
        <color theme="1"/>
        <rFont val="Aptos Narrow"/>
        <family val="2"/>
        <scheme val="minor"/>
      </rPr>
      <t>IT</t>
    </r>
  </si>
  <si>
    <r>
      <t xml:space="preserve">479/465* </t>
    </r>
    <r>
      <rPr>
        <sz val="12"/>
        <color rgb="FFFF0000"/>
        <rFont val="Calibri (Body)"/>
      </rPr>
      <t>S</t>
    </r>
    <r>
      <rPr>
        <sz val="11"/>
        <color theme="1"/>
        <rFont val="Aptos Narrow"/>
        <family val="2"/>
        <scheme val="minor"/>
      </rPr>
      <t>IT</t>
    </r>
  </si>
  <si>
    <t>Controls</t>
  </si>
  <si>
    <t>NA</t>
  </si>
  <si>
    <t>ITS102</t>
  </si>
  <si>
    <t>*HXB2 numbering</t>
  </si>
  <si>
    <t>B3-6 (-7)</t>
  </si>
  <si>
    <t>B3-6 (0)</t>
  </si>
  <si>
    <t>B3-6 (+4)</t>
  </si>
  <si>
    <t>B3-2 (-4)</t>
  </si>
  <si>
    <t>B3-2 (0)</t>
  </si>
  <si>
    <t>B3-2 (+4)</t>
  </si>
  <si>
    <t>ug/ml:</t>
  </si>
  <si>
    <t>SIVmac239_ Env_N479S</t>
  </si>
  <si>
    <t>SIVmac239_ Env_N295D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</si>
</sst>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0.0000"/>
    <numFmt numFmtId="167" formatCode="0.00000"/>
    <numFmt numFmtId="168" formatCode="0.000000"/>
    <numFmt numFmtId="169" formatCode="0.000"/>
  </numFmts>
  <fonts count="1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00B05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Calibri (Body)"/>
    </font>
    <font>
      <sz val="12"/>
      <name val="Calibri (Body)"/>
    </font>
    <font>
      <sz val="12"/>
      <color theme="1"/>
      <name val="Calibri (Body)"/>
    </font>
    <font>
      <u/>
      <sz val="12"/>
      <color theme="1"/>
      <name val="Calibri (Body)"/>
    </font>
    <font>
      <b/>
      <sz val="12"/>
      <color rgb="FF0432FF"/>
      <name val="Aptos Narrow"/>
      <family val="2"/>
      <scheme val="minor"/>
    </font>
    <font>
      <sz val="12"/>
      <color rgb="FF0432FF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C5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2" xfId="1" applyBorder="1"/>
    <xf numFmtId="14" fontId="3" fillId="0" borderId="0" xfId="1" applyNumberFormat="1"/>
    <xf numFmtId="0" fontId="3" fillId="0" borderId="0" xfId="1" applyAlignment="1">
      <alignment horizontal="center"/>
    </xf>
    <xf numFmtId="165" fontId="0" fillId="0" borderId="0" xfId="2" applyNumberFormat="1" applyFont="1" applyBorder="1"/>
    <xf numFmtId="0" fontId="3" fillId="0" borderId="3" xfId="1" applyBorder="1"/>
    <xf numFmtId="0" fontId="3" fillId="0" borderId="4" xfId="1" applyBorder="1"/>
    <xf numFmtId="14" fontId="3" fillId="0" borderId="5" xfId="1" applyNumberFormat="1" applyBorder="1"/>
    <xf numFmtId="0" fontId="3" fillId="0" borderId="5" xfId="1" applyBorder="1" applyAlignment="1">
      <alignment horizontal="center"/>
    </xf>
    <xf numFmtId="0" fontId="3" fillId="0" borderId="5" xfId="1" applyBorder="1"/>
    <xf numFmtId="165" fontId="0" fillId="0" borderId="5" xfId="2" applyNumberFormat="1" applyFont="1" applyBorder="1"/>
    <xf numFmtId="0" fontId="3" fillId="0" borderId="6" xfId="1" applyBorder="1"/>
    <xf numFmtId="165" fontId="0" fillId="0" borderId="0" xfId="2" applyNumberFormat="1" applyFont="1"/>
    <xf numFmtId="0" fontId="3" fillId="0" borderId="7" xfId="1" applyBorder="1"/>
    <xf numFmtId="14" fontId="3" fillId="0" borderId="8" xfId="1" applyNumberFormat="1" applyBorder="1"/>
    <xf numFmtId="0" fontId="3" fillId="0" borderId="8" xfId="1" applyBorder="1" applyAlignment="1">
      <alignment horizontal="center"/>
    </xf>
    <xf numFmtId="0" fontId="3" fillId="0" borderId="8" xfId="1" applyBorder="1"/>
    <xf numFmtId="165" fontId="0" fillId="0" borderId="8" xfId="2" applyNumberFormat="1" applyFont="1" applyBorder="1"/>
    <xf numFmtId="0" fontId="3" fillId="0" borderId="9" xfId="1" applyBorder="1"/>
    <xf numFmtId="0" fontId="4" fillId="0" borderId="7" xfId="1" applyFont="1" applyBorder="1"/>
    <xf numFmtId="0" fontId="4" fillId="0" borderId="2" xfId="1" applyFont="1" applyBorder="1"/>
    <xf numFmtId="166" fontId="3" fillId="0" borderId="3" xfId="1" applyNumberFormat="1" applyBorder="1"/>
    <xf numFmtId="0" fontId="4" fillId="0" borderId="4" xfId="1" applyFont="1" applyBorder="1"/>
    <xf numFmtId="165" fontId="0" fillId="0" borderId="9" xfId="2" applyNumberFormat="1" applyFont="1" applyBorder="1"/>
    <xf numFmtId="165" fontId="0" fillId="0" borderId="6" xfId="2" applyNumberFormat="1" applyFont="1" applyBorder="1"/>
    <xf numFmtId="0" fontId="4" fillId="0" borderId="10" xfId="1" applyFont="1" applyBorder="1"/>
    <xf numFmtId="14" fontId="3" fillId="0" borderId="11" xfId="1" applyNumberFormat="1" applyBorder="1"/>
    <xf numFmtId="0" fontId="3" fillId="0" borderId="11" xfId="1" applyBorder="1" applyAlignment="1">
      <alignment horizontal="center"/>
    </xf>
    <xf numFmtId="0" fontId="3" fillId="0" borderId="11" xfId="1" applyBorder="1"/>
    <xf numFmtId="165" fontId="0" fillId="0" borderId="11" xfId="2" applyNumberFormat="1" applyFont="1" applyBorder="1"/>
    <xf numFmtId="165" fontId="0" fillId="0" borderId="12" xfId="2" applyNumberFormat="1" applyFont="1" applyBorder="1"/>
    <xf numFmtId="165" fontId="0" fillId="0" borderId="3" xfId="2" applyNumberFormat="1" applyFont="1" applyBorder="1"/>
    <xf numFmtId="0" fontId="5" fillId="0" borderId="7" xfId="1" applyFont="1" applyBorder="1"/>
    <xf numFmtId="1" fontId="0" fillId="0" borderId="9" xfId="2" applyNumberFormat="1" applyFont="1" applyBorder="1"/>
    <xf numFmtId="0" fontId="5" fillId="0" borderId="2" xfId="1" applyFont="1" applyBorder="1"/>
    <xf numFmtId="1" fontId="0" fillId="0" borderId="3" xfId="2" applyNumberFormat="1" applyFont="1" applyBorder="1" applyAlignment="1">
      <alignment horizontal="right"/>
    </xf>
    <xf numFmtId="14" fontId="6" fillId="0" borderId="0" xfId="1" applyNumberFormat="1" applyFont="1"/>
    <xf numFmtId="0" fontId="6" fillId="0" borderId="0" xfId="1" applyFont="1" applyAlignment="1">
      <alignment horizontal="center"/>
    </xf>
    <xf numFmtId="0" fontId="6" fillId="0" borderId="0" xfId="1" applyFont="1"/>
    <xf numFmtId="1" fontId="0" fillId="0" borderId="3" xfId="2" applyNumberFormat="1" applyFont="1" applyBorder="1"/>
    <xf numFmtId="167" fontId="0" fillId="0" borderId="3" xfId="2" applyNumberFormat="1" applyFont="1" applyBorder="1"/>
    <xf numFmtId="167" fontId="3" fillId="0" borderId="3" xfId="1" applyNumberFormat="1" applyBorder="1"/>
    <xf numFmtId="0" fontId="5" fillId="0" borderId="4" xfId="1" applyFont="1" applyBorder="1"/>
    <xf numFmtId="14" fontId="6" fillId="0" borderId="5" xfId="1" applyNumberFormat="1" applyFont="1" applyBorder="1"/>
    <xf numFmtId="0" fontId="6" fillId="0" borderId="5" xfId="1" applyFont="1" applyBorder="1" applyAlignment="1">
      <alignment horizontal="center"/>
    </xf>
    <xf numFmtId="0" fontId="6" fillId="0" borderId="5" xfId="1" applyFont="1" applyBorder="1"/>
    <xf numFmtId="167" fontId="3" fillId="0" borderId="6" xfId="1" applyNumberFormat="1" applyBorder="1"/>
    <xf numFmtId="0" fontId="7" fillId="0" borderId="0" xfId="1" applyFont="1"/>
    <xf numFmtId="165" fontId="7" fillId="0" borderId="0" xfId="2" applyNumberFormat="1" applyFont="1" applyBorder="1"/>
    <xf numFmtId="167" fontId="7" fillId="0" borderId="3" xfId="1" applyNumberFormat="1" applyFont="1" applyBorder="1"/>
    <xf numFmtId="0" fontId="3" fillId="0" borderId="8" xfId="1" applyBorder="1" applyAlignment="1">
      <alignment horizontal="left"/>
    </xf>
    <xf numFmtId="168" fontId="3" fillId="0" borderId="3" xfId="1" applyNumberFormat="1" applyBorder="1"/>
    <xf numFmtId="2" fontId="3" fillId="0" borderId="9" xfId="1" applyNumberFormat="1" applyBorder="1"/>
    <xf numFmtId="2" fontId="3" fillId="0" borderId="3" xfId="1" applyNumberFormat="1" applyBorder="1"/>
    <xf numFmtId="168" fontId="3" fillId="0" borderId="6" xfId="1" applyNumberFormat="1" applyBorder="1"/>
    <xf numFmtId="1" fontId="3" fillId="0" borderId="3" xfId="1" applyNumberFormat="1" applyBorder="1"/>
    <xf numFmtId="1" fontId="3" fillId="0" borderId="6" xfId="1" applyNumberFormat="1" applyBorder="1"/>
    <xf numFmtId="167" fontId="3" fillId="0" borderId="9" xfId="1" applyNumberFormat="1" applyBorder="1"/>
    <xf numFmtId="0" fontId="3" fillId="0" borderId="0" xfId="1" applyAlignment="1">
      <alignment horizontal="center" wrapText="1"/>
    </xf>
    <xf numFmtId="0" fontId="8" fillId="0" borderId="0" xfId="1" applyFont="1"/>
    <xf numFmtId="0" fontId="3" fillId="0" borderId="0" xfId="1" applyFill="1"/>
    <xf numFmtId="165" fontId="0" fillId="0" borderId="0" xfId="2" applyNumberFormat="1" applyFont="1" applyFill="1" applyBorder="1"/>
    <xf numFmtId="166" fontId="3" fillId="0" borderId="3" xfId="1" applyNumberFormat="1" applyFill="1" applyBorder="1"/>
    <xf numFmtId="0" fontId="3" fillId="0" borderId="5" xfId="1" applyFill="1" applyBorder="1"/>
    <xf numFmtId="165" fontId="0" fillId="0" borderId="5" xfId="2" applyNumberFormat="1" applyFont="1" applyFill="1" applyBorder="1"/>
    <xf numFmtId="166" fontId="3" fillId="0" borderId="6" xfId="1" applyNumberFormat="1" applyFill="1" applyBorder="1"/>
    <xf numFmtId="0" fontId="3" fillId="4" borderId="0" xfId="1" applyFill="1" applyAlignment="1">
      <alignment horizontal="center"/>
    </xf>
    <xf numFmtId="0" fontId="3" fillId="5" borderId="0" xfId="1" applyFill="1" applyAlignment="1">
      <alignment horizontal="center"/>
    </xf>
    <xf numFmtId="0" fontId="3" fillId="6" borderId="0" xfId="1" applyFill="1" applyAlignment="1">
      <alignment horizontal="center"/>
    </xf>
    <xf numFmtId="0" fontId="3" fillId="7" borderId="0" xfId="1" applyFill="1" applyAlignment="1">
      <alignment horizontal="center"/>
    </xf>
    <xf numFmtId="0" fontId="3" fillId="8" borderId="0" xfId="1" applyFill="1" applyAlignment="1">
      <alignment horizontal="center"/>
    </xf>
    <xf numFmtId="0" fontId="3" fillId="4" borderId="0" xfId="1" applyFill="1" applyAlignment="1">
      <alignment wrapText="1"/>
    </xf>
    <xf numFmtId="0" fontId="3" fillId="5" borderId="0" xfId="1" applyFill="1" applyAlignment="1">
      <alignment vertical="center" wrapText="1"/>
    </xf>
    <xf numFmtId="0" fontId="13" fillId="0" borderId="2" xfId="1" applyFont="1" applyBorder="1"/>
    <xf numFmtId="0" fontId="13" fillId="0" borderId="0" xfId="1" applyFont="1"/>
    <xf numFmtId="2" fontId="3" fillId="4" borderId="0" xfId="1" applyNumberFormat="1" applyFill="1" applyAlignment="1">
      <alignment horizontal="center"/>
    </xf>
    <xf numFmtId="2" fontId="3" fillId="5" borderId="0" xfId="1" applyNumberFormat="1" applyFill="1" applyAlignment="1">
      <alignment horizontal="center"/>
    </xf>
    <xf numFmtId="169" fontId="3" fillId="0" borderId="0" xfId="1" applyNumberFormat="1" applyAlignment="1">
      <alignment horizontal="center"/>
    </xf>
    <xf numFmtId="2" fontId="3" fillId="6" borderId="0" xfId="1" applyNumberFormat="1" applyFill="1" applyAlignment="1">
      <alignment horizontal="center"/>
    </xf>
    <xf numFmtId="169" fontId="3" fillId="6" borderId="0" xfId="1" applyNumberFormat="1" applyFill="1" applyAlignment="1">
      <alignment horizontal="center"/>
    </xf>
    <xf numFmtId="2" fontId="3" fillId="7" borderId="0" xfId="1" applyNumberFormat="1" applyFill="1" applyAlignment="1">
      <alignment horizontal="center"/>
    </xf>
    <xf numFmtId="2" fontId="3" fillId="8" borderId="0" xfId="1" applyNumberFormat="1" applyFill="1" applyAlignment="1">
      <alignment horizontal="center"/>
    </xf>
    <xf numFmtId="14" fontId="13" fillId="0" borderId="0" xfId="1" applyNumberFormat="1" applyFont="1"/>
    <xf numFmtId="2" fontId="4" fillId="5" borderId="0" xfId="1" applyNumberFormat="1" applyFont="1" applyFill="1" applyAlignment="1">
      <alignment horizontal="center"/>
    </xf>
    <xf numFmtId="0" fontId="14" fillId="0" borderId="0" xfId="1" applyFont="1"/>
    <xf numFmtId="2" fontId="7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3" fillId="0" borderId="0" xfId="1" applyNumberFormat="1" applyAlignment="1">
      <alignment horizontal="center"/>
    </xf>
    <xf numFmtId="0" fontId="15" fillId="0" borderId="0" xfId="1" applyFont="1"/>
    <xf numFmtId="0" fontId="15" fillId="5" borderId="0" xfId="1" applyFont="1" applyFill="1"/>
    <xf numFmtId="14" fontId="16" fillId="0" borderId="0" xfId="1" applyNumberFormat="1" applyFont="1"/>
    <xf numFmtId="2" fontId="8" fillId="8" borderId="0" xfId="1" applyNumberFormat="1" applyFont="1" applyFill="1" applyAlignment="1">
      <alignment horizontal="center"/>
    </xf>
    <xf numFmtId="0" fontId="5" fillId="0" borderId="0" xfId="1" applyFont="1"/>
    <xf numFmtId="0" fontId="17" fillId="0" borderId="0" xfId="1" applyFont="1"/>
    <xf numFmtId="0" fontId="3" fillId="0" borderId="0" xfId="1" applyAlignment="1">
      <alignment horizontal="left"/>
    </xf>
    <xf numFmtId="0" fontId="18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7" fillId="0" borderId="13" xfId="1" applyFont="1" applyBorder="1" applyAlignment="1">
      <alignment horizontal="right"/>
    </xf>
  </cellXfs>
  <cellStyles count="3">
    <cellStyle name="Comma 2" xfId="2" xr:uid="{1AF6600D-DC51-4746-97ED-2EC5FA8A263E}"/>
    <cellStyle name="Normal" xfId="0" builtinId="0"/>
    <cellStyle name="Normal 2" xfId="1" xr:uid="{231829A2-F3F4-4E50-8208-F56D653F2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D6B6-8FAA-44F5-B49D-13DAE91E30A2}">
  <dimension ref="A1:AE47"/>
  <sheetViews>
    <sheetView zoomScaleNormal="100" workbookViewId="0">
      <selection activeCell="A3" sqref="A3"/>
    </sheetView>
  </sheetViews>
  <sheetFormatPr defaultRowHeight="14.4"/>
  <cols>
    <col min="1" max="1" width="21.88671875" bestFit="1" customWidth="1"/>
    <col min="2" max="31" width="11" customWidth="1"/>
  </cols>
  <sheetData>
    <row r="1" spans="1:31">
      <c r="A1" s="1" t="s">
        <v>51</v>
      </c>
      <c r="B1" s="7" t="s">
        <v>52</v>
      </c>
      <c r="C1" s="7"/>
      <c r="D1" s="7"/>
      <c r="E1" s="7"/>
      <c r="F1" s="8" t="s">
        <v>53</v>
      </c>
      <c r="G1" s="8"/>
      <c r="H1" s="8"/>
    </row>
    <row r="2" spans="1:31">
      <c r="A2" s="5" t="s">
        <v>50</v>
      </c>
      <c r="B2" t="s">
        <v>25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31</v>
      </c>
      <c r="I2" t="s">
        <v>28</v>
      </c>
      <c r="J2" t="s">
        <v>30</v>
      </c>
      <c r="K2" t="s">
        <v>27</v>
      </c>
      <c r="L2" t="s">
        <v>29</v>
      </c>
      <c r="M2" t="s">
        <v>26</v>
      </c>
      <c r="N2" t="s">
        <v>36</v>
      </c>
      <c r="O2" t="s">
        <v>32</v>
      </c>
      <c r="P2" t="s">
        <v>35</v>
      </c>
      <c r="Q2" t="s">
        <v>34</v>
      </c>
      <c r="R2" t="s">
        <v>33</v>
      </c>
      <c r="S2" t="s">
        <v>37</v>
      </c>
      <c r="T2" t="s">
        <v>43</v>
      </c>
      <c r="U2" t="s">
        <v>41</v>
      </c>
      <c r="V2" t="s">
        <v>42</v>
      </c>
      <c r="W2" t="s">
        <v>39</v>
      </c>
      <c r="X2" t="s">
        <v>38</v>
      </c>
      <c r="Y2" t="s">
        <v>40</v>
      </c>
      <c r="Z2" t="s">
        <v>49</v>
      </c>
      <c r="AA2" t="s">
        <v>48</v>
      </c>
      <c r="AB2" t="s">
        <v>45</v>
      </c>
      <c r="AC2" t="s">
        <v>47</v>
      </c>
      <c r="AD2" t="s">
        <v>46</v>
      </c>
      <c r="AE2" t="s">
        <v>44</v>
      </c>
    </row>
    <row r="3" spans="1:31">
      <c r="A3" t="s">
        <v>19</v>
      </c>
    </row>
    <row r="4" spans="1:31">
      <c r="A4">
        <v>0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t="s">
        <v>17</v>
      </c>
      <c r="H4" t="s">
        <v>17</v>
      </c>
      <c r="I4" s="7" t="s">
        <v>17</v>
      </c>
      <c r="J4" s="7" t="s">
        <v>17</v>
      </c>
      <c r="K4" s="7" t="s">
        <v>17</v>
      </c>
      <c r="L4" t="s">
        <v>17</v>
      </c>
      <c r="M4" s="7" t="s">
        <v>17</v>
      </c>
      <c r="N4" t="s">
        <v>17</v>
      </c>
      <c r="O4" t="s">
        <v>17</v>
      </c>
      <c r="P4" t="s">
        <v>17</v>
      </c>
      <c r="Q4" t="s">
        <v>17</v>
      </c>
      <c r="R4" t="s">
        <v>17</v>
      </c>
      <c r="S4" t="s">
        <v>17</v>
      </c>
      <c r="T4" s="7" t="s">
        <v>17</v>
      </c>
      <c r="U4" s="7" t="s">
        <v>17</v>
      </c>
      <c r="V4" t="s">
        <v>17</v>
      </c>
      <c r="W4" s="7" t="s">
        <v>17</v>
      </c>
      <c r="X4" s="7" t="s">
        <v>17</v>
      </c>
      <c r="Y4" t="s">
        <v>17</v>
      </c>
      <c r="Z4" t="s">
        <v>17</v>
      </c>
      <c r="AA4" t="s">
        <v>17</v>
      </c>
      <c r="AB4" t="s">
        <v>17</v>
      </c>
      <c r="AC4" t="s">
        <v>17</v>
      </c>
      <c r="AD4" t="s">
        <v>17</v>
      </c>
      <c r="AE4" t="s">
        <v>17</v>
      </c>
    </row>
    <row r="5" spans="1:31">
      <c r="A5">
        <v>4</v>
      </c>
      <c r="B5">
        <v>40</v>
      </c>
      <c r="C5" t="s">
        <v>17</v>
      </c>
      <c r="D5">
        <v>65</v>
      </c>
      <c r="E5" s="4">
        <v>1200</v>
      </c>
      <c r="F5">
        <v>470</v>
      </c>
      <c r="G5" t="s">
        <v>17</v>
      </c>
      <c r="H5" t="s">
        <v>17</v>
      </c>
      <c r="I5" t="s">
        <v>17</v>
      </c>
      <c r="J5" t="s">
        <v>17</v>
      </c>
      <c r="K5">
        <v>500</v>
      </c>
      <c r="L5" t="s">
        <v>17</v>
      </c>
      <c r="M5" t="s">
        <v>17</v>
      </c>
      <c r="N5" t="s">
        <v>17</v>
      </c>
      <c r="O5" t="s">
        <v>17</v>
      </c>
      <c r="P5" t="s">
        <v>17</v>
      </c>
      <c r="Q5" t="s">
        <v>17</v>
      </c>
      <c r="R5" t="s">
        <v>17</v>
      </c>
      <c r="S5" t="s">
        <v>17</v>
      </c>
      <c r="T5">
        <v>15</v>
      </c>
      <c r="U5" t="s">
        <v>17</v>
      </c>
      <c r="V5" t="s">
        <v>17</v>
      </c>
      <c r="W5" s="4">
        <v>5200</v>
      </c>
      <c r="X5">
        <v>65</v>
      </c>
      <c r="Y5" t="s">
        <v>17</v>
      </c>
      <c r="Z5" t="s">
        <v>17</v>
      </c>
      <c r="AA5" t="s">
        <v>17</v>
      </c>
      <c r="AB5" t="s">
        <v>17</v>
      </c>
      <c r="AC5" t="s">
        <v>17</v>
      </c>
      <c r="AD5" t="s">
        <v>17</v>
      </c>
      <c r="AE5" t="s">
        <v>17</v>
      </c>
    </row>
    <row r="6" spans="1:31">
      <c r="A6">
        <v>7</v>
      </c>
      <c r="B6" s="4">
        <v>200000</v>
      </c>
      <c r="C6">
        <v>40</v>
      </c>
      <c r="D6" s="4">
        <v>140000</v>
      </c>
      <c r="E6" s="4">
        <v>1200000</v>
      </c>
      <c r="F6" s="4">
        <v>100000</v>
      </c>
      <c r="G6" s="7" t="s">
        <v>17</v>
      </c>
      <c r="H6" s="7" t="s">
        <v>17</v>
      </c>
      <c r="I6" s="4">
        <v>3700</v>
      </c>
      <c r="J6" s="4">
        <v>32000</v>
      </c>
      <c r="K6" s="4">
        <v>200000</v>
      </c>
      <c r="L6" t="s">
        <v>17</v>
      </c>
      <c r="M6" s="4">
        <v>15000</v>
      </c>
      <c r="N6" t="s">
        <v>17</v>
      </c>
      <c r="O6" t="s">
        <v>17</v>
      </c>
      <c r="P6" t="s">
        <v>17</v>
      </c>
      <c r="Q6" t="s">
        <v>17</v>
      </c>
      <c r="R6" t="s">
        <v>17</v>
      </c>
      <c r="S6" t="s">
        <v>17</v>
      </c>
      <c r="T6" s="4">
        <v>48000</v>
      </c>
      <c r="U6" s="4">
        <v>6600</v>
      </c>
      <c r="V6" t="s">
        <v>17</v>
      </c>
      <c r="W6" s="4">
        <v>4000000</v>
      </c>
      <c r="X6" s="4">
        <v>530000</v>
      </c>
      <c r="Y6" s="7" t="s">
        <v>17</v>
      </c>
      <c r="Z6" t="s">
        <v>17</v>
      </c>
      <c r="AA6" t="s">
        <v>17</v>
      </c>
      <c r="AB6" t="s">
        <v>17</v>
      </c>
      <c r="AC6" t="s">
        <v>17</v>
      </c>
      <c r="AD6" t="s">
        <v>17</v>
      </c>
      <c r="AE6" t="s">
        <v>17</v>
      </c>
    </row>
    <row r="7" spans="1:31">
      <c r="A7">
        <v>11</v>
      </c>
      <c r="B7" s="4">
        <v>46000000</v>
      </c>
      <c r="C7" s="4">
        <v>38000</v>
      </c>
      <c r="D7" s="4">
        <v>27000000</v>
      </c>
      <c r="E7" s="4">
        <v>120000000</v>
      </c>
      <c r="F7" s="4">
        <v>9300000</v>
      </c>
      <c r="G7" t="s">
        <v>17</v>
      </c>
      <c r="H7" s="4">
        <v>55000</v>
      </c>
      <c r="I7" s="4">
        <v>270000</v>
      </c>
      <c r="J7" s="4">
        <v>5800000</v>
      </c>
      <c r="K7" s="4">
        <v>20000000</v>
      </c>
      <c r="L7" t="s">
        <v>17</v>
      </c>
      <c r="M7" s="4">
        <v>7500000</v>
      </c>
      <c r="N7" t="s">
        <v>17</v>
      </c>
      <c r="O7" t="s">
        <v>17</v>
      </c>
      <c r="P7" t="s">
        <v>17</v>
      </c>
      <c r="Q7" t="s">
        <v>17</v>
      </c>
      <c r="R7" t="s">
        <v>17</v>
      </c>
      <c r="S7" t="s">
        <v>17</v>
      </c>
      <c r="T7" s="4">
        <v>4600000</v>
      </c>
      <c r="U7" s="4">
        <v>4300000</v>
      </c>
      <c r="V7" t="s">
        <v>17</v>
      </c>
      <c r="W7" s="4">
        <v>160000000</v>
      </c>
      <c r="X7" s="4">
        <v>13000000</v>
      </c>
      <c r="Y7" s="4">
        <v>1500</v>
      </c>
      <c r="Z7" t="s">
        <v>17</v>
      </c>
      <c r="AA7" t="s">
        <v>17</v>
      </c>
      <c r="AB7" t="s">
        <v>17</v>
      </c>
      <c r="AC7" t="s">
        <v>17</v>
      </c>
      <c r="AD7" t="s">
        <v>17</v>
      </c>
      <c r="AE7" t="s">
        <v>17</v>
      </c>
    </row>
    <row r="8" spans="1:31">
      <c r="A8">
        <v>14</v>
      </c>
      <c r="B8" s="4">
        <v>37000000</v>
      </c>
      <c r="C8" s="4">
        <v>210000</v>
      </c>
      <c r="D8" s="4">
        <v>12000000</v>
      </c>
      <c r="E8" s="4">
        <v>52000000</v>
      </c>
      <c r="F8" s="4">
        <v>21000000</v>
      </c>
      <c r="G8">
        <v>25</v>
      </c>
      <c r="H8" s="4">
        <v>500000</v>
      </c>
      <c r="I8" s="4">
        <v>480000</v>
      </c>
      <c r="J8" s="4">
        <v>5900000</v>
      </c>
      <c r="K8" s="4">
        <v>13000000</v>
      </c>
      <c r="L8" s="7" t="s">
        <v>17</v>
      </c>
      <c r="M8" s="4">
        <v>22000000</v>
      </c>
      <c r="N8" t="s">
        <v>17</v>
      </c>
      <c r="O8" t="s">
        <v>17</v>
      </c>
      <c r="P8" t="s">
        <v>17</v>
      </c>
      <c r="Q8" t="s">
        <v>17</v>
      </c>
      <c r="R8" t="s">
        <v>17</v>
      </c>
      <c r="S8" s="8" t="s">
        <v>17</v>
      </c>
      <c r="T8" s="4">
        <v>20000000</v>
      </c>
      <c r="U8" s="4">
        <v>14000000</v>
      </c>
      <c r="V8" t="s">
        <v>17</v>
      </c>
      <c r="W8" s="4">
        <v>120000000</v>
      </c>
      <c r="X8" s="4">
        <v>18000000</v>
      </c>
      <c r="Y8" s="4">
        <v>1800000</v>
      </c>
      <c r="Z8" s="8" t="s">
        <v>17</v>
      </c>
      <c r="AA8" t="s">
        <v>17</v>
      </c>
      <c r="AB8" t="s">
        <v>17</v>
      </c>
      <c r="AC8" t="s">
        <v>17</v>
      </c>
      <c r="AD8" t="s">
        <v>17</v>
      </c>
      <c r="AE8" t="s">
        <v>17</v>
      </c>
    </row>
    <row r="9" spans="1:31">
      <c r="A9">
        <v>18</v>
      </c>
      <c r="B9" s="4">
        <v>7600000</v>
      </c>
      <c r="C9" s="4">
        <v>1600000</v>
      </c>
      <c r="D9" s="4">
        <v>3700000</v>
      </c>
      <c r="E9" s="4">
        <v>11000000</v>
      </c>
      <c r="F9" s="4">
        <v>51000000</v>
      </c>
      <c r="G9" s="4">
        <v>44000</v>
      </c>
      <c r="H9" s="4">
        <v>4300000</v>
      </c>
      <c r="I9" s="4">
        <v>120000</v>
      </c>
      <c r="J9" s="4">
        <v>400000</v>
      </c>
      <c r="K9" s="4">
        <v>32000000</v>
      </c>
      <c r="L9" t="s">
        <v>17</v>
      </c>
      <c r="M9" s="4">
        <v>820000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s="4">
        <v>3700000</v>
      </c>
      <c r="U9" s="4">
        <v>2100000</v>
      </c>
      <c r="V9" t="s">
        <v>17</v>
      </c>
      <c r="W9" s="4">
        <v>30000000</v>
      </c>
      <c r="X9" s="4">
        <v>3700000</v>
      </c>
      <c r="Y9" s="4">
        <v>110000000</v>
      </c>
      <c r="Z9">
        <v>25</v>
      </c>
      <c r="AA9" t="s">
        <v>17</v>
      </c>
      <c r="AB9" t="s">
        <v>17</v>
      </c>
      <c r="AC9" t="s">
        <v>17</v>
      </c>
      <c r="AD9" t="s">
        <v>18</v>
      </c>
      <c r="AE9" t="s">
        <v>17</v>
      </c>
    </row>
    <row r="10" spans="1:31">
      <c r="A10">
        <v>21</v>
      </c>
      <c r="B10" s="4">
        <v>2500000</v>
      </c>
      <c r="C10" s="4">
        <v>1200000</v>
      </c>
      <c r="D10" s="4">
        <v>820000</v>
      </c>
      <c r="E10" s="4">
        <v>6500000</v>
      </c>
      <c r="F10" s="4">
        <v>1200000</v>
      </c>
      <c r="G10" s="4">
        <v>200000</v>
      </c>
      <c r="H10" s="4">
        <v>1600000</v>
      </c>
      <c r="I10" s="4">
        <v>8000</v>
      </c>
      <c r="J10" s="4">
        <v>900000</v>
      </c>
      <c r="K10" s="4">
        <v>2700000</v>
      </c>
      <c r="L10" s="4">
        <v>3700</v>
      </c>
      <c r="M10" s="4">
        <v>760000</v>
      </c>
      <c r="N10" t="s">
        <v>17</v>
      </c>
      <c r="O10" t="s">
        <v>17</v>
      </c>
      <c r="P10" t="s">
        <v>17</v>
      </c>
      <c r="Q10" t="s">
        <v>17</v>
      </c>
      <c r="R10" t="s">
        <v>17</v>
      </c>
      <c r="S10">
        <v>25</v>
      </c>
      <c r="T10" s="4">
        <v>940000</v>
      </c>
      <c r="U10" s="4">
        <v>230000</v>
      </c>
      <c r="V10" t="s">
        <v>17</v>
      </c>
      <c r="W10" s="4">
        <v>9800000</v>
      </c>
      <c r="X10" s="4">
        <v>2400000</v>
      </c>
      <c r="Y10" s="4">
        <v>76000000</v>
      </c>
      <c r="Z10" t="s">
        <v>17</v>
      </c>
      <c r="AA10" t="s">
        <v>17</v>
      </c>
      <c r="AB10" t="s">
        <v>17</v>
      </c>
      <c r="AC10" t="s">
        <v>17</v>
      </c>
      <c r="AD10" t="s">
        <v>17</v>
      </c>
      <c r="AE10" t="s">
        <v>17</v>
      </c>
    </row>
    <row r="11" spans="1:31">
      <c r="A11">
        <v>25</v>
      </c>
      <c r="B11" s="4">
        <v>480000</v>
      </c>
      <c r="C11" s="4">
        <v>310000</v>
      </c>
      <c r="D11" s="4">
        <v>140000</v>
      </c>
      <c r="E11" s="4">
        <v>570000</v>
      </c>
      <c r="F11" s="4">
        <v>390000</v>
      </c>
      <c r="G11" s="4">
        <v>450000</v>
      </c>
      <c r="H11" s="4">
        <v>270000</v>
      </c>
      <c r="I11" s="4">
        <v>4600</v>
      </c>
      <c r="J11" s="4">
        <v>420000</v>
      </c>
      <c r="K11" s="4">
        <v>1000000</v>
      </c>
      <c r="L11" s="4">
        <v>11000000</v>
      </c>
      <c r="M11" s="4">
        <v>370000</v>
      </c>
      <c r="N11" t="s">
        <v>17</v>
      </c>
      <c r="O11" t="s">
        <v>17</v>
      </c>
      <c r="P11" t="s">
        <v>17</v>
      </c>
      <c r="Q11" t="s">
        <v>17</v>
      </c>
      <c r="R11" t="s">
        <v>17</v>
      </c>
      <c r="S11" t="s">
        <v>17</v>
      </c>
      <c r="T11" s="4">
        <v>150000</v>
      </c>
      <c r="U11" s="4">
        <v>100000</v>
      </c>
      <c r="V11" t="s">
        <v>17</v>
      </c>
      <c r="W11" s="4">
        <v>1500000</v>
      </c>
      <c r="X11" s="4">
        <v>440000</v>
      </c>
      <c r="Y11" s="4">
        <v>31000000</v>
      </c>
      <c r="Z11" t="s">
        <v>17</v>
      </c>
      <c r="AA11" t="s">
        <v>17</v>
      </c>
      <c r="AB11" t="s">
        <v>17</v>
      </c>
      <c r="AC11" t="s">
        <v>17</v>
      </c>
      <c r="AD11" t="s">
        <v>17</v>
      </c>
      <c r="AE11" t="s">
        <v>17</v>
      </c>
    </row>
    <row r="12" spans="1:31">
      <c r="A12">
        <v>28</v>
      </c>
      <c r="B12" s="4">
        <v>290000</v>
      </c>
      <c r="C12" s="4">
        <v>300000</v>
      </c>
      <c r="D12" s="4">
        <v>220000</v>
      </c>
      <c r="E12" s="4">
        <v>270000</v>
      </c>
      <c r="F12" s="4">
        <v>200000</v>
      </c>
      <c r="G12" s="4">
        <v>84000</v>
      </c>
      <c r="H12" s="4">
        <v>150000</v>
      </c>
      <c r="I12" s="4">
        <v>6200</v>
      </c>
      <c r="J12" s="4">
        <v>400000</v>
      </c>
      <c r="K12" s="4">
        <v>620000</v>
      </c>
      <c r="L12" s="4">
        <v>110000000</v>
      </c>
      <c r="M12" s="4">
        <v>170000</v>
      </c>
      <c r="N12" t="s">
        <v>17</v>
      </c>
      <c r="O12" t="s">
        <v>17</v>
      </c>
      <c r="P12" t="s">
        <v>17</v>
      </c>
      <c r="Q12" t="s">
        <v>17</v>
      </c>
      <c r="R12" t="s">
        <v>17</v>
      </c>
      <c r="S12" t="s">
        <v>17</v>
      </c>
      <c r="T12" s="4">
        <v>160000</v>
      </c>
      <c r="U12" s="4">
        <v>23000</v>
      </c>
      <c r="V12" t="s">
        <v>17</v>
      </c>
      <c r="W12" s="4">
        <v>1600000</v>
      </c>
      <c r="X12" s="4">
        <v>330000</v>
      </c>
      <c r="Y12" s="4">
        <v>19000000</v>
      </c>
      <c r="Z12" t="s">
        <v>17</v>
      </c>
      <c r="AA12" t="s">
        <v>17</v>
      </c>
      <c r="AB12" t="s">
        <v>17</v>
      </c>
      <c r="AC12" s="7" t="s">
        <v>17</v>
      </c>
      <c r="AD12" t="s">
        <v>17</v>
      </c>
      <c r="AE12" t="s">
        <v>17</v>
      </c>
    </row>
    <row r="13" spans="1:31">
      <c r="A13">
        <v>32</v>
      </c>
      <c r="B13" s="4">
        <v>99000</v>
      </c>
      <c r="C13" s="4">
        <v>180000</v>
      </c>
      <c r="D13" s="4">
        <v>50000</v>
      </c>
      <c r="E13" s="4">
        <v>480000</v>
      </c>
      <c r="F13" s="4">
        <v>66000</v>
      </c>
      <c r="G13" s="4">
        <v>3500</v>
      </c>
      <c r="H13" s="4">
        <v>57000</v>
      </c>
      <c r="I13" s="4">
        <v>2200</v>
      </c>
      <c r="J13" s="4">
        <v>110000</v>
      </c>
      <c r="K13" s="4">
        <v>330000</v>
      </c>
      <c r="L13" s="4">
        <v>65000000</v>
      </c>
      <c r="M13" s="4">
        <v>160000</v>
      </c>
      <c r="N13" t="s">
        <v>17</v>
      </c>
      <c r="O13" t="s">
        <v>17</v>
      </c>
      <c r="P13" t="s">
        <v>17</v>
      </c>
      <c r="Q13" t="s">
        <v>17</v>
      </c>
      <c r="R13" t="s">
        <v>17</v>
      </c>
      <c r="S13" t="s">
        <v>17</v>
      </c>
      <c r="T13" s="4">
        <v>320000</v>
      </c>
      <c r="U13" s="4">
        <v>6300</v>
      </c>
      <c r="V13" t="s">
        <v>17</v>
      </c>
      <c r="W13" s="4">
        <v>350000</v>
      </c>
      <c r="X13" s="4">
        <v>350000</v>
      </c>
      <c r="Y13" s="4">
        <v>5700000</v>
      </c>
      <c r="Z13" t="s">
        <v>17</v>
      </c>
      <c r="AA13" t="s">
        <v>17</v>
      </c>
      <c r="AB13" t="s">
        <v>17</v>
      </c>
      <c r="AC13" t="s">
        <v>17</v>
      </c>
      <c r="AD13" t="s">
        <v>17</v>
      </c>
      <c r="AE13" t="s">
        <v>17</v>
      </c>
    </row>
    <row r="14" spans="1:31">
      <c r="A14">
        <v>35</v>
      </c>
      <c r="B14" s="4">
        <v>77000</v>
      </c>
      <c r="C14" s="4">
        <v>140000</v>
      </c>
      <c r="D14" s="4">
        <v>33000</v>
      </c>
      <c r="E14" s="4">
        <v>210000</v>
      </c>
      <c r="F14" s="4">
        <v>46000</v>
      </c>
      <c r="G14" s="4">
        <v>1600</v>
      </c>
      <c r="H14" s="4">
        <v>52000</v>
      </c>
      <c r="I14" s="4">
        <v>1600</v>
      </c>
      <c r="J14" s="4">
        <v>150000</v>
      </c>
      <c r="K14" s="4">
        <v>640000</v>
      </c>
      <c r="L14" s="4">
        <v>15000000</v>
      </c>
      <c r="M14" s="4">
        <v>210000</v>
      </c>
      <c r="N14" t="s">
        <v>17</v>
      </c>
      <c r="O14" t="s">
        <v>17</v>
      </c>
      <c r="P14" t="s">
        <v>17</v>
      </c>
      <c r="Q14" t="s">
        <v>17</v>
      </c>
      <c r="R14" t="s">
        <v>17</v>
      </c>
      <c r="S14" t="s">
        <v>17</v>
      </c>
      <c r="T14" s="4">
        <v>92000</v>
      </c>
      <c r="U14" s="4">
        <v>5000</v>
      </c>
      <c r="V14" s="7" t="s">
        <v>17</v>
      </c>
      <c r="W14" s="4">
        <v>280000</v>
      </c>
      <c r="X14" s="4">
        <v>320000</v>
      </c>
      <c r="Y14" s="4">
        <v>3400000</v>
      </c>
      <c r="Z14" t="s">
        <v>17</v>
      </c>
      <c r="AA14" t="s">
        <v>17</v>
      </c>
      <c r="AB14" t="s">
        <v>17</v>
      </c>
      <c r="AC14">
        <v>500</v>
      </c>
      <c r="AD14" s="8" t="s">
        <v>17</v>
      </c>
      <c r="AE14" s="8" t="s">
        <v>17</v>
      </c>
    </row>
    <row r="15" spans="1:31">
      <c r="A15">
        <v>39</v>
      </c>
      <c r="B15" s="4">
        <v>59000</v>
      </c>
      <c r="C15" s="4">
        <v>120000</v>
      </c>
      <c r="D15" s="4">
        <v>38000</v>
      </c>
      <c r="E15" s="4">
        <v>200000</v>
      </c>
      <c r="F15" s="4">
        <v>21000</v>
      </c>
      <c r="G15" s="4">
        <v>3300</v>
      </c>
      <c r="H15" s="4">
        <v>50000</v>
      </c>
      <c r="I15">
        <v>900</v>
      </c>
      <c r="J15" s="4">
        <v>240000</v>
      </c>
      <c r="K15" s="4">
        <v>890000</v>
      </c>
      <c r="L15" s="4">
        <v>6900000</v>
      </c>
      <c r="M15" s="4">
        <v>85000</v>
      </c>
      <c r="N15" t="s">
        <v>17</v>
      </c>
      <c r="O15" t="s">
        <v>17</v>
      </c>
      <c r="P15" t="s">
        <v>17</v>
      </c>
      <c r="Q15" t="s">
        <v>17</v>
      </c>
      <c r="R15" t="s">
        <v>17</v>
      </c>
      <c r="S15" t="s">
        <v>17</v>
      </c>
      <c r="T15" s="4">
        <v>150000</v>
      </c>
      <c r="U15" s="4">
        <v>7700</v>
      </c>
      <c r="V15">
        <v>180</v>
      </c>
      <c r="W15" s="4">
        <v>440000</v>
      </c>
      <c r="X15" s="4">
        <v>520000</v>
      </c>
      <c r="Y15" s="4">
        <v>3000000</v>
      </c>
      <c r="Z15" t="s">
        <v>17</v>
      </c>
      <c r="AA15" t="s">
        <v>17</v>
      </c>
      <c r="AB15" t="s">
        <v>17</v>
      </c>
      <c r="AC15" s="4">
        <v>1500000</v>
      </c>
      <c r="AD15" t="s">
        <v>17</v>
      </c>
      <c r="AE15" t="s">
        <v>17</v>
      </c>
    </row>
    <row r="16" spans="1:31">
      <c r="A16">
        <v>42</v>
      </c>
      <c r="B16" s="4">
        <v>84000</v>
      </c>
      <c r="C16" s="4">
        <v>93000</v>
      </c>
      <c r="D16" s="4">
        <v>63000</v>
      </c>
      <c r="E16" s="4">
        <v>170000</v>
      </c>
      <c r="F16" s="4">
        <v>11000</v>
      </c>
      <c r="G16" s="4">
        <v>5300</v>
      </c>
      <c r="H16" s="4">
        <v>26000</v>
      </c>
      <c r="I16" s="4">
        <v>1800</v>
      </c>
      <c r="J16" s="4">
        <v>36000</v>
      </c>
      <c r="K16" s="4">
        <v>650000</v>
      </c>
      <c r="L16" s="4">
        <v>210000</v>
      </c>
      <c r="M16" s="4">
        <v>4200000</v>
      </c>
      <c r="N16" t="s">
        <v>17</v>
      </c>
      <c r="O16" t="s">
        <v>17</v>
      </c>
      <c r="P16" t="s">
        <v>17</v>
      </c>
      <c r="Q16" t="s">
        <v>17</v>
      </c>
      <c r="R16" t="s">
        <v>17</v>
      </c>
      <c r="S16" t="s">
        <v>17</v>
      </c>
      <c r="T16" s="4">
        <v>200000</v>
      </c>
      <c r="U16" s="4">
        <v>4500</v>
      </c>
      <c r="V16" s="4">
        <v>250000</v>
      </c>
      <c r="W16" s="4">
        <v>320000</v>
      </c>
      <c r="X16" s="4">
        <v>690000</v>
      </c>
      <c r="Y16" s="4">
        <v>2400000</v>
      </c>
      <c r="Z16" t="s">
        <v>17</v>
      </c>
      <c r="AA16" t="s">
        <v>17</v>
      </c>
      <c r="AB16" s="8" t="s">
        <v>17</v>
      </c>
      <c r="AC16" s="4">
        <v>460000</v>
      </c>
      <c r="AD16">
        <v>65</v>
      </c>
      <c r="AE16">
        <v>65</v>
      </c>
    </row>
    <row r="17" spans="1:31">
      <c r="A17">
        <v>46</v>
      </c>
      <c r="B17" s="4">
        <v>80000</v>
      </c>
      <c r="C17" s="4">
        <v>47000</v>
      </c>
      <c r="D17" s="4">
        <v>26000</v>
      </c>
      <c r="E17" s="4">
        <v>80000</v>
      </c>
      <c r="F17" s="4">
        <v>6500</v>
      </c>
      <c r="G17" s="4">
        <v>16000</v>
      </c>
      <c r="H17" s="4">
        <v>9800</v>
      </c>
      <c r="I17" s="4">
        <v>8700</v>
      </c>
      <c r="J17" s="4">
        <v>110000</v>
      </c>
      <c r="K17" s="4">
        <v>300000</v>
      </c>
      <c r="L17" s="4">
        <v>3300000</v>
      </c>
      <c r="M17" s="4">
        <v>38000</v>
      </c>
      <c r="N17" t="s">
        <v>17</v>
      </c>
      <c r="O17" t="s">
        <v>17</v>
      </c>
      <c r="P17" t="s">
        <v>17</v>
      </c>
      <c r="Q17" t="s">
        <v>17</v>
      </c>
      <c r="R17" t="s">
        <v>17</v>
      </c>
      <c r="S17" t="s">
        <v>17</v>
      </c>
      <c r="T17" s="4">
        <v>91000</v>
      </c>
      <c r="U17" s="4">
        <v>2200</v>
      </c>
      <c r="V17" s="4">
        <v>29000000</v>
      </c>
      <c r="W17" s="4">
        <v>160000</v>
      </c>
      <c r="X17" s="4">
        <v>420000</v>
      </c>
      <c r="Y17" s="4">
        <v>1700000</v>
      </c>
      <c r="Z17" t="s">
        <v>17</v>
      </c>
      <c r="AA17" t="s">
        <v>17</v>
      </c>
      <c r="AB17" t="s">
        <v>17</v>
      </c>
      <c r="AC17" s="4">
        <v>2700000</v>
      </c>
      <c r="AD17" t="s">
        <v>17</v>
      </c>
      <c r="AE17" t="s">
        <v>17</v>
      </c>
    </row>
    <row r="18" spans="1:31">
      <c r="A18">
        <v>49</v>
      </c>
      <c r="B18" s="4">
        <v>420000</v>
      </c>
      <c r="C18" s="4">
        <v>72000</v>
      </c>
      <c r="D18" s="4">
        <v>18000</v>
      </c>
      <c r="E18" s="4">
        <v>80000</v>
      </c>
      <c r="F18" s="4">
        <v>5400</v>
      </c>
      <c r="G18" s="4">
        <v>23000</v>
      </c>
      <c r="H18" s="4">
        <v>4600</v>
      </c>
      <c r="I18" s="4">
        <v>15000</v>
      </c>
      <c r="J18" s="4">
        <v>100000</v>
      </c>
      <c r="K18" s="4">
        <v>300000</v>
      </c>
      <c r="L18" s="4">
        <v>1700000</v>
      </c>
      <c r="M18" s="4">
        <v>79000</v>
      </c>
      <c r="N18" t="s">
        <v>17</v>
      </c>
      <c r="O18" t="s">
        <v>17</v>
      </c>
      <c r="P18" t="s">
        <v>17</v>
      </c>
      <c r="Q18" t="s">
        <v>17</v>
      </c>
      <c r="R18" t="s">
        <v>17</v>
      </c>
      <c r="S18" t="s">
        <v>17</v>
      </c>
      <c r="T18" s="4">
        <v>140000</v>
      </c>
      <c r="U18">
        <v>720</v>
      </c>
      <c r="V18" s="4">
        <v>72000000</v>
      </c>
      <c r="W18" s="4">
        <v>120000</v>
      </c>
      <c r="X18" s="4">
        <v>480000</v>
      </c>
      <c r="Y18" s="4">
        <v>1400000</v>
      </c>
      <c r="Z18" t="s">
        <v>17</v>
      </c>
      <c r="AA18" t="s">
        <v>17</v>
      </c>
      <c r="AB18">
        <v>15</v>
      </c>
      <c r="AC18" s="4">
        <v>1400000</v>
      </c>
      <c r="AD18" t="s">
        <v>17</v>
      </c>
      <c r="AE18" t="s">
        <v>17</v>
      </c>
    </row>
    <row r="19" spans="1:31">
      <c r="A19">
        <v>53</v>
      </c>
      <c r="N19" t="s">
        <v>17</v>
      </c>
      <c r="O19" t="s">
        <v>17</v>
      </c>
      <c r="P19" t="s">
        <v>17</v>
      </c>
      <c r="Q19" t="s">
        <v>17</v>
      </c>
      <c r="R19" t="s">
        <v>17</v>
      </c>
      <c r="S19" t="s">
        <v>17</v>
      </c>
      <c r="Z19" t="s">
        <v>17</v>
      </c>
      <c r="AA19" t="s">
        <v>17</v>
      </c>
      <c r="AB19" t="s">
        <v>17</v>
      </c>
      <c r="AD19" t="s">
        <v>17</v>
      </c>
      <c r="AE19" t="s">
        <v>17</v>
      </c>
    </row>
    <row r="20" spans="1:31">
      <c r="A20">
        <v>56</v>
      </c>
      <c r="B20" s="4">
        <v>38000</v>
      </c>
      <c r="C20" s="4">
        <v>140000</v>
      </c>
      <c r="D20" s="4">
        <v>8900</v>
      </c>
      <c r="E20" s="4">
        <v>87000</v>
      </c>
      <c r="F20" s="4">
        <v>15000</v>
      </c>
      <c r="G20" s="4">
        <v>6100</v>
      </c>
      <c r="H20">
        <v>540</v>
      </c>
      <c r="I20">
        <v>540</v>
      </c>
      <c r="J20" s="4">
        <v>68000</v>
      </c>
      <c r="K20" s="4">
        <v>590000</v>
      </c>
      <c r="L20" s="4">
        <v>1100000</v>
      </c>
      <c r="M20" s="4">
        <v>51000</v>
      </c>
      <c r="N20" s="7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s="4">
        <v>160000</v>
      </c>
      <c r="U20">
        <v>360</v>
      </c>
      <c r="V20" s="4">
        <v>7800000</v>
      </c>
      <c r="W20" s="4">
        <v>140000</v>
      </c>
      <c r="X20" s="4">
        <v>270000</v>
      </c>
      <c r="Y20" s="4">
        <v>1400000</v>
      </c>
      <c r="Z20" t="s">
        <v>17</v>
      </c>
      <c r="AA20" t="s">
        <v>17</v>
      </c>
      <c r="AB20" t="s">
        <v>17</v>
      </c>
      <c r="AC20" s="4">
        <v>160000</v>
      </c>
      <c r="AD20" t="s">
        <v>17</v>
      </c>
      <c r="AE20" s="7" t="s">
        <v>17</v>
      </c>
    </row>
    <row r="21" spans="1:31">
      <c r="A21">
        <v>60</v>
      </c>
      <c r="N21" s="4">
        <v>22000</v>
      </c>
      <c r="O21" t="s">
        <v>17</v>
      </c>
      <c r="P21" t="s">
        <v>17</v>
      </c>
      <c r="Q21" t="s">
        <v>17</v>
      </c>
      <c r="R21" t="s">
        <v>17</v>
      </c>
      <c r="S21" t="s">
        <v>17</v>
      </c>
      <c r="Z21" t="s">
        <v>17</v>
      </c>
      <c r="AA21" t="s">
        <v>17</v>
      </c>
      <c r="AB21" t="s">
        <v>17</v>
      </c>
      <c r="AD21" t="s">
        <v>17</v>
      </c>
      <c r="AE21" t="s">
        <v>17</v>
      </c>
    </row>
    <row r="22" spans="1:31">
      <c r="A22">
        <v>63</v>
      </c>
      <c r="B22" s="4">
        <v>73000</v>
      </c>
      <c r="C22" s="4">
        <v>260000</v>
      </c>
      <c r="D22" s="4">
        <v>10000</v>
      </c>
      <c r="E22" s="4">
        <v>150000</v>
      </c>
      <c r="F22" s="4">
        <v>2300</v>
      </c>
      <c r="G22" s="4">
        <v>2100</v>
      </c>
      <c r="H22">
        <v>180</v>
      </c>
      <c r="I22">
        <v>15</v>
      </c>
      <c r="J22" s="4">
        <v>61000</v>
      </c>
      <c r="K22" s="4">
        <v>190000</v>
      </c>
      <c r="L22" s="4">
        <v>860000</v>
      </c>
      <c r="M22" s="4">
        <v>20000</v>
      </c>
      <c r="N22" s="4">
        <v>1400000</v>
      </c>
      <c r="O22" t="s">
        <v>17</v>
      </c>
      <c r="P22" t="s">
        <v>17</v>
      </c>
      <c r="Q22" t="s">
        <v>17</v>
      </c>
      <c r="R22" t="s">
        <v>17</v>
      </c>
      <c r="S22" t="s">
        <v>17</v>
      </c>
      <c r="T22" s="4">
        <v>170000</v>
      </c>
      <c r="U22">
        <v>140</v>
      </c>
      <c r="V22" s="4">
        <v>1300000</v>
      </c>
      <c r="W22" s="4">
        <v>250000</v>
      </c>
      <c r="X22" s="4">
        <v>120000</v>
      </c>
      <c r="Y22" s="4">
        <v>1300000</v>
      </c>
      <c r="Z22" t="s">
        <v>17</v>
      </c>
      <c r="AA22" t="s">
        <v>17</v>
      </c>
      <c r="AB22" t="s">
        <v>17</v>
      </c>
      <c r="AC22" s="4">
        <v>31000</v>
      </c>
      <c r="AD22" t="s">
        <v>17</v>
      </c>
      <c r="AE22" s="4">
        <v>72000</v>
      </c>
    </row>
    <row r="23" spans="1:31">
      <c r="A23">
        <v>67</v>
      </c>
      <c r="N23" s="4">
        <v>50000000</v>
      </c>
      <c r="O23" t="s">
        <v>17</v>
      </c>
      <c r="P23" t="s">
        <v>17</v>
      </c>
      <c r="Q23" t="s">
        <v>17</v>
      </c>
      <c r="R23" t="s">
        <v>17</v>
      </c>
      <c r="S23" t="s">
        <v>17</v>
      </c>
      <c r="Z23" t="s">
        <v>17</v>
      </c>
      <c r="AA23" t="s">
        <v>17</v>
      </c>
      <c r="AB23" t="s">
        <v>17</v>
      </c>
      <c r="AD23" t="s">
        <v>17</v>
      </c>
      <c r="AE23" s="4">
        <v>9700000</v>
      </c>
    </row>
    <row r="24" spans="1:31">
      <c r="A24">
        <v>70</v>
      </c>
      <c r="B24" s="4">
        <v>180000</v>
      </c>
      <c r="C24" s="4">
        <v>500000</v>
      </c>
      <c r="D24" s="4">
        <v>4500</v>
      </c>
      <c r="E24" s="4">
        <v>160000</v>
      </c>
      <c r="F24">
        <v>970</v>
      </c>
      <c r="G24" s="4">
        <v>3100</v>
      </c>
      <c r="H24">
        <v>360</v>
      </c>
      <c r="I24" t="s">
        <v>17</v>
      </c>
      <c r="J24" s="4">
        <v>550000</v>
      </c>
      <c r="K24" s="4">
        <v>440000</v>
      </c>
      <c r="L24" s="4">
        <v>1100000</v>
      </c>
      <c r="M24" s="4">
        <v>9800</v>
      </c>
      <c r="N24" s="4">
        <v>11000000</v>
      </c>
      <c r="O24" t="s">
        <v>17</v>
      </c>
      <c r="P24" t="s">
        <v>17</v>
      </c>
      <c r="Q24" t="s">
        <v>17</v>
      </c>
      <c r="R24" t="s">
        <v>17</v>
      </c>
      <c r="S24" t="s">
        <v>17</v>
      </c>
      <c r="T24" s="4">
        <v>200000</v>
      </c>
      <c r="U24">
        <v>40</v>
      </c>
      <c r="V24" s="4">
        <v>4700000</v>
      </c>
      <c r="W24" s="4">
        <v>390000</v>
      </c>
      <c r="X24" s="4">
        <v>200000</v>
      </c>
      <c r="Y24" s="4">
        <v>1700000</v>
      </c>
      <c r="Z24" t="s">
        <v>17</v>
      </c>
      <c r="AA24" t="s">
        <v>17</v>
      </c>
      <c r="AB24" t="s">
        <v>17</v>
      </c>
      <c r="AC24" s="4">
        <v>3300</v>
      </c>
      <c r="AD24" t="s">
        <v>17</v>
      </c>
      <c r="AE24" s="4">
        <v>14000000</v>
      </c>
    </row>
    <row r="25" spans="1:31">
      <c r="A25">
        <v>74</v>
      </c>
      <c r="O25" t="s">
        <v>17</v>
      </c>
      <c r="P25" t="s">
        <v>17</v>
      </c>
      <c r="Q25" t="s">
        <v>17</v>
      </c>
      <c r="R25" t="s">
        <v>17</v>
      </c>
      <c r="S25" t="s">
        <v>17</v>
      </c>
      <c r="Z25" t="s">
        <v>17</v>
      </c>
      <c r="AA25" t="s">
        <v>17</v>
      </c>
      <c r="AB25" t="s">
        <v>17</v>
      </c>
      <c r="AD25" t="s">
        <v>17</v>
      </c>
      <c r="AE25" s="4">
        <v>2600000</v>
      </c>
    </row>
    <row r="26" spans="1:31">
      <c r="A26">
        <v>77</v>
      </c>
      <c r="B26" s="4">
        <v>180000</v>
      </c>
      <c r="C26" s="4">
        <v>450000</v>
      </c>
      <c r="D26" s="4">
        <v>6200</v>
      </c>
      <c r="E26" s="4">
        <v>240000</v>
      </c>
      <c r="F26">
        <v>900</v>
      </c>
      <c r="G26" s="4">
        <v>6100</v>
      </c>
      <c r="H26">
        <v>65</v>
      </c>
      <c r="I26">
        <v>400</v>
      </c>
      <c r="J26" s="4">
        <v>480000</v>
      </c>
      <c r="K26" s="4">
        <v>310000</v>
      </c>
      <c r="L26" s="4">
        <v>1600000</v>
      </c>
      <c r="M26" s="4">
        <v>2500</v>
      </c>
      <c r="N26" s="4">
        <v>1800000</v>
      </c>
      <c r="O26" t="s">
        <v>17</v>
      </c>
      <c r="P26" t="s">
        <v>17</v>
      </c>
      <c r="Q26" t="s">
        <v>17</v>
      </c>
      <c r="R26" t="s">
        <v>17</v>
      </c>
      <c r="S26" t="s">
        <v>17</v>
      </c>
      <c r="T26" s="4">
        <v>240000</v>
      </c>
      <c r="U26" s="4">
        <v>1200</v>
      </c>
      <c r="V26" s="4">
        <v>1100000</v>
      </c>
      <c r="W26" s="4">
        <v>830000</v>
      </c>
      <c r="X26" s="4">
        <v>290000</v>
      </c>
      <c r="Y26" s="4">
        <v>1600000</v>
      </c>
      <c r="Z26" t="s">
        <v>17</v>
      </c>
      <c r="AA26" t="s">
        <v>17</v>
      </c>
      <c r="AB26" t="s">
        <v>17</v>
      </c>
      <c r="AC26">
        <v>720</v>
      </c>
      <c r="AD26" t="s">
        <v>17</v>
      </c>
      <c r="AE26" s="4">
        <v>820000</v>
      </c>
    </row>
    <row r="27" spans="1:31">
      <c r="A27">
        <v>81</v>
      </c>
      <c r="P27" t="s">
        <v>17</v>
      </c>
      <c r="Q27" t="s">
        <v>17</v>
      </c>
      <c r="R27" t="s">
        <v>17</v>
      </c>
      <c r="S27" t="s">
        <v>17</v>
      </c>
      <c r="AA27" t="s">
        <v>17</v>
      </c>
      <c r="AB27" t="s">
        <v>17</v>
      </c>
      <c r="AD27" t="s">
        <v>17</v>
      </c>
    </row>
    <row r="28" spans="1:31">
      <c r="A28">
        <v>84</v>
      </c>
      <c r="B28" s="4">
        <v>540000</v>
      </c>
      <c r="C28" s="4">
        <v>190000</v>
      </c>
      <c r="D28" s="4">
        <v>2800</v>
      </c>
      <c r="E28" s="4">
        <v>190000</v>
      </c>
      <c r="F28">
        <v>650</v>
      </c>
      <c r="G28" s="4">
        <v>5800</v>
      </c>
      <c r="H28">
        <v>220</v>
      </c>
      <c r="I28" t="s">
        <v>17</v>
      </c>
      <c r="J28" s="4">
        <v>200000</v>
      </c>
      <c r="K28" s="4">
        <v>210000</v>
      </c>
      <c r="L28" s="4">
        <v>1800000</v>
      </c>
      <c r="M28" s="4">
        <v>1400</v>
      </c>
      <c r="N28" s="4">
        <v>410000</v>
      </c>
      <c r="O28" t="s">
        <v>17</v>
      </c>
      <c r="P28" s="7" t="s">
        <v>17</v>
      </c>
      <c r="Q28" s="8" t="s">
        <v>17</v>
      </c>
      <c r="R28" t="s">
        <v>17</v>
      </c>
      <c r="S28" t="s">
        <v>17</v>
      </c>
      <c r="T28" s="4">
        <v>240000</v>
      </c>
      <c r="U28">
        <v>65</v>
      </c>
      <c r="V28" s="4">
        <v>1300000</v>
      </c>
      <c r="W28" s="4">
        <v>1100000</v>
      </c>
      <c r="X28" s="4">
        <v>690000</v>
      </c>
      <c r="Y28" s="4">
        <v>1600000</v>
      </c>
      <c r="Z28" t="s">
        <v>17</v>
      </c>
      <c r="AA28" t="s">
        <v>17</v>
      </c>
      <c r="AB28" s="7" t="s">
        <v>17</v>
      </c>
      <c r="AC28" s="4">
        <v>1700</v>
      </c>
      <c r="AD28" s="7" t="s">
        <v>17</v>
      </c>
      <c r="AE28" s="4">
        <v>360000</v>
      </c>
    </row>
    <row r="29" spans="1:31">
      <c r="A29">
        <v>88</v>
      </c>
      <c r="O29" t="s">
        <v>17</v>
      </c>
      <c r="P29" t="s">
        <v>17</v>
      </c>
      <c r="Q29" t="s">
        <v>17</v>
      </c>
      <c r="R29" t="s">
        <v>17</v>
      </c>
      <c r="S29" t="s">
        <v>17</v>
      </c>
      <c r="Z29" t="s">
        <v>17</v>
      </c>
      <c r="AA29" t="s">
        <v>17</v>
      </c>
      <c r="AB29" t="s">
        <v>17</v>
      </c>
      <c r="AD29">
        <v>140</v>
      </c>
    </row>
    <row r="30" spans="1:31">
      <c r="A30">
        <v>92</v>
      </c>
      <c r="B30" s="4">
        <v>140000</v>
      </c>
      <c r="D30" s="4">
        <v>5300</v>
      </c>
      <c r="E30" s="4">
        <v>260000</v>
      </c>
      <c r="F30" s="4">
        <v>1300</v>
      </c>
      <c r="G30" s="4">
        <v>2400</v>
      </c>
      <c r="H30">
        <v>65</v>
      </c>
      <c r="I30" t="s">
        <v>17</v>
      </c>
      <c r="J30" s="4">
        <v>330000</v>
      </c>
      <c r="K30" s="4">
        <v>310000</v>
      </c>
      <c r="L30" s="4">
        <v>1500000</v>
      </c>
      <c r="M30" s="4">
        <v>53000</v>
      </c>
      <c r="N30" s="4">
        <v>350000</v>
      </c>
      <c r="O30" t="s">
        <v>17</v>
      </c>
      <c r="P30">
        <v>25</v>
      </c>
      <c r="Q30" t="s">
        <v>17</v>
      </c>
      <c r="R30" t="s">
        <v>17</v>
      </c>
      <c r="S30" t="s">
        <v>17</v>
      </c>
      <c r="T30" s="4">
        <v>260000</v>
      </c>
      <c r="U30">
        <v>400</v>
      </c>
      <c r="V30" s="4">
        <v>2200000</v>
      </c>
      <c r="W30" s="4">
        <v>2200000</v>
      </c>
      <c r="X30" s="4">
        <v>560000</v>
      </c>
      <c r="Y30" s="4">
        <v>1800000</v>
      </c>
      <c r="Z30" t="s">
        <v>17</v>
      </c>
      <c r="AA30" t="s">
        <v>17</v>
      </c>
      <c r="AB30" t="s">
        <v>17</v>
      </c>
      <c r="AC30" s="4">
        <v>1500</v>
      </c>
      <c r="AD30" s="4">
        <v>320000</v>
      </c>
      <c r="AE30" s="4">
        <v>210000</v>
      </c>
    </row>
    <row r="31" spans="1:31">
      <c r="A31">
        <v>100</v>
      </c>
      <c r="B31" s="4">
        <v>370000</v>
      </c>
      <c r="C31" s="4">
        <v>60000</v>
      </c>
      <c r="D31" s="4">
        <v>4100</v>
      </c>
      <c r="E31" s="4">
        <v>180000</v>
      </c>
      <c r="F31">
        <v>430</v>
      </c>
      <c r="G31" s="4">
        <v>1700</v>
      </c>
      <c r="H31">
        <v>180</v>
      </c>
      <c r="I31" t="s">
        <v>18</v>
      </c>
      <c r="J31" s="4">
        <v>270000</v>
      </c>
      <c r="K31" s="4">
        <v>260000</v>
      </c>
      <c r="L31" s="4">
        <v>1100000</v>
      </c>
      <c r="M31" s="4">
        <v>8100</v>
      </c>
      <c r="N31" s="4">
        <v>81000</v>
      </c>
      <c r="O31" t="s">
        <v>17</v>
      </c>
      <c r="P31" s="4">
        <v>10000000</v>
      </c>
      <c r="Q31">
        <v>15</v>
      </c>
      <c r="R31" s="7" t="s">
        <v>17</v>
      </c>
      <c r="S31" t="s">
        <v>17</v>
      </c>
      <c r="T31" s="4">
        <v>230000</v>
      </c>
      <c r="U31">
        <v>65</v>
      </c>
      <c r="V31" s="4">
        <v>1600000</v>
      </c>
      <c r="W31" s="4">
        <v>1500000</v>
      </c>
      <c r="X31" s="4">
        <v>390000</v>
      </c>
      <c r="Y31" s="4">
        <v>860000</v>
      </c>
      <c r="Z31" s="7" t="s">
        <v>17</v>
      </c>
      <c r="AA31" t="s">
        <v>17</v>
      </c>
      <c r="AB31">
        <v>65</v>
      </c>
      <c r="AC31">
        <v>15</v>
      </c>
      <c r="AD31" s="4">
        <v>1400000</v>
      </c>
      <c r="AE31" s="4">
        <v>160000</v>
      </c>
    </row>
    <row r="32" spans="1:31">
      <c r="A32">
        <v>108</v>
      </c>
      <c r="B32" s="4">
        <v>370000</v>
      </c>
      <c r="C32" s="4">
        <v>38000</v>
      </c>
      <c r="D32" s="4">
        <v>3300</v>
      </c>
      <c r="E32" s="4">
        <v>340000</v>
      </c>
      <c r="F32">
        <v>250</v>
      </c>
      <c r="G32" s="4">
        <v>1900</v>
      </c>
      <c r="H32">
        <v>25</v>
      </c>
      <c r="I32" t="s">
        <v>17</v>
      </c>
      <c r="J32" s="4">
        <v>260000</v>
      </c>
      <c r="K32" s="4">
        <v>6000</v>
      </c>
      <c r="L32" s="4">
        <v>2100000</v>
      </c>
      <c r="M32" s="4">
        <v>30000</v>
      </c>
      <c r="N32" s="4">
        <v>95000</v>
      </c>
      <c r="O32" t="s">
        <v>17</v>
      </c>
      <c r="P32" s="4">
        <v>7700000</v>
      </c>
      <c r="Q32">
        <v>15</v>
      </c>
      <c r="R32" t="s">
        <v>17</v>
      </c>
      <c r="S32" t="s">
        <v>17</v>
      </c>
      <c r="T32" s="4">
        <v>460000</v>
      </c>
      <c r="U32">
        <v>610</v>
      </c>
      <c r="V32" s="4">
        <v>1600000</v>
      </c>
      <c r="W32" s="4">
        <v>1900000</v>
      </c>
      <c r="X32" s="4">
        <v>670000</v>
      </c>
      <c r="Y32" s="4">
        <v>1000000</v>
      </c>
      <c r="Z32" s="4">
        <v>10000</v>
      </c>
      <c r="AA32" t="s">
        <v>17</v>
      </c>
      <c r="AB32" s="4">
        <v>1300000</v>
      </c>
      <c r="AC32">
        <v>140</v>
      </c>
      <c r="AD32" s="4">
        <v>130000</v>
      </c>
      <c r="AE32" s="4">
        <v>190000</v>
      </c>
    </row>
    <row r="33" spans="1:31">
      <c r="A33">
        <v>116</v>
      </c>
      <c r="B33" s="4">
        <v>720000</v>
      </c>
      <c r="C33" s="4">
        <v>80000</v>
      </c>
      <c r="D33" s="4">
        <v>2200</v>
      </c>
      <c r="E33" s="4">
        <v>550000</v>
      </c>
      <c r="F33">
        <v>760</v>
      </c>
      <c r="G33" s="4">
        <v>1900</v>
      </c>
      <c r="H33">
        <v>40</v>
      </c>
      <c r="I33" t="s">
        <v>17</v>
      </c>
      <c r="J33" s="4">
        <v>410000</v>
      </c>
      <c r="K33" s="4">
        <v>610000</v>
      </c>
      <c r="L33" s="4">
        <v>2300000</v>
      </c>
      <c r="M33" s="4">
        <v>14000</v>
      </c>
      <c r="N33" s="4">
        <v>160000</v>
      </c>
      <c r="O33" s="7" t="s">
        <v>17</v>
      </c>
      <c r="P33" s="4">
        <v>1500000</v>
      </c>
      <c r="Q33" s="7" t="s">
        <v>17</v>
      </c>
      <c r="R33" s="4">
        <v>10000</v>
      </c>
      <c r="S33" t="s">
        <v>17</v>
      </c>
      <c r="T33" s="4">
        <v>380000</v>
      </c>
      <c r="U33">
        <v>65</v>
      </c>
      <c r="V33" s="4">
        <v>2900000</v>
      </c>
      <c r="W33" s="4">
        <v>2500000</v>
      </c>
      <c r="X33" s="4">
        <v>1100000</v>
      </c>
      <c r="Y33" s="4">
        <v>1300000</v>
      </c>
      <c r="Z33" s="4">
        <v>7900000</v>
      </c>
      <c r="AA33" t="s">
        <v>17</v>
      </c>
      <c r="AB33" s="4">
        <v>200000</v>
      </c>
      <c r="AC33">
        <v>470</v>
      </c>
      <c r="AD33" s="4">
        <v>440000</v>
      </c>
      <c r="AE33" s="4">
        <v>350000</v>
      </c>
    </row>
    <row r="34" spans="1:31">
      <c r="A34">
        <v>123</v>
      </c>
      <c r="B34" s="4">
        <v>770000</v>
      </c>
      <c r="C34" s="4">
        <v>60000</v>
      </c>
      <c r="D34" s="4">
        <v>4200</v>
      </c>
      <c r="E34" s="4">
        <v>520000</v>
      </c>
      <c r="F34">
        <v>720</v>
      </c>
      <c r="G34" s="4">
        <v>2300</v>
      </c>
      <c r="H34">
        <v>40</v>
      </c>
      <c r="I34">
        <v>15</v>
      </c>
      <c r="J34" s="4">
        <v>310000</v>
      </c>
      <c r="K34" s="4">
        <v>410000</v>
      </c>
      <c r="L34" s="4">
        <v>2500000</v>
      </c>
      <c r="M34" s="4">
        <v>11000</v>
      </c>
      <c r="N34" s="4">
        <v>260000</v>
      </c>
      <c r="O34">
        <v>580</v>
      </c>
      <c r="P34" s="4">
        <v>740000</v>
      </c>
      <c r="Q34" s="4">
        <v>1700</v>
      </c>
      <c r="R34" s="4">
        <v>280000</v>
      </c>
      <c r="S34" t="s">
        <v>17</v>
      </c>
      <c r="T34" s="4">
        <v>400000</v>
      </c>
      <c r="U34">
        <v>15</v>
      </c>
      <c r="V34" s="4">
        <v>1800000</v>
      </c>
      <c r="W34" s="4">
        <v>2300000</v>
      </c>
      <c r="X34" s="4">
        <v>1000000</v>
      </c>
      <c r="Y34" s="4">
        <v>1300000</v>
      </c>
      <c r="Z34" s="4">
        <v>230000</v>
      </c>
      <c r="AA34" t="s">
        <v>17</v>
      </c>
      <c r="AB34" s="4">
        <v>74000</v>
      </c>
      <c r="AC34">
        <v>25</v>
      </c>
      <c r="AD34" s="4">
        <v>850000</v>
      </c>
      <c r="AE34" s="4">
        <v>20000</v>
      </c>
    </row>
    <row r="35" spans="1:31">
      <c r="A35">
        <v>129</v>
      </c>
      <c r="B35" s="4">
        <v>1200000</v>
      </c>
      <c r="C35" s="4">
        <v>73000</v>
      </c>
      <c r="D35" s="4">
        <v>5900</v>
      </c>
      <c r="E35" s="4">
        <v>960000</v>
      </c>
      <c r="F35" s="4">
        <v>6600</v>
      </c>
      <c r="G35" s="4">
        <v>2100</v>
      </c>
      <c r="H35">
        <v>15</v>
      </c>
      <c r="I35">
        <v>15</v>
      </c>
      <c r="J35" s="4">
        <v>720000</v>
      </c>
      <c r="K35" s="4">
        <v>840000</v>
      </c>
      <c r="L35" s="4">
        <v>4400000</v>
      </c>
      <c r="M35" s="4">
        <v>21000</v>
      </c>
      <c r="N35" s="4">
        <v>340000</v>
      </c>
      <c r="O35" s="4">
        <v>3800000</v>
      </c>
      <c r="P35" s="4">
        <v>1800000</v>
      </c>
      <c r="Q35" s="4">
        <v>26000000</v>
      </c>
      <c r="R35" s="4">
        <v>27000</v>
      </c>
      <c r="S35" s="7" t="s">
        <v>17</v>
      </c>
      <c r="T35" s="4">
        <v>880000</v>
      </c>
      <c r="U35">
        <v>65</v>
      </c>
      <c r="V35" s="4">
        <v>2700000</v>
      </c>
      <c r="W35" s="4">
        <v>4600000</v>
      </c>
      <c r="X35" s="4">
        <v>1800000</v>
      </c>
      <c r="Y35" s="4">
        <v>2600000</v>
      </c>
      <c r="Z35" s="4">
        <v>100000</v>
      </c>
      <c r="AA35" t="s">
        <v>17</v>
      </c>
      <c r="AB35" s="4">
        <v>130000</v>
      </c>
      <c r="AC35">
        <v>470</v>
      </c>
      <c r="AD35" s="4">
        <v>280000</v>
      </c>
      <c r="AE35" s="4">
        <v>620000</v>
      </c>
    </row>
    <row r="36" spans="1:31">
      <c r="A36">
        <v>137</v>
      </c>
      <c r="B36" s="4">
        <v>1900000</v>
      </c>
      <c r="C36" s="4">
        <v>36000</v>
      </c>
      <c r="D36" s="4">
        <v>6700</v>
      </c>
      <c r="E36" s="4">
        <v>550000</v>
      </c>
      <c r="F36" s="4">
        <v>6300</v>
      </c>
      <c r="G36" s="4">
        <v>1700</v>
      </c>
      <c r="H36">
        <v>720</v>
      </c>
      <c r="I36">
        <v>25</v>
      </c>
      <c r="J36" s="4">
        <v>640000</v>
      </c>
      <c r="K36" s="4">
        <v>850000</v>
      </c>
      <c r="L36" s="4">
        <v>6300000</v>
      </c>
      <c r="M36" s="4">
        <v>32000</v>
      </c>
      <c r="N36" s="4">
        <v>250000</v>
      </c>
      <c r="O36" s="4">
        <v>2600000</v>
      </c>
      <c r="P36" s="4">
        <v>840000</v>
      </c>
      <c r="Q36" s="4">
        <v>1500000</v>
      </c>
      <c r="R36" s="4">
        <v>51000</v>
      </c>
      <c r="S36" t="s">
        <v>17</v>
      </c>
      <c r="T36" s="4">
        <v>1500000</v>
      </c>
      <c r="U36" t="s">
        <v>17</v>
      </c>
      <c r="V36" s="4">
        <v>2900000</v>
      </c>
      <c r="W36" s="4">
        <v>8700000</v>
      </c>
      <c r="X36" s="4">
        <v>1900000</v>
      </c>
      <c r="Y36" s="4">
        <v>2600000</v>
      </c>
      <c r="Z36" s="4">
        <v>310000</v>
      </c>
      <c r="AA36" t="s">
        <v>17</v>
      </c>
      <c r="AB36" s="4">
        <v>240000</v>
      </c>
      <c r="AC36" s="4">
        <v>1200</v>
      </c>
      <c r="AD36" s="4">
        <v>59000</v>
      </c>
      <c r="AE36" s="4">
        <v>630000</v>
      </c>
    </row>
    <row r="37" spans="1:31">
      <c r="A37">
        <v>144</v>
      </c>
      <c r="B37" s="4">
        <v>1500000</v>
      </c>
      <c r="C37" s="4">
        <v>59000</v>
      </c>
      <c r="D37" s="4">
        <v>13000</v>
      </c>
      <c r="E37" s="4">
        <v>940000</v>
      </c>
      <c r="F37" s="4">
        <v>5300</v>
      </c>
      <c r="G37" s="4">
        <v>1800</v>
      </c>
      <c r="H37">
        <v>65</v>
      </c>
      <c r="I37" t="s">
        <v>17</v>
      </c>
      <c r="J37" s="4">
        <v>850000</v>
      </c>
      <c r="K37" s="4">
        <v>730000</v>
      </c>
      <c r="L37" s="4">
        <v>6900000</v>
      </c>
      <c r="M37" s="4">
        <v>12000</v>
      </c>
      <c r="N37" s="4">
        <v>280000</v>
      </c>
      <c r="O37" s="4">
        <v>33000</v>
      </c>
      <c r="P37" s="4">
        <v>640000</v>
      </c>
      <c r="Q37" s="4">
        <v>230000</v>
      </c>
      <c r="R37" s="4">
        <v>38000</v>
      </c>
      <c r="S37" s="4">
        <v>2800000</v>
      </c>
      <c r="T37" s="4">
        <v>1300000</v>
      </c>
      <c r="U37">
        <v>140</v>
      </c>
      <c r="V37" s="4">
        <v>2800000</v>
      </c>
      <c r="W37" s="4">
        <v>8300000</v>
      </c>
      <c r="X37" s="4">
        <v>1500000</v>
      </c>
      <c r="Y37" s="4">
        <v>2300000</v>
      </c>
      <c r="Z37" s="4">
        <v>34000</v>
      </c>
      <c r="AA37" s="7" t="s">
        <v>17</v>
      </c>
      <c r="AB37" s="4">
        <v>150000</v>
      </c>
      <c r="AC37">
        <v>40</v>
      </c>
      <c r="AD37" s="4">
        <v>83000</v>
      </c>
      <c r="AE37" s="4">
        <v>910000</v>
      </c>
    </row>
    <row r="38" spans="1:31">
      <c r="A38">
        <v>151</v>
      </c>
      <c r="B38" s="4">
        <v>1400000</v>
      </c>
      <c r="C38" s="4">
        <v>57000</v>
      </c>
      <c r="D38" s="4">
        <v>7100</v>
      </c>
      <c r="E38" s="4">
        <v>1600000</v>
      </c>
      <c r="F38" s="4">
        <v>7400</v>
      </c>
      <c r="G38" s="4">
        <v>1200</v>
      </c>
      <c r="H38">
        <v>40</v>
      </c>
      <c r="I38">
        <v>40</v>
      </c>
      <c r="J38" s="4">
        <v>590000</v>
      </c>
      <c r="K38" s="4">
        <v>890000</v>
      </c>
      <c r="L38" s="4">
        <v>7900000</v>
      </c>
      <c r="M38" s="4">
        <v>16000</v>
      </c>
      <c r="N38" s="4">
        <v>380000</v>
      </c>
      <c r="O38" s="4">
        <v>17000</v>
      </c>
      <c r="P38" s="4">
        <v>560000</v>
      </c>
      <c r="Q38" s="4">
        <v>41000</v>
      </c>
      <c r="R38" s="4">
        <v>66000</v>
      </c>
      <c r="S38" s="4">
        <v>3700000</v>
      </c>
      <c r="T38" s="4">
        <v>1600000</v>
      </c>
      <c r="U38">
        <v>25</v>
      </c>
      <c r="V38" s="4">
        <v>5700000</v>
      </c>
      <c r="W38" s="4">
        <v>9300000</v>
      </c>
      <c r="X38" s="4">
        <v>1500000</v>
      </c>
      <c r="Y38" s="4">
        <v>1900000</v>
      </c>
      <c r="Z38" s="4">
        <v>2300</v>
      </c>
      <c r="AA38">
        <v>25</v>
      </c>
      <c r="AB38" s="4">
        <v>170000</v>
      </c>
      <c r="AC38">
        <v>15</v>
      </c>
      <c r="AD38" s="4">
        <v>13000</v>
      </c>
      <c r="AE38" s="4">
        <v>680000</v>
      </c>
    </row>
    <row r="39" spans="1:31">
      <c r="A39">
        <v>158</v>
      </c>
      <c r="B39" s="4">
        <v>880000</v>
      </c>
      <c r="C39" s="4">
        <v>59000</v>
      </c>
      <c r="D39" s="4">
        <v>5900</v>
      </c>
      <c r="E39" s="4">
        <v>470000</v>
      </c>
      <c r="F39" s="4">
        <v>8800</v>
      </c>
      <c r="G39">
        <v>500</v>
      </c>
      <c r="H39">
        <v>40</v>
      </c>
      <c r="I39" t="s">
        <v>17</v>
      </c>
      <c r="J39" s="4">
        <v>10000</v>
      </c>
      <c r="K39" s="4">
        <v>500000</v>
      </c>
      <c r="L39" s="4">
        <v>5800000</v>
      </c>
      <c r="M39" s="4">
        <v>5600</v>
      </c>
      <c r="N39" s="4">
        <v>230000</v>
      </c>
      <c r="O39" s="4">
        <v>2900</v>
      </c>
      <c r="P39" s="4">
        <v>370000</v>
      </c>
      <c r="Q39" s="4">
        <v>34000</v>
      </c>
      <c r="R39" s="4">
        <v>21000</v>
      </c>
      <c r="S39" s="4">
        <v>500000</v>
      </c>
      <c r="T39" s="4">
        <v>650000</v>
      </c>
      <c r="U39">
        <v>65</v>
      </c>
      <c r="V39" s="4">
        <v>2800000</v>
      </c>
      <c r="W39" s="4">
        <v>10000000</v>
      </c>
      <c r="X39" s="4">
        <v>950000</v>
      </c>
      <c r="Y39" s="4">
        <v>2000000</v>
      </c>
      <c r="Z39" s="4">
        <v>12000</v>
      </c>
      <c r="AA39" s="4">
        <v>4000000</v>
      </c>
      <c r="AB39" s="4">
        <v>23000</v>
      </c>
      <c r="AC39">
        <v>40</v>
      </c>
      <c r="AD39" s="4">
        <v>490000</v>
      </c>
      <c r="AE39" s="4">
        <v>8800</v>
      </c>
    </row>
    <row r="40" spans="1:31">
      <c r="A40">
        <v>165</v>
      </c>
      <c r="B40" s="4">
        <v>2100000</v>
      </c>
      <c r="C40" s="4">
        <v>150000</v>
      </c>
      <c r="D40" s="4">
        <v>8800</v>
      </c>
      <c r="E40" s="4">
        <v>340000</v>
      </c>
      <c r="F40" s="4">
        <v>3500</v>
      </c>
      <c r="G40">
        <v>65</v>
      </c>
      <c r="H40">
        <v>15</v>
      </c>
      <c r="I40" t="s">
        <v>17</v>
      </c>
      <c r="J40" s="4">
        <v>920000</v>
      </c>
      <c r="K40" s="4">
        <v>520000</v>
      </c>
      <c r="L40" s="4">
        <v>6800000</v>
      </c>
      <c r="M40" s="4">
        <v>6300</v>
      </c>
      <c r="N40" s="4">
        <v>200000</v>
      </c>
      <c r="O40" s="4">
        <v>1500</v>
      </c>
      <c r="P40" s="4">
        <v>37000</v>
      </c>
      <c r="Q40" s="4">
        <v>73000</v>
      </c>
      <c r="R40" s="4">
        <v>10000</v>
      </c>
      <c r="S40" s="4">
        <v>330000</v>
      </c>
      <c r="T40" s="4">
        <v>690000</v>
      </c>
      <c r="U40" t="s">
        <v>18</v>
      </c>
      <c r="V40" s="4">
        <v>2000000</v>
      </c>
      <c r="W40" s="4">
        <v>12000000</v>
      </c>
      <c r="X40" s="4">
        <v>980000</v>
      </c>
      <c r="Y40" s="4">
        <v>1300000</v>
      </c>
      <c r="Z40" s="4">
        <v>4200</v>
      </c>
      <c r="AA40" s="4">
        <v>97000</v>
      </c>
      <c r="AB40" s="4">
        <v>79000</v>
      </c>
      <c r="AC40">
        <v>65</v>
      </c>
      <c r="AD40" s="4">
        <v>19000</v>
      </c>
      <c r="AE40" s="4">
        <v>1100000</v>
      </c>
    </row>
    <row r="41" spans="1:31">
      <c r="A41">
        <v>172</v>
      </c>
      <c r="C41" s="4">
        <v>280000</v>
      </c>
      <c r="D41" s="4">
        <v>24000</v>
      </c>
      <c r="F41" s="4">
        <v>4200</v>
      </c>
      <c r="G41">
        <v>400</v>
      </c>
      <c r="H41">
        <v>25</v>
      </c>
      <c r="I41" t="s">
        <v>17</v>
      </c>
      <c r="M41" s="4">
        <v>10000</v>
      </c>
      <c r="O41" s="4">
        <v>1600</v>
      </c>
      <c r="P41" s="4">
        <v>590000</v>
      </c>
      <c r="Q41" s="4">
        <v>91000</v>
      </c>
      <c r="R41" s="4">
        <v>18000</v>
      </c>
      <c r="S41" s="4">
        <v>380000</v>
      </c>
      <c r="T41" s="4">
        <v>1300000</v>
      </c>
      <c r="U41" t="s">
        <v>17</v>
      </c>
      <c r="X41" s="4">
        <v>1600000</v>
      </c>
      <c r="Y41" s="4">
        <v>3600000</v>
      </c>
      <c r="Z41" s="4">
        <v>5900</v>
      </c>
      <c r="AA41" s="4">
        <v>180000</v>
      </c>
      <c r="AB41" s="4">
        <v>110000</v>
      </c>
      <c r="AC41">
        <v>430</v>
      </c>
      <c r="AE41" s="4">
        <v>1300000</v>
      </c>
    </row>
    <row r="42" spans="1:31">
      <c r="A42">
        <v>186</v>
      </c>
      <c r="O42">
        <v>320</v>
      </c>
      <c r="AA42" s="4">
        <v>2800</v>
      </c>
    </row>
    <row r="43" spans="1:31">
      <c r="A43">
        <v>191</v>
      </c>
      <c r="AA43" s="4">
        <v>1900</v>
      </c>
    </row>
    <row r="44" spans="1:31">
      <c r="A44">
        <v>198</v>
      </c>
      <c r="C44" s="4">
        <v>510000</v>
      </c>
      <c r="D44" s="4">
        <v>300000</v>
      </c>
      <c r="F44" s="4">
        <v>1500</v>
      </c>
      <c r="G44" s="4">
        <v>3200</v>
      </c>
      <c r="H44" t="s">
        <v>17</v>
      </c>
      <c r="I44" t="s">
        <v>17</v>
      </c>
      <c r="M44" s="4">
        <v>4400</v>
      </c>
      <c r="O44">
        <v>220</v>
      </c>
      <c r="P44" s="4">
        <v>1200000</v>
      </c>
      <c r="Q44" s="4">
        <v>2000</v>
      </c>
      <c r="R44" s="4">
        <v>5100</v>
      </c>
      <c r="S44" s="4">
        <v>95000</v>
      </c>
      <c r="T44" s="4">
        <v>3300000</v>
      </c>
      <c r="U44" t="s">
        <v>17</v>
      </c>
      <c r="X44" s="4">
        <v>1200000</v>
      </c>
      <c r="Y44" s="4">
        <v>7300000</v>
      </c>
      <c r="Z44" s="4">
        <v>1800</v>
      </c>
      <c r="AA44">
        <v>760</v>
      </c>
      <c r="AB44" s="4">
        <v>30000</v>
      </c>
      <c r="AC44">
        <v>25</v>
      </c>
      <c r="AE44" s="4">
        <v>5900000</v>
      </c>
    </row>
    <row r="45" spans="1:31">
      <c r="A45">
        <v>214</v>
      </c>
      <c r="AA45">
        <v>25</v>
      </c>
    </row>
    <row r="46" spans="1:31">
      <c r="A46">
        <v>228</v>
      </c>
      <c r="C46" s="4">
        <v>130000</v>
      </c>
      <c r="D46" s="4">
        <v>590000</v>
      </c>
      <c r="G46">
        <v>65</v>
      </c>
      <c r="H46" t="s">
        <v>17</v>
      </c>
      <c r="M46" s="4">
        <v>3100</v>
      </c>
      <c r="O46" t="s">
        <v>17</v>
      </c>
      <c r="P46" s="4">
        <v>1400000</v>
      </c>
      <c r="Q46">
        <v>500</v>
      </c>
      <c r="R46" s="4">
        <v>17000</v>
      </c>
      <c r="S46" s="4">
        <v>37000</v>
      </c>
      <c r="T46" s="4">
        <v>4600000</v>
      </c>
      <c r="U46" t="s">
        <v>17</v>
      </c>
      <c r="X46" s="4">
        <v>1200000</v>
      </c>
      <c r="Y46" s="4">
        <v>8900000</v>
      </c>
      <c r="Z46">
        <v>830</v>
      </c>
      <c r="AA46">
        <v>15</v>
      </c>
      <c r="AB46" s="4">
        <v>140000</v>
      </c>
      <c r="AC46">
        <v>15</v>
      </c>
      <c r="AE46" s="4">
        <v>6800000</v>
      </c>
    </row>
    <row r="47" spans="1:31">
      <c r="A47">
        <v>480</v>
      </c>
      <c r="C47" s="4">
        <v>77000</v>
      </c>
      <c r="D47" s="4">
        <v>2100000</v>
      </c>
      <c r="F47" s="4">
        <v>2400</v>
      </c>
      <c r="G47">
        <v>720</v>
      </c>
      <c r="H47" t="s">
        <v>17</v>
      </c>
      <c r="I47">
        <v>65</v>
      </c>
      <c r="M47" s="4">
        <v>1300000</v>
      </c>
      <c r="O47" t="s">
        <v>17</v>
      </c>
      <c r="P47" s="4">
        <v>3400000</v>
      </c>
      <c r="Q47" s="4">
        <v>1800</v>
      </c>
      <c r="R47" s="4">
        <v>160000</v>
      </c>
      <c r="S47" s="4">
        <v>1800</v>
      </c>
      <c r="T47" s="4">
        <v>4500000</v>
      </c>
      <c r="U47" t="s">
        <v>17</v>
      </c>
      <c r="X47" s="4">
        <v>3700000</v>
      </c>
      <c r="Y47" s="4">
        <v>4100000</v>
      </c>
      <c r="Z47" t="s">
        <v>17</v>
      </c>
      <c r="AA47">
        <v>540</v>
      </c>
      <c r="AB47" s="4">
        <v>290000</v>
      </c>
      <c r="AC47" t="s">
        <v>17</v>
      </c>
      <c r="AE47" s="4">
        <v>420000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A3F7-E5A5-4C4D-BC65-B6047B6C4672}">
  <dimension ref="A2:Q11"/>
  <sheetViews>
    <sheetView tabSelected="1" workbookViewId="0">
      <selection activeCell="D16" sqref="D16"/>
    </sheetView>
  </sheetViews>
  <sheetFormatPr defaultColWidth="12.44140625" defaultRowHeight="15.6"/>
  <cols>
    <col min="1" max="1" width="23.109375" style="11" bestFit="1" customWidth="1"/>
    <col min="2" max="6" width="12.44140625" style="11"/>
    <col min="7" max="7" width="22.77734375" style="11" bestFit="1" customWidth="1"/>
    <col min="8" max="16384" width="12.44140625" style="11"/>
  </cols>
  <sheetData>
    <row r="2" spans="1:17">
      <c r="A2" s="112" t="s">
        <v>222</v>
      </c>
      <c r="G2" s="112" t="s">
        <v>221</v>
      </c>
      <c r="M2" s="112" t="s">
        <v>1</v>
      </c>
    </row>
    <row r="3" spans="1:17">
      <c r="A3" s="111" t="s">
        <v>220</v>
      </c>
      <c r="B3" s="110" t="s">
        <v>15</v>
      </c>
      <c r="C3" s="110"/>
      <c r="D3" s="110" t="s">
        <v>14</v>
      </c>
      <c r="E3" s="110"/>
      <c r="G3" s="111" t="s">
        <v>220</v>
      </c>
      <c r="H3" s="110" t="s">
        <v>15</v>
      </c>
      <c r="I3" s="110"/>
      <c r="J3" s="110" t="s">
        <v>14</v>
      </c>
      <c r="K3" s="110"/>
      <c r="M3" s="111" t="s">
        <v>220</v>
      </c>
      <c r="N3" s="110" t="s">
        <v>15</v>
      </c>
      <c r="O3" s="110"/>
      <c r="P3" s="110" t="s">
        <v>14</v>
      </c>
      <c r="Q3" s="110"/>
    </row>
    <row r="4" spans="1:17">
      <c r="A4" s="109">
        <v>50</v>
      </c>
      <c r="B4" s="109">
        <v>-7.4995545999999997</v>
      </c>
      <c r="C4" s="109">
        <v>0.14474876</v>
      </c>
      <c r="D4" s="109">
        <v>-9.9314938000000001</v>
      </c>
      <c r="E4" s="109">
        <v>2.7109978400000001</v>
      </c>
      <c r="G4" s="109">
        <v>50</v>
      </c>
      <c r="H4" s="109">
        <v>-6.9010008999999997</v>
      </c>
      <c r="I4" s="109">
        <v>-9.6282201000000001</v>
      </c>
      <c r="J4" s="109">
        <v>98.050496100000004</v>
      </c>
      <c r="K4" s="109">
        <v>97.506750499999995</v>
      </c>
      <c r="M4" s="109">
        <v>50</v>
      </c>
      <c r="N4" s="109">
        <v>100.143197</v>
      </c>
      <c r="O4" s="109">
        <v>100.17644</v>
      </c>
      <c r="P4" s="109">
        <v>96.102918799999998</v>
      </c>
      <c r="Q4" s="109">
        <v>97.156472699999995</v>
      </c>
    </row>
    <row r="5" spans="1:17">
      <c r="A5" s="109">
        <v>10</v>
      </c>
      <c r="B5" s="109">
        <v>-6.4049389000000003</v>
      </c>
      <c r="C5" s="109">
        <v>2.2381337399999999</v>
      </c>
      <c r="D5" s="109">
        <v>-5.9639084000000002</v>
      </c>
      <c r="E5" s="109">
        <v>-7.2870067000000001</v>
      </c>
      <c r="G5" s="109">
        <v>10</v>
      </c>
      <c r="H5" s="109">
        <v>2.1087947300000001</v>
      </c>
      <c r="I5" s="109">
        <v>-0.32670250000000001</v>
      </c>
      <c r="J5" s="109">
        <v>94.408023700000001</v>
      </c>
      <c r="K5" s="109">
        <v>94.430622099999994</v>
      </c>
      <c r="M5" s="109">
        <v>10</v>
      </c>
      <c r="N5" s="109">
        <v>99.826117100000005</v>
      </c>
      <c r="O5" s="109">
        <v>100.07926999999999</v>
      </c>
      <c r="P5" s="109">
        <v>88.111470299999993</v>
      </c>
      <c r="Q5" s="109">
        <v>90.525581900000006</v>
      </c>
    </row>
    <row r="6" spans="1:17">
      <c r="A6" s="109">
        <v>2</v>
      </c>
      <c r="B6" s="109">
        <v>3.53983194</v>
      </c>
      <c r="C6" s="109">
        <v>4.7777550199999999</v>
      </c>
      <c r="D6" s="109">
        <v>3.65140514</v>
      </c>
      <c r="E6" s="109">
        <v>-0.86831219999999998</v>
      </c>
      <c r="G6" s="109">
        <v>2</v>
      </c>
      <c r="H6" s="109">
        <v>-4.1342866000000003</v>
      </c>
      <c r="I6" s="109">
        <v>-3.9192909999999999</v>
      </c>
      <c r="J6" s="109">
        <v>69.016866399999998</v>
      </c>
      <c r="K6" s="109">
        <v>70.515962700000003</v>
      </c>
      <c r="M6" s="109">
        <v>2</v>
      </c>
      <c r="N6" s="109">
        <v>99.749403999999998</v>
      </c>
      <c r="O6" s="109">
        <v>99.636891399999996</v>
      </c>
      <c r="P6" s="109">
        <v>56.380933800000001</v>
      </c>
      <c r="Q6" s="109">
        <v>55.818171100000001</v>
      </c>
    </row>
    <row r="7" spans="1:17">
      <c r="A7" s="109">
        <v>0.4</v>
      </c>
      <c r="B7" s="109">
        <v>3.18563032</v>
      </c>
      <c r="C7" s="109">
        <v>6.5735084199999996</v>
      </c>
      <c r="D7" s="109">
        <v>4.8716168299999998</v>
      </c>
      <c r="E7" s="109">
        <v>-2.1222574999999999</v>
      </c>
      <c r="G7" s="109">
        <v>0.4</v>
      </c>
      <c r="H7" s="109">
        <v>-6.3267144999999996</v>
      </c>
      <c r="I7" s="109">
        <v>-8.3904902999999997</v>
      </c>
      <c r="J7" s="109">
        <v>29.0179148</v>
      </c>
      <c r="K7" s="109">
        <v>26.904315499999999</v>
      </c>
      <c r="M7" s="109">
        <v>0.4</v>
      </c>
      <c r="N7" s="109">
        <v>99.503921700000006</v>
      </c>
      <c r="O7" s="109">
        <v>99.498807499999998</v>
      </c>
      <c r="P7" s="109">
        <v>13.8953357</v>
      </c>
      <c r="Q7" s="109">
        <v>21.2877486</v>
      </c>
    </row>
    <row r="8" spans="1:17">
      <c r="A8" s="109">
        <v>0.08</v>
      </c>
      <c r="B8" s="109">
        <v>-2.4215776999999998</v>
      </c>
      <c r="C8" s="109">
        <v>0.82838098999999998</v>
      </c>
      <c r="D8" s="109">
        <v>0.29529000999999999</v>
      </c>
      <c r="E8" s="109">
        <v>-3.5427094000000001</v>
      </c>
      <c r="G8" s="109">
        <v>0.08</v>
      </c>
      <c r="H8" s="109">
        <v>4.8030149</v>
      </c>
      <c r="I8" s="109">
        <v>2.4496442300000001</v>
      </c>
      <c r="J8" s="109">
        <v>7.4745009600000003</v>
      </c>
      <c r="K8" s="109">
        <v>12.7379687</v>
      </c>
      <c r="M8" s="109">
        <v>0.08</v>
      </c>
      <c r="N8" s="109">
        <v>94.829436400000006</v>
      </c>
      <c r="O8" s="109">
        <v>94.808978699999997</v>
      </c>
      <c r="P8" s="109">
        <v>0.98761399000000005</v>
      </c>
      <c r="Q8" s="109">
        <v>8.3475356999999999</v>
      </c>
    </row>
    <row r="9" spans="1:17">
      <c r="A9" s="109">
        <v>1.6E-2</v>
      </c>
      <c r="B9" s="109">
        <v>6.1148333900000003</v>
      </c>
      <c r="C9" s="109">
        <v>2.3408535100000001</v>
      </c>
      <c r="D9" s="109">
        <v>5.7004298899999997</v>
      </c>
      <c r="E9" s="109">
        <v>-3.7091978999999999</v>
      </c>
      <c r="G9" s="109">
        <v>1.6E-2</v>
      </c>
      <c r="H9" s="109">
        <v>1.2531276499999999</v>
      </c>
      <c r="I9" s="109">
        <v>-0.66898029999999997</v>
      </c>
      <c r="J9" s="109">
        <v>4.1510375599999998</v>
      </c>
      <c r="K9" s="109">
        <v>9.4218335599999996</v>
      </c>
      <c r="M9" s="109">
        <v>1.6E-2</v>
      </c>
      <c r="N9" s="109">
        <v>62.3972184</v>
      </c>
      <c r="O9" s="109">
        <v>65.489658300000002</v>
      </c>
      <c r="P9" s="109">
        <v>3.6030469100000002</v>
      </c>
      <c r="Q9" s="109">
        <v>3.43158677</v>
      </c>
    </row>
    <row r="10" spans="1:17">
      <c r="A10" s="109">
        <v>3.2000000000000002E-3</v>
      </c>
      <c r="B10" s="109">
        <v>1.6041021</v>
      </c>
      <c r="C10" s="109">
        <v>0.30237428999999999</v>
      </c>
      <c r="D10" s="109">
        <v>-6.082579</v>
      </c>
      <c r="E10" s="109">
        <v>-0.68411840000000002</v>
      </c>
      <c r="G10" s="109">
        <v>3.2000000000000002E-3</v>
      </c>
      <c r="H10" s="109">
        <v>0.14145152</v>
      </c>
      <c r="I10" s="109">
        <v>-2.4525302</v>
      </c>
      <c r="J10" s="109">
        <v>-6.4526044999999996</v>
      </c>
      <c r="K10" s="109">
        <v>-2.3563502999999999</v>
      </c>
      <c r="M10" s="109">
        <v>3.2000000000000002E-3</v>
      </c>
      <c r="N10" s="109">
        <v>20.783676400000001</v>
      </c>
      <c r="O10" s="109">
        <v>19.906023000000001</v>
      </c>
      <c r="P10" s="109">
        <v>1.5275954</v>
      </c>
      <c r="Q10" s="109">
        <v>6.88633454</v>
      </c>
    </row>
    <row r="11" spans="1:17">
      <c r="A11" s="109">
        <v>6.4000000000000005E-4</v>
      </c>
      <c r="B11" s="109">
        <v>-14.597186000000001</v>
      </c>
      <c r="C11" s="109">
        <v>-3.9748716000000002</v>
      </c>
      <c r="D11" s="109">
        <v>-0.65932310000000005</v>
      </c>
      <c r="E11" s="109">
        <v>7.41824321</v>
      </c>
      <c r="G11" s="109">
        <v>6.4000000000000005E-4</v>
      </c>
      <c r="H11" s="109">
        <v>2.9715225300000001</v>
      </c>
      <c r="I11" s="109">
        <v>-5.6901959</v>
      </c>
      <c r="J11" s="109">
        <v>-6.5176712999999999</v>
      </c>
      <c r="K11" s="109">
        <v>-13.651351</v>
      </c>
      <c r="M11" s="109">
        <v>6.4000000000000005E-4</v>
      </c>
      <c r="N11" s="109">
        <v>0.97737735000000003</v>
      </c>
      <c r="O11" s="109">
        <v>10.1157962</v>
      </c>
      <c r="P11" s="109">
        <v>8.2579704500000002</v>
      </c>
      <c r="Q11" s="109">
        <v>14.6220585</v>
      </c>
    </row>
  </sheetData>
  <mergeCells count="6">
    <mergeCell ref="P3:Q3"/>
    <mergeCell ref="B3:C3"/>
    <mergeCell ref="D3:E3"/>
    <mergeCell ref="H3:I3"/>
    <mergeCell ref="J3:K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A3E2-4CE4-4335-828A-95AC3A50550F}">
  <dimension ref="A1:F656"/>
  <sheetViews>
    <sheetView workbookViewId="0">
      <selection activeCell="C2" sqref="C2"/>
    </sheetView>
  </sheetViews>
  <sheetFormatPr defaultRowHeight="14.4"/>
  <cols>
    <col min="1" max="1" width="9.5546875" bestFit="1" customWidth="1"/>
    <col min="3" max="3" width="13.5546875" bestFit="1" customWidth="1"/>
    <col min="4" max="4" width="22.88671875" bestFit="1" customWidth="1"/>
    <col min="5" max="5" width="22.109375" bestFit="1" customWidth="1"/>
    <col min="6" max="6" width="18.44140625" bestFit="1" customWidth="1"/>
  </cols>
  <sheetData>
    <row r="1" spans="1:6">
      <c r="A1" t="s">
        <v>50</v>
      </c>
      <c r="B1" t="s">
        <v>2</v>
      </c>
      <c r="C1" t="s">
        <v>78</v>
      </c>
      <c r="D1" t="s">
        <v>59</v>
      </c>
      <c r="E1" t="s">
        <v>60</v>
      </c>
      <c r="F1" t="s">
        <v>54</v>
      </c>
    </row>
    <row r="2" spans="1:6">
      <c r="A2" t="s">
        <v>36</v>
      </c>
      <c r="B2" t="s">
        <v>55</v>
      </c>
      <c r="C2">
        <v>0.1</v>
      </c>
      <c r="D2">
        <v>-5</v>
      </c>
      <c r="E2">
        <v>0</v>
      </c>
      <c r="F2" t="s">
        <v>15</v>
      </c>
    </row>
    <row r="3" spans="1:6">
      <c r="A3" t="s">
        <v>36</v>
      </c>
      <c r="B3" t="s">
        <v>55</v>
      </c>
      <c r="C3">
        <v>1039.9369999999999</v>
      </c>
      <c r="D3">
        <v>-4</v>
      </c>
      <c r="E3">
        <v>1</v>
      </c>
      <c r="F3" t="s">
        <v>15</v>
      </c>
    </row>
    <row r="4" spans="1:6">
      <c r="A4" t="s">
        <v>36</v>
      </c>
      <c r="B4" t="s">
        <v>55</v>
      </c>
      <c r="C4">
        <v>597.30820000000006</v>
      </c>
      <c r="D4">
        <v>-3</v>
      </c>
      <c r="E4">
        <v>2</v>
      </c>
      <c r="F4" t="s">
        <v>15</v>
      </c>
    </row>
    <row r="5" spans="1:6">
      <c r="A5" t="s">
        <v>36</v>
      </c>
      <c r="B5" t="s">
        <v>55</v>
      </c>
      <c r="C5">
        <v>381.35899999999998</v>
      </c>
      <c r="D5">
        <v>0</v>
      </c>
      <c r="E5">
        <v>5</v>
      </c>
      <c r="F5" t="s">
        <v>15</v>
      </c>
    </row>
    <row r="6" spans="1:6">
      <c r="A6" t="s">
        <v>36</v>
      </c>
      <c r="B6" t="s">
        <v>55</v>
      </c>
      <c r="C6">
        <v>225.37909999999999</v>
      </c>
      <c r="D6">
        <v>4</v>
      </c>
      <c r="E6">
        <v>9</v>
      </c>
      <c r="F6" t="s">
        <v>15</v>
      </c>
    </row>
    <row r="7" spans="1:6">
      <c r="A7" t="s">
        <v>36</v>
      </c>
      <c r="B7" t="s">
        <v>55</v>
      </c>
      <c r="C7">
        <v>453.69220000000001</v>
      </c>
      <c r="D7">
        <v>7</v>
      </c>
      <c r="E7">
        <v>12</v>
      </c>
      <c r="F7" t="s">
        <v>15</v>
      </c>
    </row>
    <row r="8" spans="1:6">
      <c r="A8" t="s">
        <v>36</v>
      </c>
      <c r="B8" t="s">
        <v>55</v>
      </c>
      <c r="C8">
        <v>144.0119</v>
      </c>
      <c r="D8">
        <v>11</v>
      </c>
      <c r="E8">
        <v>16</v>
      </c>
      <c r="F8" t="s">
        <v>15</v>
      </c>
    </row>
    <row r="9" spans="1:6">
      <c r="A9" t="s">
        <v>36</v>
      </c>
      <c r="B9" t="s">
        <v>55</v>
      </c>
      <c r="C9">
        <v>137.97210000000001</v>
      </c>
      <c r="D9">
        <v>14</v>
      </c>
      <c r="E9">
        <v>19</v>
      </c>
      <c r="F9" t="s">
        <v>15</v>
      </c>
    </row>
    <row r="10" spans="1:6">
      <c r="A10" t="s">
        <v>36</v>
      </c>
      <c r="B10" t="s">
        <v>55</v>
      </c>
      <c r="C10">
        <v>52.323999999999998</v>
      </c>
      <c r="D10">
        <v>21</v>
      </c>
      <c r="E10">
        <v>26</v>
      </c>
      <c r="F10" t="s">
        <v>15</v>
      </c>
    </row>
    <row r="11" spans="1:6">
      <c r="A11" t="s">
        <v>36</v>
      </c>
      <c r="B11" t="s">
        <v>55</v>
      </c>
      <c r="C11">
        <v>30.625240000000002</v>
      </c>
      <c r="D11">
        <v>28</v>
      </c>
      <c r="E11">
        <v>33</v>
      </c>
      <c r="F11" t="s">
        <v>15</v>
      </c>
    </row>
    <row r="12" spans="1:6">
      <c r="A12" t="s">
        <v>36</v>
      </c>
      <c r="B12" t="s">
        <v>55</v>
      </c>
      <c r="C12">
        <v>16.72129</v>
      </c>
      <c r="D12">
        <v>35</v>
      </c>
      <c r="E12">
        <v>40</v>
      </c>
      <c r="F12" t="s">
        <v>15</v>
      </c>
    </row>
    <row r="13" spans="1:6">
      <c r="A13" t="s">
        <v>36</v>
      </c>
      <c r="B13" t="s">
        <v>55</v>
      </c>
      <c r="C13">
        <v>12.78748</v>
      </c>
      <c r="D13">
        <v>42</v>
      </c>
      <c r="E13">
        <v>47</v>
      </c>
      <c r="F13" t="s">
        <v>15</v>
      </c>
    </row>
    <row r="14" spans="1:6">
      <c r="A14" t="s">
        <v>36</v>
      </c>
      <c r="B14" t="s">
        <v>55</v>
      </c>
      <c r="C14">
        <v>8.0975800000000007</v>
      </c>
      <c r="D14">
        <v>49</v>
      </c>
      <c r="E14">
        <v>54</v>
      </c>
      <c r="F14" t="s">
        <v>15</v>
      </c>
    </row>
    <row r="15" spans="1:6">
      <c r="A15" t="s">
        <v>36</v>
      </c>
      <c r="B15" t="s">
        <v>55</v>
      </c>
      <c r="C15">
        <v>5.775525</v>
      </c>
      <c r="D15">
        <v>56</v>
      </c>
      <c r="E15">
        <v>61</v>
      </c>
      <c r="F15" t="s">
        <v>15</v>
      </c>
    </row>
    <row r="16" spans="1:6">
      <c r="A16" t="s">
        <v>36</v>
      </c>
      <c r="B16" t="s">
        <v>55</v>
      </c>
      <c r="C16">
        <v>3.8448980000000001</v>
      </c>
      <c r="D16">
        <v>63</v>
      </c>
      <c r="E16">
        <v>68</v>
      </c>
      <c r="F16" t="s">
        <v>15</v>
      </c>
    </row>
    <row r="17" spans="1:6">
      <c r="A17" t="s">
        <v>36</v>
      </c>
      <c r="B17" t="s">
        <v>55</v>
      </c>
      <c r="C17">
        <v>1.8405039999999999</v>
      </c>
      <c r="D17">
        <v>70</v>
      </c>
      <c r="E17">
        <v>75</v>
      </c>
      <c r="F17" t="s">
        <v>15</v>
      </c>
    </row>
    <row r="18" spans="1:6">
      <c r="A18" t="s">
        <v>36</v>
      </c>
      <c r="B18" t="s">
        <v>55</v>
      </c>
      <c r="C18">
        <v>1.1719470000000001</v>
      </c>
      <c r="D18">
        <v>77</v>
      </c>
      <c r="E18">
        <v>82</v>
      </c>
      <c r="F18" t="s">
        <v>15</v>
      </c>
    </row>
    <row r="19" spans="1:6">
      <c r="A19" t="s">
        <v>36</v>
      </c>
      <c r="B19" t="s">
        <v>55</v>
      </c>
      <c r="C19">
        <v>0.76655300000000004</v>
      </c>
      <c r="D19">
        <v>84</v>
      </c>
      <c r="E19">
        <v>89</v>
      </c>
      <c r="F19" t="s">
        <v>15</v>
      </c>
    </row>
    <row r="20" spans="1:6">
      <c r="A20" t="s">
        <v>32</v>
      </c>
      <c r="B20" t="s">
        <v>55</v>
      </c>
      <c r="C20">
        <v>0.1</v>
      </c>
      <c r="D20">
        <v>-5</v>
      </c>
      <c r="E20">
        <v>0</v>
      </c>
      <c r="F20" t="s">
        <v>15</v>
      </c>
    </row>
    <row r="21" spans="1:6">
      <c r="A21" t="s">
        <v>32</v>
      </c>
      <c r="B21" t="s">
        <v>55</v>
      </c>
      <c r="C21">
        <v>674.8098</v>
      </c>
      <c r="D21">
        <v>-4</v>
      </c>
      <c r="E21">
        <v>1</v>
      </c>
      <c r="F21" t="s">
        <v>15</v>
      </c>
    </row>
    <row r="22" spans="1:6">
      <c r="A22" t="s">
        <v>32</v>
      </c>
      <c r="B22" t="s">
        <v>55</v>
      </c>
      <c r="C22">
        <v>790.5453</v>
      </c>
      <c r="D22">
        <v>-3</v>
      </c>
      <c r="E22">
        <v>2</v>
      </c>
      <c r="F22" t="s">
        <v>15</v>
      </c>
    </row>
    <row r="23" spans="1:6">
      <c r="A23" t="s">
        <v>32</v>
      </c>
      <c r="B23" t="s">
        <v>55</v>
      </c>
      <c r="C23">
        <v>393.22449999999998</v>
      </c>
      <c r="D23">
        <v>0</v>
      </c>
      <c r="E23">
        <v>5</v>
      </c>
      <c r="F23" t="s">
        <v>15</v>
      </c>
    </row>
    <row r="24" spans="1:6">
      <c r="A24" t="s">
        <v>32</v>
      </c>
      <c r="B24" t="s">
        <v>55</v>
      </c>
      <c r="C24">
        <v>249.26159999999999</v>
      </c>
      <c r="D24">
        <v>4</v>
      </c>
      <c r="E24">
        <v>9</v>
      </c>
      <c r="F24" t="s">
        <v>15</v>
      </c>
    </row>
    <row r="25" spans="1:6">
      <c r="A25" t="s">
        <v>32</v>
      </c>
      <c r="B25" t="s">
        <v>55</v>
      </c>
      <c r="C25">
        <v>205.34880000000001</v>
      </c>
      <c r="D25">
        <v>7</v>
      </c>
      <c r="E25">
        <v>12</v>
      </c>
      <c r="F25" t="s">
        <v>15</v>
      </c>
    </row>
    <row r="26" spans="1:6">
      <c r="A26" t="s">
        <v>32</v>
      </c>
      <c r="B26" t="s">
        <v>55</v>
      </c>
      <c r="C26">
        <v>300.89870000000002</v>
      </c>
      <c r="D26">
        <v>11</v>
      </c>
      <c r="E26">
        <v>16</v>
      </c>
      <c r="F26" t="s">
        <v>15</v>
      </c>
    </row>
    <row r="27" spans="1:6">
      <c r="A27" t="s">
        <v>32</v>
      </c>
      <c r="B27" t="s">
        <v>55</v>
      </c>
      <c r="C27">
        <v>188.02860000000001</v>
      </c>
      <c r="D27">
        <v>14</v>
      </c>
      <c r="E27">
        <v>19</v>
      </c>
      <c r="F27" t="s">
        <v>15</v>
      </c>
    </row>
    <row r="28" spans="1:6">
      <c r="A28" t="s">
        <v>32</v>
      </c>
      <c r="B28" t="s">
        <v>55</v>
      </c>
      <c r="C28">
        <v>93.619020000000006</v>
      </c>
      <c r="D28">
        <v>21</v>
      </c>
      <c r="E28">
        <v>26</v>
      </c>
      <c r="F28" t="s">
        <v>15</v>
      </c>
    </row>
    <row r="29" spans="1:6">
      <c r="A29" t="s">
        <v>32</v>
      </c>
      <c r="B29" t="s">
        <v>55</v>
      </c>
      <c r="C29">
        <v>52.323999999999998</v>
      </c>
      <c r="D29">
        <v>28</v>
      </c>
      <c r="E29">
        <v>33</v>
      </c>
      <c r="F29" t="s">
        <v>15</v>
      </c>
    </row>
    <row r="30" spans="1:6">
      <c r="A30" t="s">
        <v>32</v>
      </c>
      <c r="B30" t="s">
        <v>55</v>
      </c>
      <c r="C30">
        <v>30.177099999999999</v>
      </c>
      <c r="D30">
        <v>35</v>
      </c>
      <c r="E30">
        <v>40</v>
      </c>
      <c r="F30" t="s">
        <v>15</v>
      </c>
    </row>
    <row r="31" spans="1:6">
      <c r="A31" t="s">
        <v>32</v>
      </c>
      <c r="B31" t="s">
        <v>55</v>
      </c>
      <c r="C31">
        <v>18.770019999999999</v>
      </c>
      <c r="D31">
        <v>42</v>
      </c>
      <c r="E31">
        <v>47</v>
      </c>
      <c r="F31" t="s">
        <v>15</v>
      </c>
    </row>
    <row r="32" spans="1:6">
      <c r="A32" t="s">
        <v>32</v>
      </c>
      <c r="B32" t="s">
        <v>55</v>
      </c>
      <c r="C32">
        <v>15.586499999999999</v>
      </c>
      <c r="D32">
        <v>49</v>
      </c>
      <c r="E32">
        <v>54</v>
      </c>
      <c r="F32" t="s">
        <v>15</v>
      </c>
    </row>
    <row r="33" spans="1:6">
      <c r="A33" t="s">
        <v>32</v>
      </c>
      <c r="B33" t="s">
        <v>55</v>
      </c>
      <c r="C33">
        <v>12.447939999999999</v>
      </c>
      <c r="D33">
        <v>56</v>
      </c>
      <c r="E33">
        <v>61</v>
      </c>
      <c r="F33" t="s">
        <v>15</v>
      </c>
    </row>
    <row r="34" spans="1:6">
      <c r="A34" t="s">
        <v>32</v>
      </c>
      <c r="B34" t="s">
        <v>55</v>
      </c>
      <c r="C34">
        <v>7.8942439999999996</v>
      </c>
      <c r="D34">
        <v>63</v>
      </c>
      <c r="E34">
        <v>68</v>
      </c>
      <c r="F34" t="s">
        <v>15</v>
      </c>
    </row>
    <row r="35" spans="1:6">
      <c r="A35" t="s">
        <v>32</v>
      </c>
      <c r="B35" t="s">
        <v>55</v>
      </c>
      <c r="C35">
        <v>3.9166189999999999</v>
      </c>
      <c r="D35">
        <v>70</v>
      </c>
      <c r="E35">
        <v>75</v>
      </c>
      <c r="F35" t="s">
        <v>15</v>
      </c>
    </row>
    <row r="36" spans="1:6">
      <c r="A36" t="s">
        <v>32</v>
      </c>
      <c r="B36" t="s">
        <v>55</v>
      </c>
      <c r="C36">
        <v>2.4185919999999999</v>
      </c>
      <c r="D36">
        <v>77</v>
      </c>
      <c r="E36">
        <v>82</v>
      </c>
      <c r="F36" t="s">
        <v>15</v>
      </c>
    </row>
    <row r="37" spans="1:6">
      <c r="A37" t="s">
        <v>32</v>
      </c>
      <c r="B37" t="s">
        <v>55</v>
      </c>
      <c r="C37">
        <v>2.1369750000000001</v>
      </c>
      <c r="D37">
        <v>84</v>
      </c>
      <c r="E37">
        <v>89</v>
      </c>
      <c r="F37" t="s">
        <v>15</v>
      </c>
    </row>
    <row r="38" spans="1:6">
      <c r="A38" t="s">
        <v>35</v>
      </c>
      <c r="B38" t="s">
        <v>55</v>
      </c>
      <c r="C38">
        <v>0.1</v>
      </c>
      <c r="D38">
        <v>-5</v>
      </c>
      <c r="E38">
        <v>0</v>
      </c>
      <c r="F38" t="s">
        <v>15</v>
      </c>
    </row>
    <row r="39" spans="1:6">
      <c r="A39" t="s">
        <v>35</v>
      </c>
      <c r="B39" t="s">
        <v>55</v>
      </c>
      <c r="C39">
        <v>873.17430000000002</v>
      </c>
      <c r="D39">
        <v>-4</v>
      </c>
      <c r="E39">
        <v>1</v>
      </c>
      <c r="F39" t="s">
        <v>15</v>
      </c>
    </row>
    <row r="40" spans="1:6">
      <c r="A40" t="s">
        <v>35</v>
      </c>
      <c r="B40" t="s">
        <v>55</v>
      </c>
      <c r="C40">
        <v>476.97840000000002</v>
      </c>
      <c r="D40">
        <v>-3</v>
      </c>
      <c r="E40">
        <v>2</v>
      </c>
      <c r="F40" t="s">
        <v>15</v>
      </c>
    </row>
    <row r="41" spans="1:6">
      <c r="A41" t="s">
        <v>35</v>
      </c>
      <c r="B41" t="s">
        <v>55</v>
      </c>
      <c r="C41">
        <v>293.71519999999998</v>
      </c>
      <c r="D41">
        <v>0</v>
      </c>
      <c r="E41">
        <v>5</v>
      </c>
      <c r="F41" t="s">
        <v>15</v>
      </c>
    </row>
    <row r="42" spans="1:6">
      <c r="A42" t="s">
        <v>35</v>
      </c>
      <c r="B42" t="s">
        <v>55</v>
      </c>
      <c r="C42">
        <v>187.2296</v>
      </c>
      <c r="D42">
        <v>4</v>
      </c>
      <c r="E42">
        <v>9</v>
      </c>
      <c r="F42" t="s">
        <v>15</v>
      </c>
    </row>
    <row r="43" spans="1:6">
      <c r="A43" t="s">
        <v>35</v>
      </c>
      <c r="B43" t="s">
        <v>55</v>
      </c>
      <c r="C43">
        <v>178.36869999999999</v>
      </c>
      <c r="D43">
        <v>7</v>
      </c>
      <c r="E43">
        <v>12</v>
      </c>
      <c r="F43" t="s">
        <v>15</v>
      </c>
    </row>
    <row r="44" spans="1:6">
      <c r="A44" t="s">
        <v>35</v>
      </c>
      <c r="B44" t="s">
        <v>55</v>
      </c>
      <c r="C44">
        <v>111.8167</v>
      </c>
      <c r="D44">
        <v>11</v>
      </c>
      <c r="E44">
        <v>16</v>
      </c>
      <c r="F44" t="s">
        <v>15</v>
      </c>
    </row>
    <row r="45" spans="1:6">
      <c r="A45" t="s">
        <v>35</v>
      </c>
      <c r="B45" t="s">
        <v>55</v>
      </c>
      <c r="C45">
        <v>85.914429999999996</v>
      </c>
      <c r="D45">
        <v>14</v>
      </c>
      <c r="E45">
        <v>19</v>
      </c>
      <c r="F45" t="s">
        <v>15</v>
      </c>
    </row>
    <row r="46" spans="1:6">
      <c r="A46" t="s">
        <v>35</v>
      </c>
      <c r="B46" t="s">
        <v>55</v>
      </c>
      <c r="C46">
        <v>46.834580000000003</v>
      </c>
      <c r="D46">
        <v>21</v>
      </c>
      <c r="E46">
        <v>26</v>
      </c>
      <c r="F46" t="s">
        <v>15</v>
      </c>
    </row>
    <row r="47" spans="1:6">
      <c r="A47" t="s">
        <v>35</v>
      </c>
      <c r="B47" t="s">
        <v>55</v>
      </c>
      <c r="C47">
        <v>24.69069</v>
      </c>
      <c r="D47">
        <v>28</v>
      </c>
      <c r="E47">
        <v>33</v>
      </c>
      <c r="F47" t="s">
        <v>15</v>
      </c>
    </row>
    <row r="48" spans="1:6">
      <c r="A48" t="s">
        <v>35</v>
      </c>
      <c r="B48" t="s">
        <v>55</v>
      </c>
      <c r="C48">
        <v>14.595499999999999</v>
      </c>
      <c r="D48">
        <v>35</v>
      </c>
      <c r="E48">
        <v>40</v>
      </c>
      <c r="F48" t="s">
        <v>15</v>
      </c>
    </row>
    <row r="49" spans="1:6">
      <c r="A49" t="s">
        <v>35</v>
      </c>
      <c r="B49" t="s">
        <v>55</v>
      </c>
      <c r="C49">
        <v>8.0087740000000007</v>
      </c>
      <c r="D49">
        <v>42</v>
      </c>
      <c r="E49">
        <v>47</v>
      </c>
      <c r="F49" t="s">
        <v>15</v>
      </c>
    </row>
    <row r="50" spans="1:6">
      <c r="A50" t="s">
        <v>35</v>
      </c>
      <c r="B50" t="s">
        <v>55</v>
      </c>
      <c r="C50">
        <v>4.9884700000000004</v>
      </c>
      <c r="D50">
        <v>49</v>
      </c>
      <c r="E50">
        <v>54</v>
      </c>
      <c r="F50" t="s">
        <v>15</v>
      </c>
    </row>
    <row r="51" spans="1:6">
      <c r="A51" t="s">
        <v>35</v>
      </c>
      <c r="B51" t="s">
        <v>55</v>
      </c>
      <c r="C51">
        <v>3.6517979999999999</v>
      </c>
      <c r="D51">
        <v>56</v>
      </c>
      <c r="E51">
        <v>61</v>
      </c>
      <c r="F51" t="s">
        <v>15</v>
      </c>
    </row>
    <row r="52" spans="1:6">
      <c r="A52" t="s">
        <v>35</v>
      </c>
      <c r="B52" t="s">
        <v>55</v>
      </c>
      <c r="C52">
        <v>1.986537</v>
      </c>
      <c r="D52">
        <v>63</v>
      </c>
      <c r="E52">
        <v>68</v>
      </c>
      <c r="F52" t="s">
        <v>15</v>
      </c>
    </row>
    <row r="53" spans="1:6">
      <c r="A53" t="s">
        <v>35</v>
      </c>
      <c r="B53" t="s">
        <v>55</v>
      </c>
      <c r="C53">
        <v>0.95515600000000001</v>
      </c>
      <c r="D53">
        <v>70</v>
      </c>
      <c r="E53">
        <v>75</v>
      </c>
      <c r="F53" t="s">
        <v>15</v>
      </c>
    </row>
    <row r="54" spans="1:6">
      <c r="A54" t="s">
        <v>35</v>
      </c>
      <c r="B54" t="s">
        <v>55</v>
      </c>
      <c r="C54">
        <v>0.57986199999999999</v>
      </c>
      <c r="D54">
        <v>77</v>
      </c>
      <c r="E54">
        <v>82</v>
      </c>
      <c r="F54" t="s">
        <v>15</v>
      </c>
    </row>
    <row r="55" spans="1:6">
      <c r="A55" t="s">
        <v>35</v>
      </c>
      <c r="B55" t="s">
        <v>55</v>
      </c>
      <c r="C55">
        <v>0.42704399999999998</v>
      </c>
      <c r="D55">
        <v>84</v>
      </c>
      <c r="E55">
        <v>89</v>
      </c>
      <c r="F55" t="s">
        <v>15</v>
      </c>
    </row>
    <row r="56" spans="1:6">
      <c r="A56" t="s">
        <v>34</v>
      </c>
      <c r="B56" t="s">
        <v>55</v>
      </c>
      <c r="C56">
        <v>0.1</v>
      </c>
      <c r="D56">
        <v>-5</v>
      </c>
      <c r="E56">
        <v>0</v>
      </c>
      <c r="F56" t="s">
        <v>15</v>
      </c>
    </row>
    <row r="57" spans="1:6">
      <c r="A57" t="s">
        <v>34</v>
      </c>
      <c r="B57" t="s">
        <v>55</v>
      </c>
      <c r="C57">
        <v>775.63869999999997</v>
      </c>
      <c r="D57">
        <v>-4</v>
      </c>
      <c r="E57">
        <v>1</v>
      </c>
      <c r="F57" t="s">
        <v>15</v>
      </c>
    </row>
    <row r="58" spans="1:6">
      <c r="A58" t="s">
        <v>34</v>
      </c>
      <c r="B58" t="s">
        <v>55</v>
      </c>
      <c r="C58">
        <v>652.89160000000004</v>
      </c>
      <c r="D58">
        <v>-3</v>
      </c>
      <c r="E58">
        <v>2</v>
      </c>
      <c r="F58" t="s">
        <v>15</v>
      </c>
    </row>
    <row r="59" spans="1:6">
      <c r="A59" t="s">
        <v>34</v>
      </c>
      <c r="B59" t="s">
        <v>55</v>
      </c>
      <c r="C59">
        <v>480.09100000000001</v>
      </c>
      <c r="D59">
        <v>0</v>
      </c>
      <c r="E59">
        <v>5</v>
      </c>
      <c r="F59" t="s">
        <v>15</v>
      </c>
    </row>
    <row r="60" spans="1:6">
      <c r="A60" t="s">
        <v>34</v>
      </c>
      <c r="B60" t="s">
        <v>55</v>
      </c>
      <c r="C60">
        <v>197.8777</v>
      </c>
      <c r="D60">
        <v>4</v>
      </c>
      <c r="E60">
        <v>9</v>
      </c>
      <c r="F60" t="s">
        <v>15</v>
      </c>
    </row>
    <row r="61" spans="1:6">
      <c r="A61" t="s">
        <v>34</v>
      </c>
      <c r="B61" t="s">
        <v>55</v>
      </c>
      <c r="C61">
        <v>183.68459999999999</v>
      </c>
      <c r="D61">
        <v>7</v>
      </c>
      <c r="E61">
        <v>12</v>
      </c>
      <c r="F61" t="s">
        <v>15</v>
      </c>
    </row>
    <row r="62" spans="1:6">
      <c r="A62" t="s">
        <v>34</v>
      </c>
      <c r="B62" t="s">
        <v>55</v>
      </c>
      <c r="C62">
        <v>107.78440000000001</v>
      </c>
      <c r="D62">
        <v>11</v>
      </c>
      <c r="E62">
        <v>16</v>
      </c>
      <c r="F62" t="s">
        <v>15</v>
      </c>
    </row>
    <row r="63" spans="1:6">
      <c r="A63" t="s">
        <v>34</v>
      </c>
      <c r="B63" t="s">
        <v>55</v>
      </c>
      <c r="C63">
        <v>77.724760000000003</v>
      </c>
      <c r="D63">
        <v>14</v>
      </c>
      <c r="E63">
        <v>19</v>
      </c>
      <c r="F63" t="s">
        <v>15</v>
      </c>
    </row>
    <row r="64" spans="1:6">
      <c r="A64" t="s">
        <v>34</v>
      </c>
      <c r="B64" t="s">
        <v>55</v>
      </c>
      <c r="C64">
        <v>49.119129999999998</v>
      </c>
      <c r="D64">
        <v>21</v>
      </c>
      <c r="E64">
        <v>26</v>
      </c>
      <c r="F64" t="s">
        <v>15</v>
      </c>
    </row>
    <row r="65" spans="1:6">
      <c r="A65" t="s">
        <v>34</v>
      </c>
      <c r="B65" t="s">
        <v>55</v>
      </c>
      <c r="C65">
        <v>28.795380000000002</v>
      </c>
      <c r="D65">
        <v>28</v>
      </c>
      <c r="E65">
        <v>33</v>
      </c>
      <c r="F65" t="s">
        <v>15</v>
      </c>
    </row>
    <row r="66" spans="1:6">
      <c r="A66" t="s">
        <v>34</v>
      </c>
      <c r="B66" t="s">
        <v>55</v>
      </c>
      <c r="C66">
        <v>16.882459999999998</v>
      </c>
      <c r="D66">
        <v>35</v>
      </c>
      <c r="E66">
        <v>40</v>
      </c>
      <c r="F66" t="s">
        <v>15</v>
      </c>
    </row>
    <row r="67" spans="1:6">
      <c r="A67" t="s">
        <v>34</v>
      </c>
      <c r="B67" t="s">
        <v>55</v>
      </c>
      <c r="C67">
        <v>9.1322770000000002</v>
      </c>
      <c r="D67">
        <v>42</v>
      </c>
      <c r="E67">
        <v>47</v>
      </c>
      <c r="F67" t="s">
        <v>15</v>
      </c>
    </row>
    <row r="68" spans="1:6">
      <c r="A68" t="s">
        <v>34</v>
      </c>
      <c r="B68" t="s">
        <v>55</v>
      </c>
      <c r="C68">
        <v>8.8427980000000002</v>
      </c>
      <c r="D68">
        <v>49</v>
      </c>
      <c r="E68">
        <v>54</v>
      </c>
      <c r="F68" t="s">
        <v>15</v>
      </c>
    </row>
    <row r="69" spans="1:6">
      <c r="A69" t="s">
        <v>34</v>
      </c>
      <c r="B69" t="s">
        <v>55</v>
      </c>
      <c r="C69">
        <v>4.9581340000000003</v>
      </c>
      <c r="D69">
        <v>56</v>
      </c>
      <c r="E69">
        <v>61</v>
      </c>
      <c r="F69" t="s">
        <v>15</v>
      </c>
    </row>
    <row r="70" spans="1:6">
      <c r="A70" t="s">
        <v>34</v>
      </c>
      <c r="B70" t="s">
        <v>55</v>
      </c>
      <c r="C70">
        <v>2.9598439999999999</v>
      </c>
      <c r="D70">
        <v>63</v>
      </c>
      <c r="E70">
        <v>68</v>
      </c>
      <c r="F70" t="s">
        <v>15</v>
      </c>
    </row>
    <row r="71" spans="1:6">
      <c r="A71" t="s">
        <v>34</v>
      </c>
      <c r="B71" t="s">
        <v>55</v>
      </c>
      <c r="C71">
        <v>1.5925050000000001</v>
      </c>
      <c r="D71">
        <v>70</v>
      </c>
      <c r="E71">
        <v>75</v>
      </c>
      <c r="F71" t="s">
        <v>15</v>
      </c>
    </row>
    <row r="72" spans="1:6">
      <c r="A72" t="s">
        <v>34</v>
      </c>
      <c r="B72" t="s">
        <v>55</v>
      </c>
      <c r="C72">
        <v>0.96922799999999998</v>
      </c>
      <c r="D72">
        <v>77</v>
      </c>
      <c r="E72">
        <v>82</v>
      </c>
      <c r="F72" t="s">
        <v>15</v>
      </c>
    </row>
    <row r="73" spans="1:6">
      <c r="A73" t="s">
        <v>34</v>
      </c>
      <c r="B73" t="s">
        <v>55</v>
      </c>
      <c r="C73">
        <v>0.70696499999999995</v>
      </c>
      <c r="D73">
        <v>84</v>
      </c>
      <c r="E73">
        <v>89</v>
      </c>
      <c r="F73" t="s">
        <v>15</v>
      </c>
    </row>
    <row r="74" spans="1:6">
      <c r="A74" t="s">
        <v>33</v>
      </c>
      <c r="B74" t="s">
        <v>55</v>
      </c>
      <c r="C74">
        <v>0.1</v>
      </c>
      <c r="D74">
        <v>-5</v>
      </c>
      <c r="E74">
        <v>0</v>
      </c>
      <c r="F74" t="s">
        <v>15</v>
      </c>
    </row>
    <row r="75" spans="1:6">
      <c r="A75" t="s">
        <v>33</v>
      </c>
      <c r="B75" t="s">
        <v>55</v>
      </c>
      <c r="C75">
        <v>1515.5250000000001</v>
      </c>
      <c r="D75">
        <v>-4</v>
      </c>
      <c r="E75">
        <v>1</v>
      </c>
      <c r="F75" t="s">
        <v>15</v>
      </c>
    </row>
    <row r="76" spans="1:6">
      <c r="A76" t="s">
        <v>33</v>
      </c>
      <c r="B76" t="s">
        <v>55</v>
      </c>
      <c r="C76">
        <v>529.25040000000001</v>
      </c>
      <c r="D76">
        <v>-3</v>
      </c>
      <c r="E76">
        <v>2</v>
      </c>
      <c r="F76" t="s">
        <v>15</v>
      </c>
    </row>
    <row r="77" spans="1:6">
      <c r="A77" t="s">
        <v>33</v>
      </c>
      <c r="B77" t="s">
        <v>55</v>
      </c>
      <c r="C77">
        <v>420.71789999999999</v>
      </c>
      <c r="D77">
        <v>0</v>
      </c>
      <c r="E77">
        <v>5</v>
      </c>
      <c r="F77" t="s">
        <v>15</v>
      </c>
    </row>
    <row r="78" spans="1:6">
      <c r="A78" t="s">
        <v>33</v>
      </c>
      <c r="B78" t="s">
        <v>55</v>
      </c>
      <c r="C78">
        <v>270.93279999999999</v>
      </c>
      <c r="D78">
        <v>4</v>
      </c>
      <c r="E78">
        <v>9</v>
      </c>
      <c r="F78" t="s">
        <v>15</v>
      </c>
    </row>
    <row r="79" spans="1:6">
      <c r="A79" t="s">
        <v>33</v>
      </c>
      <c r="B79" t="s">
        <v>55</v>
      </c>
      <c r="C79">
        <v>286.57499999999999</v>
      </c>
      <c r="D79">
        <v>7</v>
      </c>
      <c r="E79">
        <v>12</v>
      </c>
      <c r="F79" t="s">
        <v>15</v>
      </c>
    </row>
    <row r="80" spans="1:6">
      <c r="A80" t="s">
        <v>33</v>
      </c>
      <c r="B80" t="s">
        <v>55</v>
      </c>
      <c r="C80">
        <v>209.0463</v>
      </c>
      <c r="D80">
        <v>11</v>
      </c>
      <c r="E80">
        <v>16</v>
      </c>
      <c r="F80" t="s">
        <v>15</v>
      </c>
    </row>
    <row r="81" spans="1:6">
      <c r="A81" t="s">
        <v>33</v>
      </c>
      <c r="B81" t="s">
        <v>55</v>
      </c>
      <c r="C81">
        <v>259.50220000000002</v>
      </c>
      <c r="D81">
        <v>14</v>
      </c>
      <c r="E81">
        <v>19</v>
      </c>
      <c r="F81" t="s">
        <v>15</v>
      </c>
    </row>
    <row r="82" spans="1:6">
      <c r="A82" t="s">
        <v>33</v>
      </c>
      <c r="B82" t="s">
        <v>55</v>
      </c>
      <c r="C82">
        <v>117.5108</v>
      </c>
      <c r="D82">
        <v>21</v>
      </c>
      <c r="E82">
        <v>26</v>
      </c>
      <c r="F82" t="s">
        <v>15</v>
      </c>
    </row>
    <row r="83" spans="1:6">
      <c r="A83" t="s">
        <v>33</v>
      </c>
      <c r="B83" t="s">
        <v>55</v>
      </c>
      <c r="C83">
        <v>45.492739999999998</v>
      </c>
      <c r="D83">
        <v>28</v>
      </c>
      <c r="E83">
        <v>33</v>
      </c>
      <c r="F83" t="s">
        <v>15</v>
      </c>
    </row>
    <row r="84" spans="1:6">
      <c r="A84" t="s">
        <v>33</v>
      </c>
      <c r="B84" t="s">
        <v>55</v>
      </c>
      <c r="C84">
        <v>28.782029999999999</v>
      </c>
      <c r="D84">
        <v>35</v>
      </c>
      <c r="E84">
        <v>40</v>
      </c>
      <c r="F84" t="s">
        <v>15</v>
      </c>
    </row>
    <row r="85" spans="1:6">
      <c r="A85" t="s">
        <v>33</v>
      </c>
      <c r="B85" t="s">
        <v>55</v>
      </c>
      <c r="C85">
        <v>18.932220000000001</v>
      </c>
      <c r="D85">
        <v>42</v>
      </c>
      <c r="E85">
        <v>47</v>
      </c>
      <c r="F85" t="s">
        <v>15</v>
      </c>
    </row>
    <row r="86" spans="1:6">
      <c r="A86" t="s">
        <v>33</v>
      </c>
      <c r="B86" t="s">
        <v>55</v>
      </c>
      <c r="C86">
        <v>17.107890000000001</v>
      </c>
      <c r="D86">
        <v>49</v>
      </c>
      <c r="E86">
        <v>54</v>
      </c>
      <c r="F86" t="s">
        <v>15</v>
      </c>
    </row>
    <row r="87" spans="1:6">
      <c r="A87" t="s">
        <v>33</v>
      </c>
      <c r="B87" t="s">
        <v>55</v>
      </c>
      <c r="C87">
        <v>10.718349999999999</v>
      </c>
      <c r="D87">
        <v>56</v>
      </c>
      <c r="E87">
        <v>61</v>
      </c>
      <c r="F87" t="s">
        <v>15</v>
      </c>
    </row>
    <row r="88" spans="1:6">
      <c r="A88" t="s">
        <v>33</v>
      </c>
      <c r="B88" t="s">
        <v>55</v>
      </c>
      <c r="C88">
        <v>7.2715480000000001</v>
      </c>
      <c r="D88">
        <v>63</v>
      </c>
      <c r="E88">
        <v>68</v>
      </c>
      <c r="F88" t="s">
        <v>15</v>
      </c>
    </row>
    <row r="89" spans="1:6">
      <c r="A89" t="s">
        <v>33</v>
      </c>
      <c r="B89" t="s">
        <v>55</v>
      </c>
      <c r="C89">
        <v>3.1211280000000001</v>
      </c>
      <c r="D89">
        <v>70</v>
      </c>
      <c r="E89">
        <v>75</v>
      </c>
      <c r="F89" t="s">
        <v>15</v>
      </c>
    </row>
    <row r="90" spans="1:6">
      <c r="A90" t="s">
        <v>33</v>
      </c>
      <c r="B90" t="s">
        <v>55</v>
      </c>
      <c r="C90">
        <v>2.501026</v>
      </c>
      <c r="D90">
        <v>77</v>
      </c>
      <c r="E90">
        <v>82</v>
      </c>
      <c r="F90" t="s">
        <v>15</v>
      </c>
    </row>
    <row r="91" spans="1:6">
      <c r="A91" t="s">
        <v>33</v>
      </c>
      <c r="B91" t="s">
        <v>55</v>
      </c>
      <c r="C91">
        <v>1.7502690000000001</v>
      </c>
      <c r="D91">
        <v>84</v>
      </c>
      <c r="E91">
        <v>89</v>
      </c>
      <c r="F91" t="s">
        <v>15</v>
      </c>
    </row>
    <row r="92" spans="1:6">
      <c r="A92" t="s">
        <v>37</v>
      </c>
      <c r="B92" t="s">
        <v>55</v>
      </c>
      <c r="C92">
        <v>0.1</v>
      </c>
      <c r="D92">
        <v>-5</v>
      </c>
      <c r="E92">
        <v>0</v>
      </c>
      <c r="F92" t="s">
        <v>15</v>
      </c>
    </row>
    <row r="93" spans="1:6">
      <c r="A93" t="s">
        <v>37</v>
      </c>
      <c r="B93" t="s">
        <v>55</v>
      </c>
      <c r="C93">
        <v>1027.6279999999999</v>
      </c>
      <c r="D93">
        <v>-4</v>
      </c>
      <c r="E93">
        <v>1</v>
      </c>
      <c r="F93" t="s">
        <v>15</v>
      </c>
    </row>
    <row r="94" spans="1:6">
      <c r="A94" t="s">
        <v>37</v>
      </c>
      <c r="B94" t="s">
        <v>55</v>
      </c>
      <c r="C94">
        <v>905.40449999999998</v>
      </c>
      <c r="D94">
        <v>-3</v>
      </c>
      <c r="E94">
        <v>2</v>
      </c>
      <c r="F94" t="s">
        <v>15</v>
      </c>
    </row>
    <row r="95" spans="1:6">
      <c r="A95" t="s">
        <v>37</v>
      </c>
      <c r="B95" t="s">
        <v>55</v>
      </c>
      <c r="C95">
        <v>658.07460000000003</v>
      </c>
      <c r="D95">
        <v>0</v>
      </c>
      <c r="E95">
        <v>5</v>
      </c>
      <c r="F95" t="s">
        <v>15</v>
      </c>
    </row>
    <row r="96" spans="1:6">
      <c r="A96" t="s">
        <v>37</v>
      </c>
      <c r="B96" t="s">
        <v>55</v>
      </c>
      <c r="C96">
        <v>326.18669999999997</v>
      </c>
      <c r="D96">
        <v>4</v>
      </c>
      <c r="E96">
        <v>9</v>
      </c>
      <c r="F96" t="s">
        <v>15</v>
      </c>
    </row>
    <row r="97" spans="1:6">
      <c r="A97" t="s">
        <v>37</v>
      </c>
      <c r="B97" t="s">
        <v>55</v>
      </c>
      <c r="C97">
        <v>267.60509999999999</v>
      </c>
      <c r="D97">
        <v>7</v>
      </c>
      <c r="E97">
        <v>12</v>
      </c>
      <c r="F97" t="s">
        <v>15</v>
      </c>
    </row>
    <row r="98" spans="1:6">
      <c r="A98" t="s">
        <v>37</v>
      </c>
      <c r="B98" t="s">
        <v>55</v>
      </c>
      <c r="C98">
        <v>287.09699999999998</v>
      </c>
      <c r="D98">
        <v>11</v>
      </c>
      <c r="E98">
        <v>16</v>
      </c>
      <c r="F98" t="s">
        <v>15</v>
      </c>
    </row>
    <row r="99" spans="1:6">
      <c r="A99" t="s">
        <v>37</v>
      </c>
      <c r="B99" t="s">
        <v>55</v>
      </c>
      <c r="C99">
        <v>146.4383</v>
      </c>
      <c r="D99">
        <v>14</v>
      </c>
      <c r="E99">
        <v>19</v>
      </c>
      <c r="F99" t="s">
        <v>15</v>
      </c>
    </row>
    <row r="100" spans="1:6">
      <c r="A100" t="s">
        <v>37</v>
      </c>
      <c r="B100" t="s">
        <v>55</v>
      </c>
      <c r="C100">
        <v>103.4748</v>
      </c>
      <c r="D100">
        <v>21</v>
      </c>
      <c r="E100">
        <v>26</v>
      </c>
      <c r="F100" t="s">
        <v>15</v>
      </c>
    </row>
    <row r="101" spans="1:6">
      <c r="A101" t="s">
        <v>37</v>
      </c>
      <c r="B101" t="s">
        <v>55</v>
      </c>
      <c r="C101">
        <v>49.220610000000001</v>
      </c>
      <c r="D101">
        <v>28</v>
      </c>
      <c r="E101">
        <v>33</v>
      </c>
      <c r="F101" t="s">
        <v>15</v>
      </c>
    </row>
    <row r="102" spans="1:6">
      <c r="A102" t="s">
        <v>37</v>
      </c>
      <c r="B102" t="s">
        <v>55</v>
      </c>
      <c r="C102">
        <v>41.244450000000001</v>
      </c>
      <c r="D102">
        <v>35</v>
      </c>
      <c r="E102">
        <v>40</v>
      </c>
      <c r="F102" t="s">
        <v>15</v>
      </c>
    </row>
    <row r="103" spans="1:6">
      <c r="A103" t="s">
        <v>37</v>
      </c>
      <c r="B103" t="s">
        <v>55</v>
      </c>
      <c r="C103">
        <v>28.29411</v>
      </c>
      <c r="D103">
        <v>42</v>
      </c>
      <c r="E103">
        <v>47</v>
      </c>
      <c r="F103" t="s">
        <v>15</v>
      </c>
    </row>
    <row r="104" spans="1:6">
      <c r="A104" t="s">
        <v>37</v>
      </c>
      <c r="B104" t="s">
        <v>55</v>
      </c>
      <c r="C104">
        <v>20.080069999999999</v>
      </c>
      <c r="D104">
        <v>49</v>
      </c>
      <c r="E104">
        <v>54</v>
      </c>
      <c r="F104" t="s">
        <v>15</v>
      </c>
    </row>
    <row r="105" spans="1:6">
      <c r="A105" t="s">
        <v>37</v>
      </c>
      <c r="B105" t="s">
        <v>55</v>
      </c>
      <c r="C105">
        <v>13.72927</v>
      </c>
      <c r="D105">
        <v>56</v>
      </c>
      <c r="E105">
        <v>61</v>
      </c>
      <c r="F105" t="s">
        <v>15</v>
      </c>
    </row>
    <row r="106" spans="1:6">
      <c r="A106" t="s">
        <v>37</v>
      </c>
      <c r="B106" t="s">
        <v>55</v>
      </c>
      <c r="C106">
        <v>10.60535</v>
      </c>
      <c r="D106">
        <v>63</v>
      </c>
      <c r="E106">
        <v>68</v>
      </c>
      <c r="F106" t="s">
        <v>15</v>
      </c>
    </row>
    <row r="107" spans="1:6">
      <c r="A107" t="s">
        <v>37</v>
      </c>
      <c r="B107" t="s">
        <v>55</v>
      </c>
      <c r="C107">
        <v>3.7491620000000001</v>
      </c>
      <c r="D107">
        <v>70</v>
      </c>
      <c r="E107">
        <v>75</v>
      </c>
      <c r="F107" t="s">
        <v>15</v>
      </c>
    </row>
    <row r="108" spans="1:6">
      <c r="A108" t="s">
        <v>37</v>
      </c>
      <c r="B108" t="s">
        <v>55</v>
      </c>
      <c r="C108">
        <v>2.7117849999999999</v>
      </c>
      <c r="D108">
        <v>77</v>
      </c>
      <c r="E108">
        <v>82</v>
      </c>
      <c r="F108" t="s">
        <v>15</v>
      </c>
    </row>
    <row r="109" spans="1:6">
      <c r="A109" t="s">
        <v>37</v>
      </c>
      <c r="B109" t="s">
        <v>55</v>
      </c>
      <c r="C109">
        <v>2.9681890000000002</v>
      </c>
      <c r="D109">
        <v>84</v>
      </c>
      <c r="E109">
        <v>89</v>
      </c>
      <c r="F109" t="s">
        <v>15</v>
      </c>
    </row>
    <row r="110" spans="1:6">
      <c r="A110" t="s">
        <v>49</v>
      </c>
      <c r="B110" t="s">
        <v>55</v>
      </c>
      <c r="C110">
        <v>0.1</v>
      </c>
      <c r="D110">
        <v>-5</v>
      </c>
      <c r="E110">
        <v>0</v>
      </c>
      <c r="F110" t="s">
        <v>56</v>
      </c>
    </row>
    <row r="111" spans="1:6">
      <c r="A111" t="s">
        <v>49</v>
      </c>
      <c r="B111" t="s">
        <v>55</v>
      </c>
      <c r="C111">
        <v>820.60246299999994</v>
      </c>
      <c r="D111">
        <v>-4</v>
      </c>
      <c r="E111">
        <v>1</v>
      </c>
      <c r="F111" t="s">
        <v>56</v>
      </c>
    </row>
    <row r="112" spans="1:6">
      <c r="A112" t="s">
        <v>49</v>
      </c>
      <c r="B112" t="s">
        <v>55</v>
      </c>
      <c r="C112">
        <v>654.17248900000004</v>
      </c>
      <c r="D112">
        <v>-3</v>
      </c>
      <c r="E112">
        <v>2</v>
      </c>
      <c r="F112" t="s">
        <v>56</v>
      </c>
    </row>
    <row r="113" spans="1:6">
      <c r="A113" t="s">
        <v>49</v>
      </c>
      <c r="B113" t="s">
        <v>55</v>
      </c>
      <c r="C113">
        <v>493.09823299999999</v>
      </c>
      <c r="D113">
        <v>0</v>
      </c>
      <c r="E113">
        <v>5</v>
      </c>
      <c r="F113" t="s">
        <v>56</v>
      </c>
    </row>
    <row r="114" spans="1:6">
      <c r="A114" t="s">
        <v>49</v>
      </c>
      <c r="B114" t="s">
        <v>55</v>
      </c>
      <c r="C114">
        <v>185.58838600000001</v>
      </c>
      <c r="D114">
        <v>4</v>
      </c>
      <c r="E114">
        <v>9</v>
      </c>
      <c r="F114" t="s">
        <v>56</v>
      </c>
    </row>
    <row r="115" spans="1:6">
      <c r="A115" t="s">
        <v>49</v>
      </c>
      <c r="B115" t="s">
        <v>55</v>
      </c>
      <c r="C115">
        <v>140.25366399999999</v>
      </c>
      <c r="D115">
        <v>7</v>
      </c>
      <c r="E115">
        <v>12</v>
      </c>
      <c r="F115" t="s">
        <v>56</v>
      </c>
    </row>
    <row r="116" spans="1:6">
      <c r="A116" t="s">
        <v>49</v>
      </c>
      <c r="B116" t="s">
        <v>55</v>
      </c>
      <c r="C116">
        <v>81.819251899999998</v>
      </c>
      <c r="D116">
        <v>11</v>
      </c>
      <c r="E116">
        <v>16</v>
      </c>
      <c r="F116" t="s">
        <v>56</v>
      </c>
    </row>
    <row r="117" spans="1:6">
      <c r="A117" t="s">
        <v>49</v>
      </c>
      <c r="B117" t="s">
        <v>55</v>
      </c>
      <c r="C117">
        <v>70.745688299999998</v>
      </c>
      <c r="D117">
        <v>14</v>
      </c>
      <c r="E117">
        <v>19</v>
      </c>
      <c r="F117" t="s">
        <v>56</v>
      </c>
    </row>
    <row r="118" spans="1:6">
      <c r="A118" t="s">
        <v>49</v>
      </c>
      <c r="B118" t="s">
        <v>55</v>
      </c>
      <c r="C118">
        <v>13.7194924</v>
      </c>
      <c r="D118">
        <v>35</v>
      </c>
      <c r="E118">
        <v>40</v>
      </c>
      <c r="F118" t="s">
        <v>56</v>
      </c>
    </row>
    <row r="119" spans="1:6">
      <c r="A119" t="s">
        <v>49</v>
      </c>
      <c r="B119" t="s">
        <v>55</v>
      </c>
      <c r="C119">
        <v>6.7951080700000004</v>
      </c>
      <c r="D119">
        <v>42</v>
      </c>
      <c r="E119">
        <v>47</v>
      </c>
      <c r="F119" t="s">
        <v>56</v>
      </c>
    </row>
    <row r="120" spans="1:6">
      <c r="A120" t="s">
        <v>49</v>
      </c>
      <c r="B120" t="s">
        <v>55</v>
      </c>
      <c r="C120">
        <v>4.6757673500000001</v>
      </c>
      <c r="D120">
        <v>49</v>
      </c>
      <c r="E120">
        <v>54</v>
      </c>
      <c r="F120" t="s">
        <v>56</v>
      </c>
    </row>
    <row r="121" spans="1:6">
      <c r="A121" t="s">
        <v>49</v>
      </c>
      <c r="B121" t="s">
        <v>55</v>
      </c>
      <c r="C121">
        <v>2.8040574600000001</v>
      </c>
      <c r="D121">
        <v>56</v>
      </c>
      <c r="E121">
        <v>61</v>
      </c>
      <c r="F121" t="s">
        <v>56</v>
      </c>
    </row>
    <row r="122" spans="1:6">
      <c r="A122" t="s">
        <v>49</v>
      </c>
      <c r="B122" t="s">
        <v>55</v>
      </c>
      <c r="C122">
        <v>1.41181753</v>
      </c>
      <c r="D122">
        <v>63</v>
      </c>
      <c r="E122">
        <v>68</v>
      </c>
      <c r="F122" t="s">
        <v>56</v>
      </c>
    </row>
    <row r="123" spans="1:6">
      <c r="A123" t="s">
        <v>49</v>
      </c>
      <c r="B123" t="s">
        <v>55</v>
      </c>
      <c r="C123">
        <v>0.90017559999999996</v>
      </c>
      <c r="D123">
        <v>70</v>
      </c>
      <c r="E123">
        <v>75</v>
      </c>
      <c r="F123" t="s">
        <v>56</v>
      </c>
    </row>
    <row r="124" spans="1:6">
      <c r="A124" t="s">
        <v>49</v>
      </c>
      <c r="B124" t="s">
        <v>55</v>
      </c>
      <c r="C124">
        <v>0.40277925999999997</v>
      </c>
      <c r="D124">
        <v>77</v>
      </c>
      <c r="E124">
        <v>82</v>
      </c>
      <c r="F124" t="s">
        <v>56</v>
      </c>
    </row>
    <row r="125" spans="1:6">
      <c r="A125" t="s">
        <v>49</v>
      </c>
      <c r="B125" t="s">
        <v>55</v>
      </c>
      <c r="C125">
        <v>0.35331325000000002</v>
      </c>
      <c r="D125">
        <v>84</v>
      </c>
      <c r="E125">
        <v>89</v>
      </c>
      <c r="F125" t="s">
        <v>56</v>
      </c>
    </row>
    <row r="126" spans="1:6">
      <c r="A126" t="s">
        <v>48</v>
      </c>
      <c r="B126" t="s">
        <v>55</v>
      </c>
      <c r="C126">
        <v>0.1</v>
      </c>
      <c r="D126">
        <v>-5</v>
      </c>
      <c r="E126">
        <v>0</v>
      </c>
      <c r="F126" t="s">
        <v>56</v>
      </c>
    </row>
    <row r="127" spans="1:6">
      <c r="A127" t="s">
        <v>48</v>
      </c>
      <c r="B127" t="s">
        <v>55</v>
      </c>
      <c r="C127">
        <v>1275.00702</v>
      </c>
      <c r="D127">
        <v>-4</v>
      </c>
      <c r="E127">
        <v>1</v>
      </c>
      <c r="F127" t="s">
        <v>56</v>
      </c>
    </row>
    <row r="128" spans="1:6">
      <c r="A128" t="s">
        <v>48</v>
      </c>
      <c r="B128" t="s">
        <v>55</v>
      </c>
      <c r="C128">
        <v>925.53749500000004</v>
      </c>
      <c r="D128">
        <v>-3</v>
      </c>
      <c r="E128">
        <v>2</v>
      </c>
      <c r="F128" t="s">
        <v>56</v>
      </c>
    </row>
    <row r="129" spans="1:6">
      <c r="A129" t="s">
        <v>48</v>
      </c>
      <c r="B129" t="s">
        <v>55</v>
      </c>
      <c r="C129">
        <v>519.36744099999999</v>
      </c>
      <c r="D129">
        <v>0</v>
      </c>
      <c r="E129">
        <v>5</v>
      </c>
      <c r="F129" t="s">
        <v>56</v>
      </c>
    </row>
    <row r="130" spans="1:6">
      <c r="A130" t="s">
        <v>48</v>
      </c>
      <c r="B130" t="s">
        <v>55</v>
      </c>
      <c r="C130">
        <v>200.37217000000001</v>
      </c>
      <c r="D130">
        <v>4</v>
      </c>
      <c r="E130">
        <v>9</v>
      </c>
      <c r="F130" t="s">
        <v>56</v>
      </c>
    </row>
    <row r="131" spans="1:6">
      <c r="A131" t="s">
        <v>48</v>
      </c>
      <c r="B131" t="s">
        <v>55</v>
      </c>
      <c r="C131">
        <v>177.39722399999999</v>
      </c>
      <c r="D131">
        <v>7</v>
      </c>
      <c r="E131">
        <v>12</v>
      </c>
      <c r="F131" t="s">
        <v>56</v>
      </c>
    </row>
    <row r="132" spans="1:6">
      <c r="A132" t="s">
        <v>48</v>
      </c>
      <c r="B132" t="s">
        <v>55</v>
      </c>
      <c r="C132">
        <v>100.414168</v>
      </c>
      <c r="D132">
        <v>11</v>
      </c>
      <c r="E132">
        <v>16</v>
      </c>
      <c r="F132" t="s">
        <v>56</v>
      </c>
    </row>
    <row r="133" spans="1:6">
      <c r="A133" t="s">
        <v>48</v>
      </c>
      <c r="B133" t="s">
        <v>55</v>
      </c>
      <c r="C133">
        <v>58.956654200000003</v>
      </c>
      <c r="D133">
        <v>14</v>
      </c>
      <c r="E133">
        <v>19</v>
      </c>
      <c r="F133" t="s">
        <v>56</v>
      </c>
    </row>
    <row r="134" spans="1:6">
      <c r="A134" t="s">
        <v>48</v>
      </c>
      <c r="B134" t="s">
        <v>55</v>
      </c>
      <c r="C134">
        <v>19.249235500000001</v>
      </c>
      <c r="D134">
        <v>35</v>
      </c>
      <c r="E134">
        <v>40</v>
      </c>
      <c r="F134" t="s">
        <v>56</v>
      </c>
    </row>
    <row r="135" spans="1:6">
      <c r="A135" t="s">
        <v>48</v>
      </c>
      <c r="B135" t="s">
        <v>55</v>
      </c>
      <c r="C135">
        <v>11.648405800000001</v>
      </c>
      <c r="D135">
        <v>42</v>
      </c>
      <c r="E135">
        <v>47</v>
      </c>
      <c r="F135" t="s">
        <v>56</v>
      </c>
    </row>
    <row r="136" spans="1:6">
      <c r="A136" t="s">
        <v>48</v>
      </c>
      <c r="B136" t="s">
        <v>55</v>
      </c>
      <c r="C136">
        <v>7.1396716600000003</v>
      </c>
      <c r="D136">
        <v>49</v>
      </c>
      <c r="E136">
        <v>54</v>
      </c>
      <c r="F136" t="s">
        <v>56</v>
      </c>
    </row>
    <row r="137" spans="1:6">
      <c r="A137" t="s">
        <v>48</v>
      </c>
      <c r="B137" t="s">
        <v>55</v>
      </c>
      <c r="C137">
        <v>3.9983730799999999</v>
      </c>
      <c r="D137">
        <v>56</v>
      </c>
      <c r="E137">
        <v>61</v>
      </c>
      <c r="F137" t="s">
        <v>56</v>
      </c>
    </row>
    <row r="138" spans="1:6">
      <c r="A138" t="s">
        <v>48</v>
      </c>
      <c r="B138" t="s">
        <v>55</v>
      </c>
      <c r="C138">
        <v>2.1786908</v>
      </c>
      <c r="D138">
        <v>63</v>
      </c>
      <c r="E138">
        <v>68</v>
      </c>
      <c r="F138" t="s">
        <v>56</v>
      </c>
    </row>
    <row r="139" spans="1:6">
      <c r="A139" t="s">
        <v>48</v>
      </c>
      <c r="B139" t="s">
        <v>55</v>
      </c>
      <c r="C139">
        <v>1.3195764000000001</v>
      </c>
      <c r="D139">
        <v>70</v>
      </c>
      <c r="E139">
        <v>75</v>
      </c>
      <c r="F139" t="s">
        <v>56</v>
      </c>
    </row>
    <row r="140" spans="1:6">
      <c r="A140" t="s">
        <v>48</v>
      </c>
      <c r="B140" t="s">
        <v>55</v>
      </c>
      <c r="C140">
        <v>0.57190536000000003</v>
      </c>
      <c r="D140">
        <v>77</v>
      </c>
      <c r="E140">
        <v>82</v>
      </c>
      <c r="F140" t="s">
        <v>56</v>
      </c>
    </row>
    <row r="141" spans="1:6">
      <c r="A141" t="s">
        <v>48</v>
      </c>
      <c r="B141" t="s">
        <v>55</v>
      </c>
      <c r="C141">
        <v>0.54114854999999995</v>
      </c>
      <c r="D141">
        <v>84</v>
      </c>
      <c r="E141">
        <v>89</v>
      </c>
      <c r="F141" t="s">
        <v>56</v>
      </c>
    </row>
    <row r="142" spans="1:6">
      <c r="A142" t="s">
        <v>45</v>
      </c>
      <c r="B142" t="s">
        <v>55</v>
      </c>
      <c r="C142">
        <v>0.78616286000000002</v>
      </c>
      <c r="D142">
        <v>-5</v>
      </c>
      <c r="E142">
        <v>0</v>
      </c>
      <c r="F142" t="s">
        <v>56</v>
      </c>
    </row>
    <row r="143" spans="1:6">
      <c r="A143" t="s">
        <v>45</v>
      </c>
      <c r="B143" t="s">
        <v>55</v>
      </c>
      <c r="C143">
        <v>978.62346700000001</v>
      </c>
      <c r="D143">
        <v>-4</v>
      </c>
      <c r="E143">
        <v>1</v>
      </c>
      <c r="F143" t="s">
        <v>56</v>
      </c>
    </row>
    <row r="144" spans="1:6">
      <c r="A144" t="s">
        <v>45</v>
      </c>
      <c r="B144" t="s">
        <v>55</v>
      </c>
      <c r="C144">
        <v>733.35858800000005</v>
      </c>
      <c r="D144">
        <v>-3</v>
      </c>
      <c r="E144">
        <v>2</v>
      </c>
      <c r="F144" t="s">
        <v>56</v>
      </c>
    </row>
    <row r="145" spans="1:6">
      <c r="A145" t="s">
        <v>45</v>
      </c>
      <c r="B145" t="s">
        <v>55</v>
      </c>
      <c r="C145">
        <v>383.36932899999999</v>
      </c>
      <c r="D145">
        <v>0</v>
      </c>
      <c r="E145">
        <v>5</v>
      </c>
      <c r="F145" t="s">
        <v>56</v>
      </c>
    </row>
    <row r="146" spans="1:6">
      <c r="A146" t="s">
        <v>45</v>
      </c>
      <c r="B146" t="s">
        <v>55</v>
      </c>
      <c r="C146">
        <v>137.683132</v>
      </c>
      <c r="D146">
        <v>4</v>
      </c>
      <c r="E146">
        <v>9</v>
      </c>
      <c r="F146" t="s">
        <v>56</v>
      </c>
    </row>
    <row r="147" spans="1:6">
      <c r="A147" t="s">
        <v>45</v>
      </c>
      <c r="B147" t="s">
        <v>55</v>
      </c>
      <c r="C147">
        <v>335.12141400000002</v>
      </c>
      <c r="D147">
        <v>7</v>
      </c>
      <c r="E147">
        <v>12</v>
      </c>
      <c r="F147" t="s">
        <v>56</v>
      </c>
    </row>
    <row r="148" spans="1:6">
      <c r="A148" t="s">
        <v>45</v>
      </c>
      <c r="B148" t="s">
        <v>55</v>
      </c>
      <c r="C148">
        <v>64.698669600000002</v>
      </c>
      <c r="D148">
        <v>11</v>
      </c>
      <c r="E148">
        <v>16</v>
      </c>
      <c r="F148" t="s">
        <v>56</v>
      </c>
    </row>
    <row r="149" spans="1:6">
      <c r="A149" t="s">
        <v>45</v>
      </c>
      <c r="B149" t="s">
        <v>55</v>
      </c>
      <c r="C149">
        <v>61.631827999999999</v>
      </c>
      <c r="D149">
        <v>14</v>
      </c>
      <c r="E149">
        <v>19</v>
      </c>
      <c r="F149" t="s">
        <v>56</v>
      </c>
    </row>
    <row r="150" spans="1:6">
      <c r="A150" t="s">
        <v>45</v>
      </c>
      <c r="B150" t="s">
        <v>55</v>
      </c>
      <c r="C150">
        <v>13.549805900000001</v>
      </c>
      <c r="D150">
        <v>35</v>
      </c>
      <c r="E150">
        <v>40</v>
      </c>
      <c r="F150" t="s">
        <v>56</v>
      </c>
    </row>
    <row r="151" spans="1:6">
      <c r="A151" t="s">
        <v>45</v>
      </c>
      <c r="B151" t="s">
        <v>55</v>
      </c>
      <c r="C151">
        <v>9.3231894200000003</v>
      </c>
      <c r="D151">
        <v>42</v>
      </c>
      <c r="E151">
        <v>47</v>
      </c>
      <c r="F151" t="s">
        <v>56</v>
      </c>
    </row>
    <row r="152" spans="1:6">
      <c r="A152" t="s">
        <v>45</v>
      </c>
      <c r="B152" t="s">
        <v>55</v>
      </c>
      <c r="C152">
        <v>7.15060363</v>
      </c>
      <c r="D152">
        <v>49</v>
      </c>
      <c r="E152">
        <v>54</v>
      </c>
      <c r="F152" t="s">
        <v>56</v>
      </c>
    </row>
    <row r="153" spans="1:6">
      <c r="A153" t="s">
        <v>45</v>
      </c>
      <c r="B153" t="s">
        <v>55</v>
      </c>
      <c r="C153">
        <v>3.69745276</v>
      </c>
      <c r="D153">
        <v>56</v>
      </c>
      <c r="E153">
        <v>61</v>
      </c>
      <c r="F153" t="s">
        <v>56</v>
      </c>
    </row>
    <row r="154" spans="1:6">
      <c r="A154" t="s">
        <v>45</v>
      </c>
      <c r="B154" t="s">
        <v>55</v>
      </c>
      <c r="C154">
        <v>1.9286984</v>
      </c>
      <c r="D154">
        <v>63</v>
      </c>
      <c r="E154">
        <v>68</v>
      </c>
      <c r="F154" t="s">
        <v>56</v>
      </c>
    </row>
    <row r="155" spans="1:6">
      <c r="A155" t="s">
        <v>45</v>
      </c>
      <c r="B155" t="s">
        <v>55</v>
      </c>
      <c r="C155">
        <v>1.5271806299999999</v>
      </c>
      <c r="D155">
        <v>70</v>
      </c>
      <c r="E155">
        <v>75</v>
      </c>
      <c r="F155" t="s">
        <v>56</v>
      </c>
    </row>
    <row r="156" spans="1:6">
      <c r="A156" t="s">
        <v>45</v>
      </c>
      <c r="B156" t="s">
        <v>55</v>
      </c>
      <c r="C156">
        <v>0.90652317999999998</v>
      </c>
      <c r="D156">
        <v>77</v>
      </c>
      <c r="E156">
        <v>82</v>
      </c>
      <c r="F156" t="s">
        <v>56</v>
      </c>
    </row>
    <row r="157" spans="1:6">
      <c r="A157" t="s">
        <v>45</v>
      </c>
      <c r="B157" t="s">
        <v>55</v>
      </c>
      <c r="C157">
        <v>0.92921458000000001</v>
      </c>
      <c r="D157">
        <v>84</v>
      </c>
      <c r="E157">
        <v>89</v>
      </c>
      <c r="F157" t="s">
        <v>56</v>
      </c>
    </row>
    <row r="158" spans="1:6">
      <c r="A158" t="s">
        <v>47</v>
      </c>
      <c r="B158" t="s">
        <v>55</v>
      </c>
      <c r="C158">
        <v>0.1</v>
      </c>
      <c r="D158">
        <v>-5</v>
      </c>
      <c r="E158">
        <v>0</v>
      </c>
      <c r="F158" t="s">
        <v>56</v>
      </c>
    </row>
    <row r="159" spans="1:6">
      <c r="A159" t="s">
        <v>47</v>
      </c>
      <c r="B159" t="s">
        <v>55</v>
      </c>
      <c r="C159">
        <v>933.65937799999995</v>
      </c>
      <c r="D159">
        <v>-4</v>
      </c>
      <c r="E159">
        <v>1</v>
      </c>
      <c r="F159" t="s">
        <v>56</v>
      </c>
    </row>
    <row r="160" spans="1:6">
      <c r="A160" t="s">
        <v>47</v>
      </c>
      <c r="B160" t="s">
        <v>55</v>
      </c>
      <c r="C160">
        <v>843.16303500000004</v>
      </c>
      <c r="D160">
        <v>-3</v>
      </c>
      <c r="E160">
        <v>2</v>
      </c>
      <c r="F160" t="s">
        <v>56</v>
      </c>
    </row>
    <row r="161" spans="1:6">
      <c r="A161" t="s">
        <v>47</v>
      </c>
      <c r="B161" t="s">
        <v>55</v>
      </c>
      <c r="C161">
        <v>563.76501099999996</v>
      </c>
      <c r="D161">
        <v>0</v>
      </c>
      <c r="E161">
        <v>5</v>
      </c>
      <c r="F161" t="s">
        <v>56</v>
      </c>
    </row>
    <row r="162" spans="1:6">
      <c r="A162" t="s">
        <v>47</v>
      </c>
      <c r="B162" t="s">
        <v>55</v>
      </c>
      <c r="C162">
        <v>245.79733100000001</v>
      </c>
      <c r="D162">
        <v>4</v>
      </c>
      <c r="E162">
        <v>9</v>
      </c>
      <c r="F162" t="s">
        <v>56</v>
      </c>
    </row>
    <row r="163" spans="1:6">
      <c r="A163" t="s">
        <v>47</v>
      </c>
      <c r="B163" t="s">
        <v>55</v>
      </c>
      <c r="C163">
        <v>200.1677</v>
      </c>
      <c r="D163">
        <v>7</v>
      </c>
      <c r="E163">
        <v>12</v>
      </c>
      <c r="F163" t="s">
        <v>56</v>
      </c>
    </row>
    <row r="164" spans="1:6">
      <c r="A164" t="s">
        <v>47</v>
      </c>
      <c r="B164" t="s">
        <v>55</v>
      </c>
      <c r="C164">
        <v>110.708399</v>
      </c>
      <c r="D164">
        <v>11</v>
      </c>
      <c r="E164">
        <v>16</v>
      </c>
      <c r="F164" t="s">
        <v>56</v>
      </c>
    </row>
    <row r="165" spans="1:6">
      <c r="A165" t="s">
        <v>47</v>
      </c>
      <c r="B165" t="s">
        <v>55</v>
      </c>
      <c r="C165">
        <v>86.931440499999994</v>
      </c>
      <c r="D165">
        <v>14</v>
      </c>
      <c r="E165">
        <v>19</v>
      </c>
      <c r="F165" t="s">
        <v>56</v>
      </c>
    </row>
    <row r="166" spans="1:6">
      <c r="A166" t="s">
        <v>47</v>
      </c>
      <c r="B166" t="s">
        <v>55</v>
      </c>
      <c r="C166">
        <v>22.8648393</v>
      </c>
      <c r="D166">
        <v>35</v>
      </c>
      <c r="E166">
        <v>40</v>
      </c>
      <c r="F166" t="s">
        <v>56</v>
      </c>
    </row>
    <row r="167" spans="1:6">
      <c r="A167" t="s">
        <v>47</v>
      </c>
      <c r="B167" t="s">
        <v>55</v>
      </c>
      <c r="C167">
        <v>13.069517400000001</v>
      </c>
      <c r="D167">
        <v>42</v>
      </c>
      <c r="E167">
        <v>47</v>
      </c>
      <c r="F167" t="s">
        <v>56</v>
      </c>
    </row>
    <row r="168" spans="1:6">
      <c r="A168" t="s">
        <v>47</v>
      </c>
      <c r="B168" t="s">
        <v>55</v>
      </c>
      <c r="C168">
        <v>11.000875000000001</v>
      </c>
      <c r="D168">
        <v>49</v>
      </c>
      <c r="E168">
        <v>54</v>
      </c>
      <c r="F168" t="s">
        <v>56</v>
      </c>
    </row>
    <row r="169" spans="1:6">
      <c r="A169" t="s">
        <v>47</v>
      </c>
      <c r="B169" t="s">
        <v>55</v>
      </c>
      <c r="C169">
        <v>4.9194521499999997</v>
      </c>
      <c r="D169">
        <v>56</v>
      </c>
      <c r="E169">
        <v>61</v>
      </c>
      <c r="F169" t="s">
        <v>56</v>
      </c>
    </row>
    <row r="170" spans="1:6">
      <c r="A170" t="s">
        <v>47</v>
      </c>
      <c r="B170" t="s">
        <v>55</v>
      </c>
      <c r="C170">
        <v>2.8536027900000001</v>
      </c>
      <c r="D170">
        <v>63</v>
      </c>
      <c r="E170">
        <v>68</v>
      </c>
      <c r="F170" t="s">
        <v>56</v>
      </c>
    </row>
    <row r="171" spans="1:6">
      <c r="A171" t="s">
        <v>47</v>
      </c>
      <c r="B171" t="s">
        <v>55</v>
      </c>
      <c r="C171">
        <v>1.82516693</v>
      </c>
      <c r="D171">
        <v>70</v>
      </c>
      <c r="E171">
        <v>75</v>
      </c>
      <c r="F171" t="s">
        <v>56</v>
      </c>
    </row>
    <row r="172" spans="1:6">
      <c r="A172" t="s">
        <v>47</v>
      </c>
      <c r="B172" t="s">
        <v>55</v>
      </c>
      <c r="C172">
        <v>0.71295132000000006</v>
      </c>
      <c r="D172">
        <v>77</v>
      </c>
      <c r="E172">
        <v>82</v>
      </c>
      <c r="F172" t="s">
        <v>56</v>
      </c>
    </row>
    <row r="173" spans="1:6">
      <c r="A173" t="s">
        <v>47</v>
      </c>
      <c r="B173" t="s">
        <v>55</v>
      </c>
      <c r="C173">
        <v>0.79688300999999995</v>
      </c>
      <c r="D173">
        <v>84</v>
      </c>
      <c r="E173">
        <v>89</v>
      </c>
      <c r="F173" t="s">
        <v>56</v>
      </c>
    </row>
    <row r="174" spans="1:6">
      <c r="A174" t="s">
        <v>46</v>
      </c>
      <c r="B174" t="s">
        <v>55</v>
      </c>
      <c r="C174">
        <v>0.1</v>
      </c>
      <c r="D174">
        <v>-5</v>
      </c>
      <c r="E174">
        <v>0</v>
      </c>
      <c r="F174" t="s">
        <v>56</v>
      </c>
    </row>
    <row r="175" spans="1:6">
      <c r="A175" t="s">
        <v>46</v>
      </c>
      <c r="B175" t="s">
        <v>55</v>
      </c>
      <c r="C175">
        <v>1079.08258</v>
      </c>
      <c r="D175">
        <v>-4</v>
      </c>
      <c r="E175">
        <v>1</v>
      </c>
      <c r="F175" t="s">
        <v>56</v>
      </c>
    </row>
    <row r="176" spans="1:6">
      <c r="A176" t="s">
        <v>46</v>
      </c>
      <c r="B176" t="s">
        <v>55</v>
      </c>
      <c r="C176">
        <v>762.52701000000002</v>
      </c>
      <c r="D176">
        <v>-3</v>
      </c>
      <c r="E176">
        <v>2</v>
      </c>
      <c r="F176" t="s">
        <v>56</v>
      </c>
    </row>
    <row r="177" spans="1:6">
      <c r="A177" t="s">
        <v>46</v>
      </c>
      <c r="B177" t="s">
        <v>55</v>
      </c>
      <c r="C177">
        <v>487.40900499999998</v>
      </c>
      <c r="D177">
        <v>0</v>
      </c>
      <c r="E177">
        <v>5</v>
      </c>
      <c r="F177" t="s">
        <v>56</v>
      </c>
    </row>
    <row r="178" spans="1:6">
      <c r="A178" t="s">
        <v>46</v>
      </c>
      <c r="B178" t="s">
        <v>55</v>
      </c>
      <c r="C178">
        <v>201.66459800000001</v>
      </c>
      <c r="D178">
        <v>4</v>
      </c>
      <c r="E178">
        <v>9</v>
      </c>
      <c r="F178" t="s">
        <v>56</v>
      </c>
    </row>
    <row r="179" spans="1:6">
      <c r="A179" t="s">
        <v>46</v>
      </c>
      <c r="B179" t="s">
        <v>55</v>
      </c>
      <c r="C179">
        <v>175.13287800000001</v>
      </c>
      <c r="D179">
        <v>7</v>
      </c>
      <c r="E179">
        <v>12</v>
      </c>
      <c r="F179" t="s">
        <v>56</v>
      </c>
    </row>
    <row r="180" spans="1:6">
      <c r="A180" t="s">
        <v>46</v>
      </c>
      <c r="B180" t="s">
        <v>55</v>
      </c>
      <c r="C180">
        <v>72.440043399999993</v>
      </c>
      <c r="D180">
        <v>11</v>
      </c>
      <c r="E180">
        <v>16</v>
      </c>
      <c r="F180" t="s">
        <v>56</v>
      </c>
    </row>
    <row r="181" spans="1:6">
      <c r="A181" t="s">
        <v>46</v>
      </c>
      <c r="B181" t="s">
        <v>55</v>
      </c>
      <c r="C181">
        <v>114.621917</v>
      </c>
      <c r="D181">
        <v>14</v>
      </c>
      <c r="E181">
        <v>19</v>
      </c>
      <c r="F181" t="s">
        <v>56</v>
      </c>
    </row>
    <row r="182" spans="1:6">
      <c r="A182" t="s">
        <v>46</v>
      </c>
      <c r="B182" t="s">
        <v>55</v>
      </c>
      <c r="C182">
        <v>22.916495300000001</v>
      </c>
      <c r="D182">
        <v>35</v>
      </c>
      <c r="E182">
        <v>40</v>
      </c>
      <c r="F182" t="s">
        <v>56</v>
      </c>
    </row>
    <row r="183" spans="1:6">
      <c r="A183" t="s">
        <v>46</v>
      </c>
      <c r="B183" t="s">
        <v>55</v>
      </c>
      <c r="C183">
        <v>11.054062800000001</v>
      </c>
      <c r="D183">
        <v>42</v>
      </c>
      <c r="E183">
        <v>47</v>
      </c>
      <c r="F183" t="s">
        <v>56</v>
      </c>
    </row>
    <row r="184" spans="1:6">
      <c r="A184" t="s">
        <v>46</v>
      </c>
      <c r="B184" t="s">
        <v>55</v>
      </c>
      <c r="C184">
        <v>9.85580414</v>
      </c>
      <c r="D184">
        <v>49</v>
      </c>
      <c r="E184">
        <v>54</v>
      </c>
      <c r="F184" t="s">
        <v>56</v>
      </c>
    </row>
    <row r="185" spans="1:6">
      <c r="A185" t="s">
        <v>46</v>
      </c>
      <c r="B185" t="s">
        <v>55</v>
      </c>
      <c r="C185">
        <v>4.6989662399999998</v>
      </c>
      <c r="D185">
        <v>56</v>
      </c>
      <c r="E185">
        <v>61</v>
      </c>
      <c r="F185" t="s">
        <v>56</v>
      </c>
    </row>
    <row r="186" spans="1:6">
      <c r="A186" t="s">
        <v>46</v>
      </c>
      <c r="B186" t="s">
        <v>55</v>
      </c>
      <c r="C186">
        <v>2.2119327499999999</v>
      </c>
      <c r="D186">
        <v>63</v>
      </c>
      <c r="E186">
        <v>68</v>
      </c>
      <c r="F186" t="s">
        <v>56</v>
      </c>
    </row>
    <row r="187" spans="1:6">
      <c r="A187" t="s">
        <v>46</v>
      </c>
      <c r="B187" t="s">
        <v>55</v>
      </c>
      <c r="C187">
        <v>1.2807562800000001</v>
      </c>
      <c r="D187">
        <v>70</v>
      </c>
      <c r="E187">
        <v>75</v>
      </c>
      <c r="F187" t="s">
        <v>56</v>
      </c>
    </row>
    <row r="188" spans="1:6">
      <c r="A188" t="s">
        <v>46</v>
      </c>
      <c r="B188" t="s">
        <v>55</v>
      </c>
      <c r="C188">
        <v>0.68272597999999995</v>
      </c>
      <c r="D188">
        <v>77</v>
      </c>
      <c r="E188">
        <v>82</v>
      </c>
      <c r="F188" t="s">
        <v>56</v>
      </c>
    </row>
    <row r="189" spans="1:6">
      <c r="A189" t="s">
        <v>46</v>
      </c>
      <c r="B189" t="s">
        <v>55</v>
      </c>
      <c r="C189">
        <v>0.62205100000000002</v>
      </c>
      <c r="D189">
        <v>84</v>
      </c>
      <c r="E189">
        <v>89</v>
      </c>
      <c r="F189" t="s">
        <v>56</v>
      </c>
    </row>
    <row r="190" spans="1:6">
      <c r="A190" t="s">
        <v>44</v>
      </c>
      <c r="B190" t="s">
        <v>55</v>
      </c>
      <c r="C190">
        <v>0.1</v>
      </c>
      <c r="D190">
        <v>-5</v>
      </c>
      <c r="E190">
        <v>0</v>
      </c>
      <c r="F190" t="s">
        <v>56</v>
      </c>
    </row>
    <row r="191" spans="1:6">
      <c r="A191" t="s">
        <v>44</v>
      </c>
      <c r="B191" t="s">
        <v>55</v>
      </c>
      <c r="C191">
        <v>732.54306999999994</v>
      </c>
      <c r="D191">
        <v>-4</v>
      </c>
      <c r="E191">
        <v>1</v>
      </c>
      <c r="F191" t="s">
        <v>56</v>
      </c>
    </row>
    <row r="192" spans="1:6">
      <c r="A192" t="s">
        <v>44</v>
      </c>
      <c r="B192" t="s">
        <v>55</v>
      </c>
      <c r="C192">
        <v>512.00976000000003</v>
      </c>
      <c r="D192">
        <v>-3</v>
      </c>
      <c r="E192">
        <v>2</v>
      </c>
      <c r="F192" t="s">
        <v>56</v>
      </c>
    </row>
    <row r="193" spans="1:6">
      <c r="A193" t="s">
        <v>44</v>
      </c>
      <c r="B193" t="s">
        <v>55</v>
      </c>
      <c r="C193">
        <v>469.32493599999998</v>
      </c>
      <c r="D193">
        <v>0</v>
      </c>
      <c r="E193">
        <v>5</v>
      </c>
      <c r="F193" t="s">
        <v>56</v>
      </c>
    </row>
    <row r="194" spans="1:6">
      <c r="A194" t="s">
        <v>44</v>
      </c>
      <c r="B194" t="s">
        <v>55</v>
      </c>
      <c r="C194">
        <v>142.19590199999999</v>
      </c>
      <c r="D194">
        <v>4</v>
      </c>
      <c r="E194">
        <v>9</v>
      </c>
      <c r="F194" t="s">
        <v>56</v>
      </c>
    </row>
    <row r="195" spans="1:6">
      <c r="A195" t="s">
        <v>44</v>
      </c>
      <c r="B195" t="s">
        <v>55</v>
      </c>
      <c r="C195">
        <v>177.109238</v>
      </c>
      <c r="D195">
        <v>7</v>
      </c>
      <c r="E195">
        <v>12</v>
      </c>
      <c r="F195" t="s">
        <v>56</v>
      </c>
    </row>
    <row r="196" spans="1:6">
      <c r="A196" t="s">
        <v>44</v>
      </c>
      <c r="B196" t="s">
        <v>55</v>
      </c>
      <c r="C196">
        <v>84.883469300000002</v>
      </c>
      <c r="D196">
        <v>11</v>
      </c>
      <c r="E196">
        <v>16</v>
      </c>
      <c r="F196" t="s">
        <v>56</v>
      </c>
    </row>
    <row r="197" spans="1:6">
      <c r="A197" t="s">
        <v>44</v>
      </c>
      <c r="B197" t="s">
        <v>55</v>
      </c>
      <c r="C197">
        <v>79.985334899999998</v>
      </c>
      <c r="D197">
        <v>14</v>
      </c>
      <c r="E197">
        <v>19</v>
      </c>
      <c r="F197" t="s">
        <v>56</v>
      </c>
    </row>
    <row r="198" spans="1:6">
      <c r="A198" t="s">
        <v>44</v>
      </c>
      <c r="B198" t="s">
        <v>55</v>
      </c>
      <c r="C198">
        <v>20.055640100000002</v>
      </c>
      <c r="D198">
        <v>35</v>
      </c>
      <c r="E198">
        <v>40</v>
      </c>
      <c r="F198" t="s">
        <v>56</v>
      </c>
    </row>
    <row r="199" spans="1:6">
      <c r="A199" t="s">
        <v>44</v>
      </c>
      <c r="B199" t="s">
        <v>55</v>
      </c>
      <c r="C199">
        <v>13.8185299</v>
      </c>
      <c r="D199">
        <v>42</v>
      </c>
      <c r="E199">
        <v>47</v>
      </c>
      <c r="F199" t="s">
        <v>56</v>
      </c>
    </row>
    <row r="200" spans="1:6">
      <c r="A200" t="s">
        <v>44</v>
      </c>
      <c r="B200" t="s">
        <v>55</v>
      </c>
      <c r="C200">
        <v>9.0019668500000005</v>
      </c>
      <c r="D200">
        <v>49</v>
      </c>
      <c r="E200">
        <v>54</v>
      </c>
      <c r="F200" t="s">
        <v>56</v>
      </c>
    </row>
    <row r="201" spans="1:6">
      <c r="A201" t="s">
        <v>44</v>
      </c>
      <c r="B201" t="s">
        <v>55</v>
      </c>
      <c r="C201">
        <v>5.9599276200000002</v>
      </c>
      <c r="D201">
        <v>56</v>
      </c>
      <c r="E201">
        <v>61</v>
      </c>
      <c r="F201" t="s">
        <v>56</v>
      </c>
    </row>
    <row r="202" spans="1:6">
      <c r="A202" t="s">
        <v>44</v>
      </c>
      <c r="B202" t="s">
        <v>55</v>
      </c>
      <c r="C202">
        <v>2.07816672</v>
      </c>
      <c r="D202">
        <v>63</v>
      </c>
      <c r="E202">
        <v>68</v>
      </c>
      <c r="F202" t="s">
        <v>56</v>
      </c>
    </row>
    <row r="203" spans="1:6">
      <c r="A203" t="s">
        <v>44</v>
      </c>
      <c r="B203" t="s">
        <v>55</v>
      </c>
      <c r="C203">
        <v>1.9134525200000001</v>
      </c>
      <c r="D203">
        <v>70</v>
      </c>
      <c r="E203">
        <v>75</v>
      </c>
      <c r="F203" t="s">
        <v>56</v>
      </c>
    </row>
    <row r="204" spans="1:6">
      <c r="A204" t="s">
        <v>44</v>
      </c>
      <c r="B204" t="s">
        <v>55</v>
      </c>
      <c r="C204">
        <v>0.78497903000000002</v>
      </c>
      <c r="D204">
        <v>77</v>
      </c>
      <c r="E204">
        <v>82</v>
      </c>
      <c r="F204" t="s">
        <v>56</v>
      </c>
    </row>
    <row r="205" spans="1:6">
      <c r="A205" t="s">
        <v>44</v>
      </c>
      <c r="B205" t="s">
        <v>55</v>
      </c>
      <c r="C205">
        <v>0.83190606</v>
      </c>
      <c r="D205">
        <v>84</v>
      </c>
      <c r="E205">
        <v>89</v>
      </c>
      <c r="F205" t="s">
        <v>56</v>
      </c>
    </row>
    <row r="206" spans="1:6">
      <c r="A206" t="s">
        <v>38</v>
      </c>
      <c r="B206" t="s">
        <v>9</v>
      </c>
      <c r="C206">
        <v>0.1</v>
      </c>
      <c r="D206">
        <v>-5</v>
      </c>
      <c r="E206">
        <v>0</v>
      </c>
      <c r="F206" t="s">
        <v>57</v>
      </c>
    </row>
    <row r="207" spans="1:6">
      <c r="A207" t="s">
        <v>39</v>
      </c>
      <c r="B207" t="s">
        <v>9</v>
      </c>
      <c r="C207">
        <v>0.1</v>
      </c>
      <c r="D207">
        <v>-5</v>
      </c>
      <c r="E207">
        <v>0</v>
      </c>
      <c r="F207" t="s">
        <v>57</v>
      </c>
    </row>
    <row r="208" spans="1:6">
      <c r="A208" t="s">
        <v>41</v>
      </c>
      <c r="B208" t="s">
        <v>9</v>
      </c>
      <c r="C208">
        <v>0.1</v>
      </c>
      <c r="D208">
        <v>-5</v>
      </c>
      <c r="E208">
        <v>0</v>
      </c>
      <c r="F208" t="s">
        <v>57</v>
      </c>
    </row>
    <row r="209" spans="1:6">
      <c r="A209" t="s">
        <v>38</v>
      </c>
      <c r="B209" t="s">
        <v>58</v>
      </c>
      <c r="C209">
        <v>0.49665419700000002</v>
      </c>
      <c r="D209">
        <v>-5</v>
      </c>
      <c r="E209">
        <v>0</v>
      </c>
      <c r="F209" t="s">
        <v>57</v>
      </c>
    </row>
    <row r="210" spans="1:6">
      <c r="A210" t="s">
        <v>39</v>
      </c>
      <c r="B210" t="s">
        <v>58</v>
      </c>
      <c r="C210">
        <v>0.1</v>
      </c>
      <c r="D210">
        <v>-5</v>
      </c>
      <c r="E210">
        <v>0</v>
      </c>
      <c r="F210" t="s">
        <v>57</v>
      </c>
    </row>
    <row r="211" spans="1:6">
      <c r="A211" t="s">
        <v>41</v>
      </c>
      <c r="B211" t="s">
        <v>58</v>
      </c>
      <c r="C211">
        <v>0.1</v>
      </c>
      <c r="D211">
        <v>-5</v>
      </c>
      <c r="E211">
        <v>0</v>
      </c>
      <c r="F211" t="s">
        <v>57</v>
      </c>
    </row>
    <row r="212" spans="1:6">
      <c r="A212" t="s">
        <v>38</v>
      </c>
      <c r="B212" t="s">
        <v>9</v>
      </c>
      <c r="C212">
        <v>324.07600000000002</v>
      </c>
      <c r="D212">
        <v>-4</v>
      </c>
      <c r="E212">
        <v>1</v>
      </c>
      <c r="F212" t="s">
        <v>57</v>
      </c>
    </row>
    <row r="213" spans="1:6">
      <c r="A213" t="s">
        <v>38</v>
      </c>
      <c r="B213" t="s">
        <v>9</v>
      </c>
      <c r="C213">
        <v>214.28</v>
      </c>
      <c r="D213">
        <v>-3</v>
      </c>
      <c r="E213">
        <v>2</v>
      </c>
      <c r="F213" t="s">
        <v>57</v>
      </c>
    </row>
    <row r="214" spans="1:6">
      <c r="A214" t="s">
        <v>38</v>
      </c>
      <c r="B214" t="s">
        <v>9</v>
      </c>
      <c r="C214">
        <v>152.36199999999999</v>
      </c>
      <c r="D214">
        <v>0</v>
      </c>
      <c r="E214">
        <v>5</v>
      </c>
      <c r="F214" t="s">
        <v>57</v>
      </c>
    </row>
    <row r="215" spans="1:6">
      <c r="A215" t="s">
        <v>38</v>
      </c>
      <c r="B215" t="s">
        <v>9</v>
      </c>
      <c r="C215">
        <v>123.381</v>
      </c>
      <c r="D215">
        <v>4</v>
      </c>
      <c r="E215">
        <v>9</v>
      </c>
      <c r="F215" t="s">
        <v>57</v>
      </c>
    </row>
    <row r="216" spans="1:6">
      <c r="A216" t="s">
        <v>38</v>
      </c>
      <c r="B216" t="s">
        <v>9</v>
      </c>
      <c r="C216">
        <v>100.29300000000001</v>
      </c>
      <c r="D216">
        <v>11</v>
      </c>
      <c r="E216">
        <v>16</v>
      </c>
      <c r="F216" t="s">
        <v>57</v>
      </c>
    </row>
    <row r="217" spans="1:6">
      <c r="A217" t="s">
        <v>38</v>
      </c>
      <c r="B217" t="s">
        <v>9</v>
      </c>
      <c r="C217">
        <v>75.290000000000006</v>
      </c>
      <c r="D217">
        <v>14</v>
      </c>
      <c r="E217">
        <v>19</v>
      </c>
      <c r="F217" t="s">
        <v>57</v>
      </c>
    </row>
    <row r="218" spans="1:6">
      <c r="A218" t="s">
        <v>38</v>
      </c>
      <c r="B218" t="s">
        <v>9</v>
      </c>
      <c r="C218">
        <v>61.609000000000002</v>
      </c>
      <c r="D218">
        <v>21</v>
      </c>
      <c r="E218">
        <v>26</v>
      </c>
      <c r="F218" t="s">
        <v>57</v>
      </c>
    </row>
    <row r="219" spans="1:6">
      <c r="A219" t="s">
        <v>38</v>
      </c>
      <c r="B219" t="s">
        <v>9</v>
      </c>
      <c r="C219">
        <v>42.106999999999999</v>
      </c>
      <c r="D219">
        <v>28</v>
      </c>
      <c r="E219">
        <v>33</v>
      </c>
      <c r="F219" t="s">
        <v>57</v>
      </c>
    </row>
    <row r="220" spans="1:6">
      <c r="A220" t="s">
        <v>38</v>
      </c>
      <c r="B220" t="s">
        <v>9</v>
      </c>
      <c r="C220">
        <v>34.226999999999997</v>
      </c>
      <c r="D220">
        <v>35</v>
      </c>
      <c r="E220">
        <v>40</v>
      </c>
      <c r="F220" t="s">
        <v>57</v>
      </c>
    </row>
    <row r="221" spans="1:6">
      <c r="A221" t="s">
        <v>38</v>
      </c>
      <c r="B221" t="s">
        <v>9</v>
      </c>
      <c r="C221">
        <v>21.998999999999999</v>
      </c>
      <c r="D221">
        <v>49</v>
      </c>
      <c r="E221">
        <v>54</v>
      </c>
      <c r="F221" t="s">
        <v>57</v>
      </c>
    </row>
    <row r="222" spans="1:6">
      <c r="A222" t="s">
        <v>38</v>
      </c>
      <c r="B222" t="s">
        <v>9</v>
      </c>
      <c r="C222">
        <v>11.939</v>
      </c>
      <c r="D222">
        <v>56</v>
      </c>
      <c r="E222">
        <v>61</v>
      </c>
      <c r="F222" t="s">
        <v>57</v>
      </c>
    </row>
    <row r="223" spans="1:6">
      <c r="A223" t="s">
        <v>38</v>
      </c>
      <c r="B223" t="s">
        <v>9</v>
      </c>
      <c r="C223">
        <v>9.9009999999999998</v>
      </c>
      <c r="D223">
        <v>63</v>
      </c>
      <c r="E223">
        <v>68</v>
      </c>
      <c r="F223" t="s">
        <v>57</v>
      </c>
    </row>
    <row r="224" spans="1:6">
      <c r="A224" t="s">
        <v>38</v>
      </c>
      <c r="B224" t="s">
        <v>9</v>
      </c>
      <c r="C224">
        <v>6.7519999999999998</v>
      </c>
      <c r="D224">
        <v>70</v>
      </c>
      <c r="E224">
        <v>75</v>
      </c>
      <c r="F224" t="s">
        <v>57</v>
      </c>
    </row>
    <row r="225" spans="1:6">
      <c r="A225" t="s">
        <v>38</v>
      </c>
      <c r="B225" t="s">
        <v>9</v>
      </c>
      <c r="C225">
        <v>4.3920000000000003</v>
      </c>
      <c r="D225">
        <v>77</v>
      </c>
      <c r="E225">
        <v>82</v>
      </c>
      <c r="F225" t="s">
        <v>57</v>
      </c>
    </row>
    <row r="226" spans="1:6">
      <c r="A226" t="s">
        <v>38</v>
      </c>
      <c r="B226" t="s">
        <v>9</v>
      </c>
      <c r="C226">
        <v>3.121</v>
      </c>
      <c r="D226">
        <v>84</v>
      </c>
      <c r="E226">
        <v>89</v>
      </c>
      <c r="F226" t="s">
        <v>57</v>
      </c>
    </row>
    <row r="227" spans="1:6">
      <c r="A227" t="s">
        <v>39</v>
      </c>
      <c r="B227" t="s">
        <v>9</v>
      </c>
      <c r="C227">
        <v>269.91199999999998</v>
      </c>
      <c r="D227">
        <v>-4</v>
      </c>
      <c r="E227">
        <v>1</v>
      </c>
      <c r="F227" t="s">
        <v>57</v>
      </c>
    </row>
    <row r="228" spans="1:6">
      <c r="A228" t="s">
        <v>39</v>
      </c>
      <c r="B228" t="s">
        <v>9</v>
      </c>
      <c r="C228">
        <v>193.11</v>
      </c>
      <c r="D228">
        <v>-3</v>
      </c>
      <c r="E228">
        <v>2</v>
      </c>
      <c r="F228" t="s">
        <v>57</v>
      </c>
    </row>
    <row r="229" spans="1:6">
      <c r="A229" t="s">
        <v>39</v>
      </c>
      <c r="B229" t="s">
        <v>9</v>
      </c>
      <c r="C229">
        <v>142.41</v>
      </c>
      <c r="D229">
        <v>0</v>
      </c>
      <c r="E229">
        <v>5</v>
      </c>
      <c r="F229" t="s">
        <v>57</v>
      </c>
    </row>
    <row r="230" spans="1:6">
      <c r="A230" t="s">
        <v>39</v>
      </c>
      <c r="B230" t="s">
        <v>9</v>
      </c>
      <c r="C230">
        <v>121.892</v>
      </c>
      <c r="D230">
        <v>4</v>
      </c>
      <c r="E230">
        <v>9</v>
      </c>
      <c r="F230" t="s">
        <v>57</v>
      </c>
    </row>
    <row r="231" spans="1:6">
      <c r="A231" t="s">
        <v>39</v>
      </c>
      <c r="B231" t="s">
        <v>9</v>
      </c>
      <c r="C231">
        <v>88.599000000000004</v>
      </c>
      <c r="D231">
        <v>11</v>
      </c>
      <c r="E231">
        <v>16</v>
      </c>
      <c r="F231" t="s">
        <v>57</v>
      </c>
    </row>
    <row r="232" spans="1:6">
      <c r="A232" t="s">
        <v>39</v>
      </c>
      <c r="B232" t="s">
        <v>9</v>
      </c>
      <c r="C232">
        <v>62.540999999999997</v>
      </c>
      <c r="D232">
        <v>14</v>
      </c>
      <c r="E232">
        <v>19</v>
      </c>
      <c r="F232" t="s">
        <v>57</v>
      </c>
    </row>
    <row r="233" spans="1:6">
      <c r="A233" t="s">
        <v>39</v>
      </c>
      <c r="B233" t="s">
        <v>9</v>
      </c>
      <c r="C233">
        <v>54.793999999999997</v>
      </c>
      <c r="D233">
        <v>21</v>
      </c>
      <c r="E233">
        <v>26</v>
      </c>
      <c r="F233" t="s">
        <v>57</v>
      </c>
    </row>
    <row r="234" spans="1:6">
      <c r="A234" t="s">
        <v>39</v>
      </c>
      <c r="B234" t="s">
        <v>9</v>
      </c>
      <c r="C234">
        <v>40.820999999999998</v>
      </c>
      <c r="D234">
        <v>28</v>
      </c>
      <c r="E234">
        <v>33</v>
      </c>
      <c r="F234" t="s">
        <v>57</v>
      </c>
    </row>
    <row r="235" spans="1:6">
      <c r="A235" t="s">
        <v>39</v>
      </c>
      <c r="B235" t="s">
        <v>9</v>
      </c>
      <c r="C235">
        <v>28.591999999999999</v>
      </c>
      <c r="D235">
        <v>35</v>
      </c>
      <c r="E235">
        <v>40</v>
      </c>
      <c r="F235" t="s">
        <v>57</v>
      </c>
    </row>
    <row r="236" spans="1:6">
      <c r="A236" t="s">
        <v>39</v>
      </c>
      <c r="B236" t="s">
        <v>9</v>
      </c>
      <c r="C236">
        <v>14.329000000000001</v>
      </c>
      <c r="D236">
        <v>49</v>
      </c>
      <c r="E236">
        <v>54</v>
      </c>
      <c r="F236" t="s">
        <v>57</v>
      </c>
    </row>
    <row r="237" spans="1:6">
      <c r="A237" t="s">
        <v>39</v>
      </c>
      <c r="B237" t="s">
        <v>9</v>
      </c>
      <c r="C237">
        <v>9.4060000000000006</v>
      </c>
      <c r="D237">
        <v>56</v>
      </c>
      <c r="E237">
        <v>61</v>
      </c>
      <c r="F237" t="s">
        <v>57</v>
      </c>
    </row>
    <row r="238" spans="1:6">
      <c r="A238" t="s">
        <v>39</v>
      </c>
      <c r="B238" t="s">
        <v>9</v>
      </c>
      <c r="C238">
        <v>6.7569999999999997</v>
      </c>
      <c r="D238">
        <v>63</v>
      </c>
      <c r="E238">
        <v>68</v>
      </c>
      <c r="F238" t="s">
        <v>57</v>
      </c>
    </row>
    <row r="239" spans="1:6">
      <c r="A239" t="s">
        <v>39</v>
      </c>
      <c r="B239" t="s">
        <v>9</v>
      </c>
      <c r="C239">
        <v>4.1429999999999998</v>
      </c>
      <c r="D239">
        <v>70</v>
      </c>
      <c r="E239">
        <v>75</v>
      </c>
      <c r="F239" t="s">
        <v>57</v>
      </c>
    </row>
    <row r="240" spans="1:6">
      <c r="A240" t="s">
        <v>39</v>
      </c>
      <c r="B240" t="s">
        <v>9</v>
      </c>
      <c r="C240">
        <v>2.7170000000000001</v>
      </c>
      <c r="D240">
        <v>77</v>
      </c>
      <c r="E240">
        <v>82</v>
      </c>
      <c r="F240" t="s">
        <v>57</v>
      </c>
    </row>
    <row r="241" spans="1:6">
      <c r="A241" t="s">
        <v>39</v>
      </c>
      <c r="B241" t="s">
        <v>9</v>
      </c>
      <c r="C241">
        <v>1.887</v>
      </c>
      <c r="D241">
        <v>84</v>
      </c>
      <c r="E241">
        <v>89</v>
      </c>
      <c r="F241" t="s">
        <v>57</v>
      </c>
    </row>
    <row r="242" spans="1:6">
      <c r="A242" t="s">
        <v>41</v>
      </c>
      <c r="B242" t="s">
        <v>9</v>
      </c>
      <c r="C242">
        <v>279.27300000000002</v>
      </c>
      <c r="D242">
        <v>-4</v>
      </c>
      <c r="E242">
        <v>1</v>
      </c>
      <c r="F242" t="s">
        <v>57</v>
      </c>
    </row>
    <row r="243" spans="1:6">
      <c r="A243" t="s">
        <v>41</v>
      </c>
      <c r="B243" t="s">
        <v>9</v>
      </c>
      <c r="C243">
        <v>179.822</v>
      </c>
      <c r="D243">
        <v>-3</v>
      </c>
      <c r="E243">
        <v>2</v>
      </c>
      <c r="F243" t="s">
        <v>57</v>
      </c>
    </row>
    <row r="244" spans="1:6">
      <c r="A244" t="s">
        <v>41</v>
      </c>
      <c r="B244" t="s">
        <v>9</v>
      </c>
      <c r="C244">
        <v>139.57599999999999</v>
      </c>
      <c r="D244">
        <v>0</v>
      </c>
      <c r="E244">
        <v>5</v>
      </c>
      <c r="F244" t="s">
        <v>57</v>
      </c>
    </row>
    <row r="245" spans="1:6">
      <c r="A245" t="s">
        <v>41</v>
      </c>
      <c r="B245" t="s">
        <v>9</v>
      </c>
      <c r="C245">
        <v>113.149</v>
      </c>
      <c r="D245">
        <v>4</v>
      </c>
      <c r="E245">
        <v>9</v>
      </c>
      <c r="F245" t="s">
        <v>57</v>
      </c>
    </row>
    <row r="246" spans="1:6">
      <c r="A246" t="s">
        <v>41</v>
      </c>
      <c r="B246" t="s">
        <v>9</v>
      </c>
      <c r="C246">
        <v>79.191999999999993</v>
      </c>
      <c r="D246">
        <v>11</v>
      </c>
      <c r="E246">
        <v>16</v>
      </c>
      <c r="F246" t="s">
        <v>57</v>
      </c>
    </row>
    <row r="247" spans="1:6">
      <c r="A247" t="s">
        <v>41</v>
      </c>
      <c r="B247" t="s">
        <v>9</v>
      </c>
      <c r="C247">
        <v>51.747</v>
      </c>
      <c r="D247">
        <v>14</v>
      </c>
      <c r="E247">
        <v>19</v>
      </c>
      <c r="F247" t="s">
        <v>57</v>
      </c>
    </row>
    <row r="248" spans="1:6">
      <c r="A248" t="s">
        <v>41</v>
      </c>
      <c r="B248" t="s">
        <v>9</v>
      </c>
      <c r="C248">
        <v>30.201000000000001</v>
      </c>
      <c r="D248">
        <v>21</v>
      </c>
      <c r="E248">
        <v>26</v>
      </c>
      <c r="F248" t="s">
        <v>57</v>
      </c>
    </row>
    <row r="249" spans="1:6">
      <c r="A249" t="s">
        <v>41</v>
      </c>
      <c r="B249" t="s">
        <v>9</v>
      </c>
      <c r="C249">
        <v>21.527000000000001</v>
      </c>
      <c r="D249">
        <v>28</v>
      </c>
      <c r="E249">
        <v>33</v>
      </c>
      <c r="F249" t="s">
        <v>57</v>
      </c>
    </row>
    <row r="250" spans="1:6">
      <c r="A250" t="s">
        <v>41</v>
      </c>
      <c r="B250" t="s">
        <v>9</v>
      </c>
      <c r="C250">
        <v>15.952</v>
      </c>
      <c r="D250">
        <v>35</v>
      </c>
      <c r="E250">
        <v>40</v>
      </c>
      <c r="F250" t="s">
        <v>57</v>
      </c>
    </row>
    <row r="251" spans="1:6">
      <c r="A251" t="s">
        <v>41</v>
      </c>
      <c r="B251" t="s">
        <v>9</v>
      </c>
      <c r="C251">
        <v>11.478999999999999</v>
      </c>
      <c r="D251">
        <v>49</v>
      </c>
      <c r="E251">
        <v>54</v>
      </c>
      <c r="F251" t="s">
        <v>57</v>
      </c>
    </row>
    <row r="252" spans="1:6">
      <c r="A252" t="s">
        <v>41</v>
      </c>
      <c r="B252" t="s">
        <v>9</v>
      </c>
      <c r="C252">
        <v>9.7140000000000004</v>
      </c>
      <c r="D252">
        <v>56</v>
      </c>
      <c r="E252">
        <v>61</v>
      </c>
      <c r="F252" t="s">
        <v>57</v>
      </c>
    </row>
    <row r="253" spans="1:6">
      <c r="A253" t="s">
        <v>41</v>
      </c>
      <c r="B253" t="s">
        <v>9</v>
      </c>
      <c r="C253">
        <v>4.0369999999999999</v>
      </c>
      <c r="D253">
        <v>63</v>
      </c>
      <c r="E253">
        <v>68</v>
      </c>
      <c r="F253" t="s">
        <v>57</v>
      </c>
    </row>
    <row r="254" spans="1:6">
      <c r="A254" t="s">
        <v>41</v>
      </c>
      <c r="B254" t="s">
        <v>9</v>
      </c>
      <c r="C254">
        <v>2.3620000000000001</v>
      </c>
      <c r="D254">
        <v>70</v>
      </c>
      <c r="E254">
        <v>75</v>
      </c>
      <c r="F254" t="s">
        <v>57</v>
      </c>
    </row>
    <row r="255" spans="1:6">
      <c r="A255" t="s">
        <v>41</v>
      </c>
      <c r="B255" t="s">
        <v>9</v>
      </c>
      <c r="C255">
        <v>1.61</v>
      </c>
      <c r="D255">
        <v>77</v>
      </c>
      <c r="E255">
        <v>82</v>
      </c>
      <c r="F255" t="s">
        <v>57</v>
      </c>
    </row>
    <row r="256" spans="1:6">
      <c r="A256" t="s">
        <v>41</v>
      </c>
      <c r="B256" t="s">
        <v>9</v>
      </c>
      <c r="C256">
        <v>1.2290000000000001</v>
      </c>
      <c r="D256">
        <v>84</v>
      </c>
      <c r="E256">
        <v>89</v>
      </c>
      <c r="F256" t="s">
        <v>57</v>
      </c>
    </row>
    <row r="257" spans="1:6">
      <c r="A257" t="s">
        <v>38</v>
      </c>
      <c r="B257" t="s">
        <v>58</v>
      </c>
      <c r="C257">
        <v>200.83500000000001</v>
      </c>
      <c r="D257">
        <v>-4</v>
      </c>
      <c r="E257">
        <v>1</v>
      </c>
      <c r="F257" t="s">
        <v>57</v>
      </c>
    </row>
    <row r="258" spans="1:6">
      <c r="A258" t="s">
        <v>38</v>
      </c>
      <c r="B258" t="s">
        <v>58</v>
      </c>
      <c r="C258">
        <v>139.999</v>
      </c>
      <c r="D258">
        <v>-3</v>
      </c>
      <c r="E258">
        <v>2</v>
      </c>
      <c r="F258" t="s">
        <v>57</v>
      </c>
    </row>
    <row r="259" spans="1:6">
      <c r="A259" t="s">
        <v>38</v>
      </c>
      <c r="B259" t="s">
        <v>58</v>
      </c>
      <c r="C259">
        <v>98.522999999999996</v>
      </c>
      <c r="D259">
        <v>0</v>
      </c>
      <c r="E259">
        <v>5</v>
      </c>
      <c r="F259" t="s">
        <v>57</v>
      </c>
    </row>
    <row r="260" spans="1:6">
      <c r="A260" t="s">
        <v>38</v>
      </c>
      <c r="B260" t="s">
        <v>58</v>
      </c>
      <c r="C260">
        <v>83.534000000000006</v>
      </c>
      <c r="D260">
        <v>4</v>
      </c>
      <c r="E260">
        <v>9</v>
      </c>
      <c r="F260" t="s">
        <v>57</v>
      </c>
    </row>
    <row r="261" spans="1:6">
      <c r="A261" t="s">
        <v>38</v>
      </c>
      <c r="B261" t="s">
        <v>58</v>
      </c>
      <c r="C261">
        <v>57.832999999999998</v>
      </c>
      <c r="D261">
        <v>11</v>
      </c>
      <c r="E261">
        <v>16</v>
      </c>
      <c r="F261" t="s">
        <v>57</v>
      </c>
    </row>
    <row r="262" spans="1:6">
      <c r="A262" t="s">
        <v>38</v>
      </c>
      <c r="B262" t="s">
        <v>58</v>
      </c>
      <c r="C262">
        <v>35.411999999999999</v>
      </c>
      <c r="D262">
        <v>14</v>
      </c>
      <c r="E262">
        <v>19</v>
      </c>
      <c r="F262" t="s">
        <v>57</v>
      </c>
    </row>
    <row r="263" spans="1:6">
      <c r="A263" t="s">
        <v>38</v>
      </c>
      <c r="B263" t="s">
        <v>58</v>
      </c>
      <c r="C263">
        <v>25.105</v>
      </c>
      <c r="D263">
        <v>21</v>
      </c>
      <c r="E263">
        <v>26</v>
      </c>
      <c r="F263" t="s">
        <v>57</v>
      </c>
    </row>
    <row r="264" spans="1:6">
      <c r="A264" t="s">
        <v>38</v>
      </c>
      <c r="B264" t="s">
        <v>58</v>
      </c>
      <c r="C264">
        <v>19.597000000000001</v>
      </c>
      <c r="D264">
        <v>28</v>
      </c>
      <c r="E264">
        <v>33</v>
      </c>
      <c r="F264" t="s">
        <v>57</v>
      </c>
    </row>
    <row r="265" spans="1:6">
      <c r="A265" t="s">
        <v>38</v>
      </c>
      <c r="B265" t="s">
        <v>58</v>
      </c>
      <c r="C265">
        <v>13.058999999999999</v>
      </c>
      <c r="D265">
        <v>35</v>
      </c>
      <c r="E265">
        <v>40</v>
      </c>
      <c r="F265" t="s">
        <v>57</v>
      </c>
    </row>
    <row r="266" spans="1:6">
      <c r="A266" t="s">
        <v>38</v>
      </c>
      <c r="B266" t="s">
        <v>58</v>
      </c>
      <c r="C266">
        <v>9.0139999999999993</v>
      </c>
      <c r="D266">
        <v>49</v>
      </c>
      <c r="E266">
        <v>54</v>
      </c>
      <c r="F266" t="s">
        <v>57</v>
      </c>
    </row>
    <row r="267" spans="1:6">
      <c r="A267" t="s">
        <v>38</v>
      </c>
      <c r="B267" t="s">
        <v>58</v>
      </c>
      <c r="C267">
        <v>4.4740000000000002</v>
      </c>
      <c r="D267">
        <v>56</v>
      </c>
      <c r="E267">
        <v>61</v>
      </c>
      <c r="F267" t="s">
        <v>57</v>
      </c>
    </row>
    <row r="268" spans="1:6">
      <c r="A268" t="s">
        <v>38</v>
      </c>
      <c r="B268" t="s">
        <v>58</v>
      </c>
      <c r="C268">
        <v>3.323</v>
      </c>
      <c r="D268">
        <v>63</v>
      </c>
      <c r="E268">
        <v>68</v>
      </c>
      <c r="F268" t="s">
        <v>57</v>
      </c>
    </row>
    <row r="269" spans="1:6">
      <c r="A269" t="s">
        <v>38</v>
      </c>
      <c r="B269" t="s">
        <v>58</v>
      </c>
      <c r="C269">
        <v>2.2349999999999999</v>
      </c>
      <c r="D269">
        <v>70</v>
      </c>
      <c r="E269">
        <v>75</v>
      </c>
      <c r="F269" t="s">
        <v>57</v>
      </c>
    </row>
    <row r="270" spans="1:6">
      <c r="A270" t="s">
        <v>38</v>
      </c>
      <c r="B270" t="s">
        <v>58</v>
      </c>
      <c r="C270">
        <v>1.5409999999999999</v>
      </c>
      <c r="D270">
        <v>77</v>
      </c>
      <c r="E270">
        <v>82</v>
      </c>
      <c r="F270" t="s">
        <v>57</v>
      </c>
    </row>
    <row r="271" spans="1:6">
      <c r="A271" t="s">
        <v>38</v>
      </c>
      <c r="B271" t="s">
        <v>58</v>
      </c>
      <c r="C271">
        <v>1.2030000000000001</v>
      </c>
      <c r="D271">
        <v>84</v>
      </c>
      <c r="E271">
        <v>89</v>
      </c>
      <c r="F271" t="s">
        <v>57</v>
      </c>
    </row>
    <row r="272" spans="1:6">
      <c r="A272" t="s">
        <v>39</v>
      </c>
      <c r="B272" t="s">
        <v>58</v>
      </c>
      <c r="C272">
        <v>181.12899999999999</v>
      </c>
      <c r="D272">
        <v>-4</v>
      </c>
      <c r="E272">
        <v>1</v>
      </c>
      <c r="F272" t="s">
        <v>57</v>
      </c>
    </row>
    <row r="273" spans="1:6">
      <c r="A273" t="s">
        <v>39</v>
      </c>
      <c r="B273" t="s">
        <v>58</v>
      </c>
      <c r="C273">
        <v>125.232</v>
      </c>
      <c r="D273">
        <v>-3</v>
      </c>
      <c r="E273">
        <v>2</v>
      </c>
      <c r="F273" t="s">
        <v>57</v>
      </c>
    </row>
    <row r="274" spans="1:6">
      <c r="A274" t="s">
        <v>39</v>
      </c>
      <c r="B274" t="s">
        <v>58</v>
      </c>
      <c r="C274">
        <v>92.028999999999996</v>
      </c>
      <c r="D274">
        <v>0</v>
      </c>
      <c r="E274">
        <v>5</v>
      </c>
      <c r="F274" t="s">
        <v>57</v>
      </c>
    </row>
    <row r="275" spans="1:6">
      <c r="A275" t="s">
        <v>39</v>
      </c>
      <c r="B275" t="s">
        <v>58</v>
      </c>
      <c r="C275">
        <v>82.376999999999995</v>
      </c>
      <c r="D275">
        <v>4</v>
      </c>
      <c r="E275">
        <v>9</v>
      </c>
      <c r="F275" t="s">
        <v>57</v>
      </c>
    </row>
    <row r="276" spans="1:6">
      <c r="A276" t="s">
        <v>39</v>
      </c>
      <c r="B276" t="s">
        <v>58</v>
      </c>
      <c r="C276">
        <v>54.457000000000001</v>
      </c>
      <c r="D276">
        <v>11</v>
      </c>
      <c r="E276">
        <v>16</v>
      </c>
      <c r="F276" t="s">
        <v>57</v>
      </c>
    </row>
    <row r="277" spans="1:6">
      <c r="A277" t="s">
        <v>39</v>
      </c>
      <c r="B277" t="s">
        <v>58</v>
      </c>
      <c r="C277">
        <v>31.888999999999999</v>
      </c>
      <c r="D277">
        <v>14</v>
      </c>
      <c r="E277">
        <v>19</v>
      </c>
      <c r="F277" t="s">
        <v>57</v>
      </c>
    </row>
    <row r="278" spans="1:6">
      <c r="A278" t="s">
        <v>39</v>
      </c>
      <c r="B278" t="s">
        <v>58</v>
      </c>
      <c r="C278">
        <v>21.516999999999999</v>
      </c>
      <c r="D278">
        <v>21</v>
      </c>
      <c r="E278">
        <v>26</v>
      </c>
      <c r="F278" t="s">
        <v>57</v>
      </c>
    </row>
    <row r="279" spans="1:6">
      <c r="A279" t="s">
        <v>39</v>
      </c>
      <c r="B279" t="s">
        <v>58</v>
      </c>
      <c r="C279">
        <v>16.664999999999999</v>
      </c>
      <c r="D279">
        <v>28</v>
      </c>
      <c r="E279">
        <v>33</v>
      </c>
      <c r="F279" t="s">
        <v>57</v>
      </c>
    </row>
    <row r="280" spans="1:6">
      <c r="A280" t="s">
        <v>39</v>
      </c>
      <c r="B280" t="s">
        <v>58</v>
      </c>
      <c r="C280">
        <v>11.571999999999999</v>
      </c>
      <c r="D280">
        <v>35</v>
      </c>
      <c r="E280">
        <v>40</v>
      </c>
      <c r="F280" t="s">
        <v>57</v>
      </c>
    </row>
    <row r="281" spans="1:6">
      <c r="A281" t="s">
        <v>39</v>
      </c>
      <c r="B281" t="s">
        <v>58</v>
      </c>
      <c r="C281">
        <v>5.1159999999999997</v>
      </c>
      <c r="D281">
        <v>49</v>
      </c>
      <c r="E281">
        <v>54</v>
      </c>
      <c r="F281" t="s">
        <v>57</v>
      </c>
    </row>
    <row r="282" spans="1:6">
      <c r="A282" t="s">
        <v>39</v>
      </c>
      <c r="B282" t="s">
        <v>58</v>
      </c>
      <c r="C282">
        <v>3.0070000000000001</v>
      </c>
      <c r="D282">
        <v>56</v>
      </c>
      <c r="E282">
        <v>61</v>
      </c>
      <c r="F282" t="s">
        <v>57</v>
      </c>
    </row>
    <row r="283" spans="1:6">
      <c r="A283" t="s">
        <v>39</v>
      </c>
      <c r="B283" t="s">
        <v>58</v>
      </c>
      <c r="C283">
        <v>1.8360000000000001</v>
      </c>
      <c r="D283">
        <v>63</v>
      </c>
      <c r="E283">
        <v>68</v>
      </c>
      <c r="F283" t="s">
        <v>57</v>
      </c>
    </row>
    <row r="284" spans="1:6">
      <c r="A284" t="s">
        <v>39</v>
      </c>
      <c r="B284" t="s">
        <v>58</v>
      </c>
      <c r="C284">
        <v>1.1060000000000001</v>
      </c>
      <c r="D284">
        <v>70</v>
      </c>
      <c r="E284">
        <v>75</v>
      </c>
      <c r="F284" t="s">
        <v>57</v>
      </c>
    </row>
    <row r="285" spans="1:6">
      <c r="A285" t="s">
        <v>39</v>
      </c>
      <c r="B285" t="s">
        <v>58</v>
      </c>
      <c r="C285">
        <v>0.72499999999999998</v>
      </c>
      <c r="D285">
        <v>77</v>
      </c>
      <c r="E285">
        <v>82</v>
      </c>
      <c r="F285" t="s">
        <v>57</v>
      </c>
    </row>
    <row r="286" spans="1:6">
      <c r="A286" t="s">
        <v>39</v>
      </c>
      <c r="B286" t="s">
        <v>58</v>
      </c>
      <c r="C286">
        <v>0.5</v>
      </c>
      <c r="D286">
        <v>84</v>
      </c>
      <c r="E286">
        <v>89</v>
      </c>
      <c r="F286" t="s">
        <v>57</v>
      </c>
    </row>
    <row r="287" spans="1:6">
      <c r="A287" t="s">
        <v>41</v>
      </c>
      <c r="B287" t="s">
        <v>58</v>
      </c>
      <c r="C287">
        <v>220.37200000000001</v>
      </c>
      <c r="D287">
        <v>-4</v>
      </c>
      <c r="E287">
        <v>1</v>
      </c>
      <c r="F287" t="s">
        <v>57</v>
      </c>
    </row>
    <row r="288" spans="1:6">
      <c r="A288" t="s">
        <v>41</v>
      </c>
      <c r="B288" t="s">
        <v>58</v>
      </c>
      <c r="C288">
        <v>135.77500000000001</v>
      </c>
      <c r="D288">
        <v>-3</v>
      </c>
      <c r="E288">
        <v>2</v>
      </c>
      <c r="F288" t="s">
        <v>57</v>
      </c>
    </row>
    <row r="289" spans="1:6">
      <c r="A289" t="s">
        <v>41</v>
      </c>
      <c r="B289" t="s">
        <v>58</v>
      </c>
      <c r="C289">
        <v>111.892</v>
      </c>
      <c r="D289">
        <v>0</v>
      </c>
      <c r="E289">
        <v>5</v>
      </c>
      <c r="F289" t="s">
        <v>57</v>
      </c>
    </row>
    <row r="290" spans="1:6">
      <c r="A290" t="s">
        <v>41</v>
      </c>
      <c r="B290" t="s">
        <v>58</v>
      </c>
      <c r="C290">
        <v>61.5</v>
      </c>
      <c r="D290">
        <v>4</v>
      </c>
      <c r="E290">
        <v>9</v>
      </c>
      <c r="F290" t="s">
        <v>57</v>
      </c>
    </row>
    <row r="291" spans="1:6">
      <c r="A291" t="s">
        <v>41</v>
      </c>
      <c r="B291" t="s">
        <v>58</v>
      </c>
      <c r="C291">
        <v>48.210999999999999</v>
      </c>
      <c r="D291">
        <v>11</v>
      </c>
      <c r="E291">
        <v>16</v>
      </c>
      <c r="F291" t="s">
        <v>57</v>
      </c>
    </row>
    <row r="292" spans="1:6">
      <c r="A292" t="s">
        <v>41</v>
      </c>
      <c r="B292" t="s">
        <v>58</v>
      </c>
      <c r="C292">
        <v>34.456000000000003</v>
      </c>
      <c r="D292">
        <v>14</v>
      </c>
      <c r="E292">
        <v>19</v>
      </c>
      <c r="F292" t="s">
        <v>57</v>
      </c>
    </row>
    <row r="293" spans="1:6">
      <c r="A293" t="s">
        <v>41</v>
      </c>
      <c r="B293" t="s">
        <v>58</v>
      </c>
      <c r="C293">
        <v>11.244999999999999</v>
      </c>
      <c r="D293">
        <v>21</v>
      </c>
      <c r="E293">
        <v>26</v>
      </c>
      <c r="F293" t="s">
        <v>57</v>
      </c>
    </row>
    <row r="294" spans="1:6">
      <c r="A294" t="s">
        <v>41</v>
      </c>
      <c r="B294" t="s">
        <v>58</v>
      </c>
      <c r="C294">
        <v>6.2690000000000001</v>
      </c>
      <c r="D294">
        <v>28</v>
      </c>
      <c r="E294">
        <v>33</v>
      </c>
      <c r="F294" t="s">
        <v>57</v>
      </c>
    </row>
    <row r="295" spans="1:6">
      <c r="A295" t="s">
        <v>41</v>
      </c>
      <c r="B295" t="s">
        <v>58</v>
      </c>
      <c r="C295">
        <v>4.2519999999999998</v>
      </c>
      <c r="D295">
        <v>35</v>
      </c>
      <c r="E295">
        <v>40</v>
      </c>
      <c r="F295" t="s">
        <v>57</v>
      </c>
    </row>
    <row r="296" spans="1:6">
      <c r="A296" t="s">
        <v>41</v>
      </c>
      <c r="B296" t="s">
        <v>58</v>
      </c>
      <c r="C296">
        <v>2.403</v>
      </c>
      <c r="D296">
        <v>49</v>
      </c>
      <c r="E296">
        <v>54</v>
      </c>
      <c r="F296" t="s">
        <v>57</v>
      </c>
    </row>
    <row r="297" spans="1:6">
      <c r="A297" t="s">
        <v>41</v>
      </c>
      <c r="B297" t="s">
        <v>58</v>
      </c>
      <c r="C297">
        <v>2.653</v>
      </c>
      <c r="D297">
        <v>56</v>
      </c>
      <c r="E297">
        <v>61</v>
      </c>
      <c r="F297" t="s">
        <v>57</v>
      </c>
    </row>
    <row r="298" spans="1:6">
      <c r="A298" t="s">
        <v>41</v>
      </c>
      <c r="B298" t="s">
        <v>58</v>
      </c>
      <c r="C298">
        <v>0.91800000000000004</v>
      </c>
      <c r="D298">
        <v>63</v>
      </c>
      <c r="E298">
        <v>68</v>
      </c>
      <c r="F298" t="s">
        <v>57</v>
      </c>
    </row>
    <row r="299" spans="1:6">
      <c r="A299" t="s">
        <v>41</v>
      </c>
      <c r="B299" t="s">
        <v>58</v>
      </c>
      <c r="C299">
        <v>0.56799999999999995</v>
      </c>
      <c r="D299">
        <v>70</v>
      </c>
      <c r="E299">
        <v>75</v>
      </c>
      <c r="F299" t="s">
        <v>57</v>
      </c>
    </row>
    <row r="300" spans="1:6">
      <c r="A300" t="s">
        <v>41</v>
      </c>
      <c r="B300" t="s">
        <v>58</v>
      </c>
      <c r="C300">
        <v>0.374</v>
      </c>
      <c r="D300">
        <v>77</v>
      </c>
      <c r="E300">
        <v>82</v>
      </c>
      <c r="F300" t="s">
        <v>57</v>
      </c>
    </row>
    <row r="301" spans="1:6">
      <c r="A301" t="s">
        <v>41</v>
      </c>
      <c r="B301" t="s">
        <v>58</v>
      </c>
      <c r="C301">
        <v>0.26300000000000001</v>
      </c>
      <c r="D301">
        <v>84</v>
      </c>
      <c r="E301">
        <v>89</v>
      </c>
      <c r="F301" t="s">
        <v>57</v>
      </c>
    </row>
    <row r="302" spans="1:6">
      <c r="A302" t="s">
        <v>43</v>
      </c>
      <c r="B302" t="s">
        <v>9</v>
      </c>
      <c r="C302">
        <v>0.1</v>
      </c>
      <c r="D302">
        <v>-5</v>
      </c>
      <c r="E302">
        <v>0</v>
      </c>
      <c r="F302" t="s">
        <v>57</v>
      </c>
    </row>
    <row r="303" spans="1:6">
      <c r="A303" t="s">
        <v>42</v>
      </c>
      <c r="B303" t="s">
        <v>9</v>
      </c>
      <c r="C303">
        <v>1.8467166989999999</v>
      </c>
      <c r="D303">
        <v>-5</v>
      </c>
      <c r="E303">
        <v>0</v>
      </c>
      <c r="F303" t="s">
        <v>57</v>
      </c>
    </row>
    <row r="304" spans="1:6">
      <c r="A304" t="s">
        <v>40</v>
      </c>
      <c r="B304" t="s">
        <v>9</v>
      </c>
      <c r="C304">
        <v>65.480016809999995</v>
      </c>
      <c r="D304">
        <v>-5</v>
      </c>
      <c r="E304">
        <v>0</v>
      </c>
      <c r="F304" t="s">
        <v>57</v>
      </c>
    </row>
    <row r="305" spans="1:6">
      <c r="A305" t="s">
        <v>43</v>
      </c>
      <c r="B305" t="s">
        <v>58</v>
      </c>
      <c r="C305">
        <v>0.1</v>
      </c>
      <c r="D305">
        <v>-5</v>
      </c>
      <c r="E305">
        <v>0</v>
      </c>
      <c r="F305" t="s">
        <v>57</v>
      </c>
    </row>
    <row r="306" spans="1:6">
      <c r="A306" t="s">
        <v>42</v>
      </c>
      <c r="B306" t="s">
        <v>58</v>
      </c>
      <c r="C306">
        <v>0.13103535899999999</v>
      </c>
      <c r="D306">
        <v>-5</v>
      </c>
      <c r="E306">
        <v>0</v>
      </c>
      <c r="F306" t="s">
        <v>57</v>
      </c>
    </row>
    <row r="307" spans="1:6">
      <c r="A307" t="s">
        <v>40</v>
      </c>
      <c r="B307" t="s">
        <v>58</v>
      </c>
      <c r="C307">
        <v>0.23933813000000001</v>
      </c>
      <c r="D307">
        <v>-5</v>
      </c>
      <c r="E307">
        <v>0</v>
      </c>
      <c r="F307" t="s">
        <v>57</v>
      </c>
    </row>
    <row r="308" spans="1:6">
      <c r="A308" t="s">
        <v>43</v>
      </c>
      <c r="B308" t="s">
        <v>9</v>
      </c>
      <c r="C308">
        <v>260.16300000000001</v>
      </c>
      <c r="D308">
        <v>-4</v>
      </c>
      <c r="E308">
        <v>1</v>
      </c>
      <c r="F308" t="s">
        <v>57</v>
      </c>
    </row>
    <row r="309" spans="1:6">
      <c r="A309" t="s">
        <v>43</v>
      </c>
      <c r="B309" t="s">
        <v>9</v>
      </c>
      <c r="C309">
        <v>176.43</v>
      </c>
      <c r="D309">
        <v>-3</v>
      </c>
      <c r="E309">
        <v>2</v>
      </c>
      <c r="F309" t="s">
        <v>57</v>
      </c>
    </row>
    <row r="310" spans="1:6">
      <c r="A310" t="s">
        <v>43</v>
      </c>
      <c r="B310" t="s">
        <v>9</v>
      </c>
      <c r="C310">
        <v>130.54499999999999</v>
      </c>
      <c r="D310">
        <v>0</v>
      </c>
      <c r="E310">
        <v>5</v>
      </c>
      <c r="F310" t="s">
        <v>57</v>
      </c>
    </row>
    <row r="311" spans="1:6">
      <c r="A311" t="s">
        <v>43</v>
      </c>
      <c r="B311" t="s">
        <v>9</v>
      </c>
      <c r="C311">
        <v>104.41500000000001</v>
      </c>
      <c r="D311">
        <v>4</v>
      </c>
      <c r="E311">
        <v>9</v>
      </c>
      <c r="F311" t="s">
        <v>57</v>
      </c>
    </row>
    <row r="312" spans="1:6">
      <c r="A312" t="s">
        <v>43</v>
      </c>
      <c r="B312" t="s">
        <v>9</v>
      </c>
      <c r="C312">
        <v>65.781999999999996</v>
      </c>
      <c r="D312">
        <v>11</v>
      </c>
      <c r="E312">
        <v>16</v>
      </c>
      <c r="F312" t="s">
        <v>57</v>
      </c>
    </row>
    <row r="313" spans="1:6">
      <c r="A313" t="s">
        <v>43</v>
      </c>
      <c r="B313" t="s">
        <v>9</v>
      </c>
      <c r="C313">
        <v>49.844999999999999</v>
      </c>
      <c r="D313">
        <v>14</v>
      </c>
      <c r="E313">
        <v>19</v>
      </c>
      <c r="F313" t="s">
        <v>57</v>
      </c>
    </row>
    <row r="314" spans="1:6">
      <c r="A314" t="s">
        <v>43</v>
      </c>
      <c r="B314" t="s">
        <v>9</v>
      </c>
      <c r="C314">
        <v>35.5</v>
      </c>
      <c r="D314">
        <v>21</v>
      </c>
      <c r="E314">
        <v>26</v>
      </c>
      <c r="F314" t="s">
        <v>57</v>
      </c>
    </row>
    <row r="315" spans="1:6">
      <c r="A315" t="s">
        <v>43</v>
      </c>
      <c r="B315" t="s">
        <v>9</v>
      </c>
      <c r="C315">
        <v>26.442</v>
      </c>
      <c r="D315">
        <v>28</v>
      </c>
      <c r="E315">
        <v>33</v>
      </c>
      <c r="F315" t="s">
        <v>57</v>
      </c>
    </row>
    <row r="316" spans="1:6">
      <c r="A316" t="s">
        <v>43</v>
      </c>
      <c r="B316" t="s">
        <v>9</v>
      </c>
      <c r="C316">
        <v>17.113</v>
      </c>
      <c r="D316">
        <v>35</v>
      </c>
      <c r="E316">
        <v>40</v>
      </c>
      <c r="F316" t="s">
        <v>57</v>
      </c>
    </row>
    <row r="317" spans="1:6">
      <c r="A317" t="s">
        <v>43</v>
      </c>
      <c r="B317" t="s">
        <v>9</v>
      </c>
      <c r="C317">
        <v>7.5970000000000004</v>
      </c>
      <c r="D317">
        <v>49</v>
      </c>
      <c r="E317">
        <v>54</v>
      </c>
      <c r="F317" t="s">
        <v>57</v>
      </c>
    </row>
    <row r="318" spans="1:6">
      <c r="A318" t="s">
        <v>43</v>
      </c>
      <c r="B318" t="s">
        <v>9</v>
      </c>
      <c r="C318">
        <v>5.2</v>
      </c>
      <c r="D318">
        <v>56</v>
      </c>
      <c r="E318">
        <v>61</v>
      </c>
      <c r="F318" t="s">
        <v>57</v>
      </c>
    </row>
    <row r="319" spans="1:6">
      <c r="A319" t="s">
        <v>43</v>
      </c>
      <c r="B319" t="s">
        <v>9</v>
      </c>
      <c r="C319">
        <v>2.1030000000000002</v>
      </c>
      <c r="D319">
        <v>70</v>
      </c>
      <c r="E319">
        <v>75</v>
      </c>
      <c r="F319" t="s">
        <v>57</v>
      </c>
    </row>
    <row r="320" spans="1:6">
      <c r="A320" t="s">
        <v>43</v>
      </c>
      <c r="B320" t="s">
        <v>9</v>
      </c>
      <c r="C320">
        <v>1.288</v>
      </c>
      <c r="D320">
        <v>77</v>
      </c>
      <c r="E320">
        <v>82</v>
      </c>
      <c r="F320" t="s">
        <v>57</v>
      </c>
    </row>
    <row r="321" spans="1:6">
      <c r="A321" t="s">
        <v>43</v>
      </c>
      <c r="B321" t="s">
        <v>9</v>
      </c>
      <c r="C321">
        <v>0.92600000000000005</v>
      </c>
      <c r="D321">
        <v>84</v>
      </c>
      <c r="E321">
        <v>89</v>
      </c>
      <c r="F321" t="s">
        <v>57</v>
      </c>
    </row>
    <row r="322" spans="1:6">
      <c r="A322" t="s">
        <v>42</v>
      </c>
      <c r="B322" t="s">
        <v>9</v>
      </c>
      <c r="C322">
        <v>128.25700000000001</v>
      </c>
      <c r="D322">
        <v>-4</v>
      </c>
      <c r="E322">
        <v>1</v>
      </c>
      <c r="F322" t="s">
        <v>57</v>
      </c>
    </row>
    <row r="323" spans="1:6">
      <c r="A323" t="s">
        <v>42</v>
      </c>
      <c r="B323" t="s">
        <v>9</v>
      </c>
      <c r="C323">
        <v>102.496</v>
      </c>
      <c r="D323">
        <v>-3</v>
      </c>
      <c r="E323">
        <v>2</v>
      </c>
      <c r="F323" t="s">
        <v>57</v>
      </c>
    </row>
    <row r="324" spans="1:6">
      <c r="A324" t="s">
        <v>42</v>
      </c>
      <c r="B324" t="s">
        <v>9</v>
      </c>
      <c r="C324">
        <v>71.84</v>
      </c>
      <c r="D324">
        <v>0</v>
      </c>
      <c r="E324">
        <v>5</v>
      </c>
      <c r="F324" t="s">
        <v>57</v>
      </c>
    </row>
    <row r="325" spans="1:6">
      <c r="A325" t="s">
        <v>42</v>
      </c>
      <c r="B325" t="s">
        <v>9</v>
      </c>
      <c r="C325">
        <v>63.883000000000003</v>
      </c>
      <c r="D325">
        <v>4</v>
      </c>
      <c r="E325">
        <v>9</v>
      </c>
      <c r="F325" t="s">
        <v>57</v>
      </c>
    </row>
    <row r="326" spans="1:6">
      <c r="A326" t="s">
        <v>42</v>
      </c>
      <c r="B326" t="s">
        <v>9</v>
      </c>
      <c r="C326">
        <v>57.976999999999997</v>
      </c>
      <c r="D326">
        <v>7</v>
      </c>
      <c r="E326">
        <v>12</v>
      </c>
      <c r="F326" t="s">
        <v>57</v>
      </c>
    </row>
    <row r="327" spans="1:6">
      <c r="A327" t="s">
        <v>42</v>
      </c>
      <c r="B327" t="s">
        <v>9</v>
      </c>
      <c r="C327">
        <v>45.216999999999999</v>
      </c>
      <c r="D327">
        <v>11</v>
      </c>
      <c r="E327">
        <v>16</v>
      </c>
      <c r="F327" t="s">
        <v>57</v>
      </c>
    </row>
    <row r="328" spans="1:6">
      <c r="A328" t="s">
        <v>42</v>
      </c>
      <c r="B328" t="s">
        <v>9</v>
      </c>
      <c r="C328">
        <v>39.616</v>
      </c>
      <c r="D328">
        <v>14</v>
      </c>
      <c r="E328">
        <v>19</v>
      </c>
      <c r="F328" t="s">
        <v>57</v>
      </c>
    </row>
    <row r="329" spans="1:6">
      <c r="A329" t="s">
        <v>42</v>
      </c>
      <c r="B329" t="s">
        <v>9</v>
      </c>
      <c r="C329">
        <v>31.795000000000002</v>
      </c>
      <c r="D329">
        <v>21</v>
      </c>
      <c r="E329">
        <v>26</v>
      </c>
      <c r="F329" t="s">
        <v>57</v>
      </c>
    </row>
    <row r="330" spans="1:6">
      <c r="A330" t="s">
        <v>42</v>
      </c>
      <c r="B330" t="s">
        <v>9</v>
      </c>
      <c r="C330">
        <v>26.77</v>
      </c>
      <c r="D330">
        <v>28</v>
      </c>
      <c r="E330">
        <v>33</v>
      </c>
      <c r="F330" t="s">
        <v>57</v>
      </c>
    </row>
    <row r="331" spans="1:6">
      <c r="A331" t="s">
        <v>42</v>
      </c>
      <c r="B331" t="s">
        <v>9</v>
      </c>
      <c r="C331">
        <v>18.806000000000001</v>
      </c>
      <c r="D331">
        <v>35</v>
      </c>
      <c r="E331">
        <v>40</v>
      </c>
      <c r="F331" t="s">
        <v>57</v>
      </c>
    </row>
    <row r="332" spans="1:6">
      <c r="A332" t="s">
        <v>42</v>
      </c>
      <c r="B332" t="s">
        <v>9</v>
      </c>
      <c r="C332">
        <v>9.5419999999999998</v>
      </c>
      <c r="D332">
        <v>49</v>
      </c>
      <c r="E332">
        <v>54</v>
      </c>
      <c r="F332" t="s">
        <v>57</v>
      </c>
    </row>
    <row r="333" spans="1:6">
      <c r="A333" t="s">
        <v>42</v>
      </c>
      <c r="B333" t="s">
        <v>9</v>
      </c>
      <c r="C333">
        <v>9.0709999999999997</v>
      </c>
      <c r="D333">
        <v>56</v>
      </c>
      <c r="E333">
        <v>61</v>
      </c>
      <c r="F333" t="s">
        <v>57</v>
      </c>
    </row>
    <row r="334" spans="1:6">
      <c r="A334" t="s">
        <v>42</v>
      </c>
      <c r="B334" t="s">
        <v>9</v>
      </c>
      <c r="C334">
        <v>6.79</v>
      </c>
      <c r="D334">
        <v>63</v>
      </c>
      <c r="E334">
        <v>68</v>
      </c>
      <c r="F334" t="s">
        <v>57</v>
      </c>
    </row>
    <row r="335" spans="1:6">
      <c r="A335" t="s">
        <v>42</v>
      </c>
      <c r="B335" t="s">
        <v>9</v>
      </c>
      <c r="C335">
        <v>4.1050000000000004</v>
      </c>
      <c r="D335">
        <v>70</v>
      </c>
      <c r="E335">
        <v>75</v>
      </c>
      <c r="F335" t="s">
        <v>57</v>
      </c>
    </row>
    <row r="336" spans="1:6">
      <c r="A336" t="s">
        <v>42</v>
      </c>
      <c r="B336" t="s">
        <v>9</v>
      </c>
      <c r="C336">
        <v>1.4970000000000001</v>
      </c>
      <c r="D336">
        <v>84</v>
      </c>
      <c r="E336">
        <v>89</v>
      </c>
      <c r="F336" t="s">
        <v>57</v>
      </c>
    </row>
    <row r="337" spans="1:6">
      <c r="A337" t="s">
        <v>40</v>
      </c>
      <c r="B337" t="s">
        <v>9</v>
      </c>
      <c r="C337">
        <v>308.34500000000003</v>
      </c>
      <c r="D337">
        <v>-4</v>
      </c>
      <c r="E337">
        <v>1</v>
      </c>
      <c r="F337" t="s">
        <v>57</v>
      </c>
    </row>
    <row r="338" spans="1:6">
      <c r="A338" t="s">
        <v>40</v>
      </c>
      <c r="B338" t="s">
        <v>9</v>
      </c>
      <c r="C338">
        <v>203.608</v>
      </c>
      <c r="D338">
        <v>-3</v>
      </c>
      <c r="E338">
        <v>2</v>
      </c>
      <c r="F338" t="s">
        <v>57</v>
      </c>
    </row>
    <row r="339" spans="1:6">
      <c r="A339" t="s">
        <v>40</v>
      </c>
      <c r="B339" t="s">
        <v>9</v>
      </c>
      <c r="C339">
        <v>152.673</v>
      </c>
      <c r="D339">
        <v>0</v>
      </c>
      <c r="E339">
        <v>5</v>
      </c>
      <c r="F339" t="s">
        <v>57</v>
      </c>
    </row>
    <row r="340" spans="1:6">
      <c r="A340" t="s">
        <v>40</v>
      </c>
      <c r="B340" t="s">
        <v>9</v>
      </c>
      <c r="C340">
        <v>134.18799999999999</v>
      </c>
      <c r="D340">
        <v>4</v>
      </c>
      <c r="E340">
        <v>9</v>
      </c>
      <c r="F340" t="s">
        <v>57</v>
      </c>
    </row>
    <row r="341" spans="1:6">
      <c r="A341" t="s">
        <v>40</v>
      </c>
      <c r="B341" t="s">
        <v>9</v>
      </c>
      <c r="C341">
        <v>104.211</v>
      </c>
      <c r="D341">
        <v>7</v>
      </c>
      <c r="E341">
        <v>12</v>
      </c>
      <c r="F341" t="s">
        <v>57</v>
      </c>
    </row>
    <row r="342" spans="1:6">
      <c r="A342" t="s">
        <v>40</v>
      </c>
      <c r="B342" t="s">
        <v>9</v>
      </c>
      <c r="C342">
        <v>73.159000000000006</v>
      </c>
      <c r="D342">
        <v>14</v>
      </c>
      <c r="E342">
        <v>19</v>
      </c>
      <c r="F342" t="s">
        <v>57</v>
      </c>
    </row>
    <row r="343" spans="1:6">
      <c r="A343" t="s">
        <v>40</v>
      </c>
      <c r="B343" t="s">
        <v>9</v>
      </c>
      <c r="C343">
        <v>59.18</v>
      </c>
      <c r="D343">
        <v>21</v>
      </c>
      <c r="E343">
        <v>26</v>
      </c>
      <c r="F343" t="s">
        <v>57</v>
      </c>
    </row>
    <row r="344" spans="1:6">
      <c r="A344" t="s">
        <v>40</v>
      </c>
      <c r="B344" t="s">
        <v>9</v>
      </c>
      <c r="C344">
        <v>52.901000000000003</v>
      </c>
      <c r="D344">
        <v>28</v>
      </c>
      <c r="E344">
        <v>33</v>
      </c>
      <c r="F344" t="s">
        <v>57</v>
      </c>
    </row>
    <row r="345" spans="1:6">
      <c r="A345" t="s">
        <v>40</v>
      </c>
      <c r="B345" t="s">
        <v>9</v>
      </c>
      <c r="C345">
        <v>43.731000000000002</v>
      </c>
      <c r="D345">
        <v>35</v>
      </c>
      <c r="E345">
        <v>40</v>
      </c>
      <c r="F345" t="s">
        <v>57</v>
      </c>
    </row>
    <row r="346" spans="1:6">
      <c r="A346" t="s">
        <v>40</v>
      </c>
      <c r="B346" t="s">
        <v>9</v>
      </c>
      <c r="C346">
        <v>37.718000000000004</v>
      </c>
      <c r="D346">
        <v>42</v>
      </c>
      <c r="E346">
        <v>47</v>
      </c>
      <c r="F346" t="s">
        <v>57</v>
      </c>
    </row>
    <row r="347" spans="1:6">
      <c r="A347" t="s">
        <v>40</v>
      </c>
      <c r="B347" t="s">
        <v>9</v>
      </c>
      <c r="C347">
        <v>35.801000000000002</v>
      </c>
      <c r="D347">
        <v>63</v>
      </c>
      <c r="E347">
        <v>68</v>
      </c>
      <c r="F347" t="s">
        <v>57</v>
      </c>
    </row>
    <row r="348" spans="1:6">
      <c r="A348" t="s">
        <v>40</v>
      </c>
      <c r="B348" t="s">
        <v>9</v>
      </c>
      <c r="C348">
        <v>35.561</v>
      </c>
      <c r="D348">
        <v>70</v>
      </c>
      <c r="E348">
        <v>75</v>
      </c>
      <c r="F348" t="s">
        <v>57</v>
      </c>
    </row>
    <row r="349" spans="1:6">
      <c r="A349" t="s">
        <v>43</v>
      </c>
      <c r="B349" t="s">
        <v>58</v>
      </c>
      <c r="C349">
        <v>181.07</v>
      </c>
      <c r="D349">
        <v>-4</v>
      </c>
      <c r="E349">
        <v>1</v>
      </c>
      <c r="F349" t="s">
        <v>57</v>
      </c>
    </row>
    <row r="350" spans="1:6">
      <c r="A350" t="s">
        <v>43</v>
      </c>
      <c r="B350" t="s">
        <v>58</v>
      </c>
      <c r="C350">
        <v>121.816</v>
      </c>
      <c r="D350">
        <v>-3</v>
      </c>
      <c r="E350">
        <v>2</v>
      </c>
      <c r="F350" t="s">
        <v>57</v>
      </c>
    </row>
    <row r="351" spans="1:6">
      <c r="A351" t="s">
        <v>43</v>
      </c>
      <c r="B351" t="s">
        <v>58</v>
      </c>
      <c r="C351">
        <v>90.790999999999997</v>
      </c>
      <c r="D351">
        <v>0</v>
      </c>
      <c r="E351">
        <v>5</v>
      </c>
      <c r="F351" t="s">
        <v>57</v>
      </c>
    </row>
    <row r="352" spans="1:6">
      <c r="A352" t="s">
        <v>43</v>
      </c>
      <c r="B352" t="s">
        <v>58</v>
      </c>
      <c r="C352">
        <v>76.325999999999993</v>
      </c>
      <c r="D352">
        <v>4</v>
      </c>
      <c r="E352">
        <v>9</v>
      </c>
      <c r="F352" t="s">
        <v>57</v>
      </c>
    </row>
    <row r="353" spans="1:6">
      <c r="A353" t="s">
        <v>43</v>
      </c>
      <c r="B353" t="s">
        <v>58</v>
      </c>
      <c r="C353">
        <v>44.755000000000003</v>
      </c>
      <c r="D353">
        <v>11</v>
      </c>
      <c r="E353">
        <v>16</v>
      </c>
      <c r="F353" t="s">
        <v>57</v>
      </c>
    </row>
    <row r="354" spans="1:6">
      <c r="A354" t="s">
        <v>43</v>
      </c>
      <c r="B354" t="s">
        <v>58</v>
      </c>
      <c r="C354">
        <v>30.173999999999999</v>
      </c>
      <c r="D354">
        <v>14</v>
      </c>
      <c r="E354">
        <v>19</v>
      </c>
      <c r="F354" t="s">
        <v>57</v>
      </c>
    </row>
    <row r="355" spans="1:6">
      <c r="A355" t="s">
        <v>43</v>
      </c>
      <c r="B355" t="s">
        <v>58</v>
      </c>
      <c r="C355">
        <v>18.965</v>
      </c>
      <c r="D355">
        <v>21</v>
      </c>
      <c r="E355">
        <v>26</v>
      </c>
      <c r="F355" t="s">
        <v>57</v>
      </c>
    </row>
    <row r="356" spans="1:6">
      <c r="A356" t="s">
        <v>43</v>
      </c>
      <c r="B356" t="s">
        <v>58</v>
      </c>
      <c r="C356">
        <v>13.065</v>
      </c>
      <c r="D356">
        <v>28</v>
      </c>
      <c r="E356">
        <v>33</v>
      </c>
      <c r="F356" t="s">
        <v>57</v>
      </c>
    </row>
    <row r="357" spans="1:6">
      <c r="A357" t="s">
        <v>43</v>
      </c>
      <c r="B357" t="s">
        <v>58</v>
      </c>
      <c r="C357">
        <v>7.9880000000000004</v>
      </c>
      <c r="D357">
        <v>35</v>
      </c>
      <c r="E357">
        <v>40</v>
      </c>
      <c r="F357" t="s">
        <v>57</v>
      </c>
    </row>
    <row r="358" spans="1:6">
      <c r="A358" t="s">
        <v>43</v>
      </c>
      <c r="B358" t="s">
        <v>58</v>
      </c>
      <c r="C358">
        <v>2.7559999999999998</v>
      </c>
      <c r="D358">
        <v>49</v>
      </c>
      <c r="E358">
        <v>54</v>
      </c>
      <c r="F358" t="s">
        <v>57</v>
      </c>
    </row>
    <row r="359" spans="1:6">
      <c r="A359" t="s">
        <v>43</v>
      </c>
      <c r="B359" t="s">
        <v>58</v>
      </c>
      <c r="C359">
        <v>1.877</v>
      </c>
      <c r="D359">
        <v>56</v>
      </c>
      <c r="E359">
        <v>61</v>
      </c>
      <c r="F359" t="s">
        <v>57</v>
      </c>
    </row>
    <row r="360" spans="1:6">
      <c r="A360" t="s">
        <v>43</v>
      </c>
      <c r="B360" t="s">
        <v>58</v>
      </c>
      <c r="C360">
        <v>0.66500000000000004</v>
      </c>
      <c r="D360">
        <v>70</v>
      </c>
      <c r="E360">
        <v>75</v>
      </c>
      <c r="F360" t="s">
        <v>57</v>
      </c>
    </row>
    <row r="361" spans="1:6">
      <c r="A361" t="s">
        <v>43</v>
      </c>
      <c r="B361" t="s">
        <v>58</v>
      </c>
      <c r="C361">
        <v>0.46200000000000002</v>
      </c>
      <c r="D361">
        <v>77</v>
      </c>
      <c r="E361">
        <v>82</v>
      </c>
      <c r="F361" t="s">
        <v>57</v>
      </c>
    </row>
    <row r="362" spans="1:6">
      <c r="A362" t="s">
        <v>43</v>
      </c>
      <c r="B362" t="s">
        <v>58</v>
      </c>
      <c r="C362">
        <v>0.34100000000000003</v>
      </c>
      <c r="D362">
        <v>84</v>
      </c>
      <c r="E362">
        <v>89</v>
      </c>
      <c r="F362" t="s">
        <v>57</v>
      </c>
    </row>
    <row r="363" spans="1:6">
      <c r="A363" t="s">
        <v>42</v>
      </c>
      <c r="B363" t="s">
        <v>58</v>
      </c>
      <c r="C363">
        <v>111.764</v>
      </c>
      <c r="D363">
        <v>-4</v>
      </c>
      <c r="E363">
        <v>1</v>
      </c>
      <c r="F363" t="s">
        <v>57</v>
      </c>
    </row>
    <row r="364" spans="1:6">
      <c r="A364" t="s">
        <v>42</v>
      </c>
      <c r="B364" t="s">
        <v>58</v>
      </c>
      <c r="C364">
        <v>83.863</v>
      </c>
      <c r="D364">
        <v>-3</v>
      </c>
      <c r="E364">
        <v>2</v>
      </c>
      <c r="F364" t="s">
        <v>57</v>
      </c>
    </row>
    <row r="365" spans="1:6">
      <c r="A365" t="s">
        <v>42</v>
      </c>
      <c r="B365" t="s">
        <v>58</v>
      </c>
      <c r="C365">
        <v>59.93</v>
      </c>
      <c r="D365">
        <v>0</v>
      </c>
      <c r="E365">
        <v>5</v>
      </c>
      <c r="F365" t="s">
        <v>57</v>
      </c>
    </row>
    <row r="366" spans="1:6">
      <c r="A366" t="s">
        <v>42</v>
      </c>
      <c r="B366" t="s">
        <v>58</v>
      </c>
      <c r="C366">
        <v>53.311</v>
      </c>
      <c r="D366">
        <v>4</v>
      </c>
      <c r="E366">
        <v>9</v>
      </c>
      <c r="F366" t="s">
        <v>57</v>
      </c>
    </row>
    <row r="367" spans="1:6">
      <c r="A367" t="s">
        <v>42</v>
      </c>
      <c r="B367" t="s">
        <v>58</v>
      </c>
      <c r="C367">
        <v>43.811999999999998</v>
      </c>
      <c r="D367">
        <v>7</v>
      </c>
      <c r="E367">
        <v>12</v>
      </c>
      <c r="F367" t="s">
        <v>57</v>
      </c>
    </row>
    <row r="368" spans="1:6">
      <c r="A368" t="s">
        <v>42</v>
      </c>
      <c r="B368" t="s">
        <v>58</v>
      </c>
      <c r="C368">
        <v>29.097999999999999</v>
      </c>
      <c r="D368">
        <v>11</v>
      </c>
      <c r="E368">
        <v>16</v>
      </c>
      <c r="F368" t="s">
        <v>57</v>
      </c>
    </row>
    <row r="369" spans="1:6">
      <c r="A369" t="s">
        <v>42</v>
      </c>
      <c r="B369" t="s">
        <v>58</v>
      </c>
      <c r="C369">
        <v>26.475999999999999</v>
      </c>
      <c r="D369">
        <v>14</v>
      </c>
      <c r="E369">
        <v>19</v>
      </c>
      <c r="F369" t="s">
        <v>57</v>
      </c>
    </row>
    <row r="370" spans="1:6">
      <c r="A370" t="s">
        <v>42</v>
      </c>
      <c r="B370" t="s">
        <v>58</v>
      </c>
      <c r="C370">
        <v>20.62</v>
      </c>
      <c r="D370">
        <v>21</v>
      </c>
      <c r="E370">
        <v>26</v>
      </c>
      <c r="F370" t="s">
        <v>57</v>
      </c>
    </row>
    <row r="371" spans="1:6">
      <c r="A371" t="s">
        <v>42</v>
      </c>
      <c r="B371" t="s">
        <v>58</v>
      </c>
      <c r="C371">
        <v>17.012</v>
      </c>
      <c r="D371">
        <v>28</v>
      </c>
      <c r="E371">
        <v>33</v>
      </c>
      <c r="F371" t="s">
        <v>57</v>
      </c>
    </row>
    <row r="372" spans="1:6">
      <c r="A372" t="s">
        <v>42</v>
      </c>
      <c r="B372" t="s">
        <v>58</v>
      </c>
      <c r="C372">
        <v>10.513999999999999</v>
      </c>
      <c r="D372">
        <v>35</v>
      </c>
      <c r="E372">
        <v>40</v>
      </c>
      <c r="F372" t="s">
        <v>57</v>
      </c>
    </row>
    <row r="373" spans="1:6">
      <c r="A373" t="s">
        <v>42</v>
      </c>
      <c r="B373" t="s">
        <v>58</v>
      </c>
      <c r="C373">
        <v>4.6580000000000004</v>
      </c>
      <c r="D373">
        <v>49</v>
      </c>
      <c r="E373">
        <v>54</v>
      </c>
      <c r="F373" t="s">
        <v>57</v>
      </c>
    </row>
    <row r="374" spans="1:6">
      <c r="A374" t="s">
        <v>42</v>
      </c>
      <c r="B374" t="s">
        <v>58</v>
      </c>
      <c r="C374">
        <v>2.7909999999999999</v>
      </c>
      <c r="D374">
        <v>56</v>
      </c>
      <c r="E374">
        <v>61</v>
      </c>
      <c r="F374" t="s">
        <v>57</v>
      </c>
    </row>
    <row r="375" spans="1:6">
      <c r="A375" t="s">
        <v>42</v>
      </c>
      <c r="B375" t="s">
        <v>58</v>
      </c>
      <c r="C375">
        <v>1.25</v>
      </c>
      <c r="D375">
        <v>63</v>
      </c>
      <c r="E375">
        <v>68</v>
      </c>
      <c r="F375" t="s">
        <v>57</v>
      </c>
    </row>
    <row r="376" spans="1:6">
      <c r="A376" t="s">
        <v>42</v>
      </c>
      <c r="B376" t="s">
        <v>58</v>
      </c>
      <c r="C376">
        <v>0.51200000000000001</v>
      </c>
      <c r="D376">
        <v>70</v>
      </c>
      <c r="E376">
        <v>75</v>
      </c>
      <c r="F376" t="s">
        <v>57</v>
      </c>
    </row>
    <row r="377" spans="1:6">
      <c r="A377" t="s">
        <v>42</v>
      </c>
      <c r="B377" t="s">
        <v>58</v>
      </c>
      <c r="C377">
        <v>0.10299999999999999</v>
      </c>
      <c r="D377">
        <v>84</v>
      </c>
      <c r="E377">
        <v>89</v>
      </c>
      <c r="F377" t="s">
        <v>57</v>
      </c>
    </row>
    <row r="378" spans="1:6">
      <c r="A378" t="s">
        <v>40</v>
      </c>
      <c r="B378" t="s">
        <v>58</v>
      </c>
      <c r="C378">
        <v>144.499</v>
      </c>
      <c r="D378">
        <v>-4</v>
      </c>
      <c r="E378">
        <v>1</v>
      </c>
      <c r="F378" t="s">
        <v>57</v>
      </c>
    </row>
    <row r="379" spans="1:6">
      <c r="A379" t="s">
        <v>40</v>
      </c>
      <c r="B379" t="s">
        <v>58</v>
      </c>
      <c r="C379">
        <v>94.980999999999995</v>
      </c>
      <c r="D379">
        <v>-3</v>
      </c>
      <c r="E379">
        <v>2</v>
      </c>
      <c r="F379" t="s">
        <v>57</v>
      </c>
    </row>
    <row r="380" spans="1:6">
      <c r="A380" t="s">
        <v>40</v>
      </c>
      <c r="B380" t="s">
        <v>58</v>
      </c>
      <c r="C380">
        <v>70.968999999999994</v>
      </c>
      <c r="D380">
        <v>0</v>
      </c>
      <c r="E380">
        <v>5</v>
      </c>
      <c r="F380" t="s">
        <v>57</v>
      </c>
    </row>
    <row r="381" spans="1:6">
      <c r="A381" t="s">
        <v>40</v>
      </c>
      <c r="B381" t="s">
        <v>58</v>
      </c>
      <c r="C381">
        <v>45.137</v>
      </c>
      <c r="D381">
        <v>4</v>
      </c>
      <c r="E381">
        <v>9</v>
      </c>
      <c r="F381" t="s">
        <v>57</v>
      </c>
    </row>
    <row r="382" spans="1:6">
      <c r="A382" t="s">
        <v>40</v>
      </c>
      <c r="B382" t="s">
        <v>58</v>
      </c>
      <c r="C382">
        <v>41.917999999999999</v>
      </c>
      <c r="D382">
        <v>7</v>
      </c>
      <c r="E382">
        <v>12</v>
      </c>
      <c r="F382" t="s">
        <v>57</v>
      </c>
    </row>
    <row r="383" spans="1:6">
      <c r="A383" t="s">
        <v>40</v>
      </c>
      <c r="B383" t="s">
        <v>58</v>
      </c>
      <c r="C383">
        <v>26.52</v>
      </c>
      <c r="D383">
        <v>14</v>
      </c>
      <c r="E383">
        <v>19</v>
      </c>
      <c r="F383" t="s">
        <v>57</v>
      </c>
    </row>
    <row r="384" spans="1:6">
      <c r="A384" t="s">
        <v>40</v>
      </c>
      <c r="B384" t="s">
        <v>58</v>
      </c>
      <c r="C384">
        <v>16.198</v>
      </c>
      <c r="D384">
        <v>21</v>
      </c>
      <c r="E384">
        <v>26</v>
      </c>
      <c r="F384" t="s">
        <v>57</v>
      </c>
    </row>
    <row r="385" spans="1:6">
      <c r="A385" t="s">
        <v>40</v>
      </c>
      <c r="B385" t="s">
        <v>58</v>
      </c>
      <c r="C385">
        <v>13.21</v>
      </c>
      <c r="D385">
        <v>28</v>
      </c>
      <c r="E385">
        <v>33</v>
      </c>
      <c r="F385" t="s">
        <v>57</v>
      </c>
    </row>
    <row r="386" spans="1:6">
      <c r="A386" t="s">
        <v>40</v>
      </c>
      <c r="B386" t="s">
        <v>58</v>
      </c>
      <c r="C386">
        <v>8.81</v>
      </c>
      <c r="D386">
        <v>35</v>
      </c>
      <c r="E386">
        <v>40</v>
      </c>
      <c r="F386" t="s">
        <v>57</v>
      </c>
    </row>
    <row r="387" spans="1:6">
      <c r="A387" t="s">
        <v>40</v>
      </c>
      <c r="B387" t="s">
        <v>58</v>
      </c>
      <c r="C387">
        <v>7.0069999999999997</v>
      </c>
      <c r="D387">
        <v>42</v>
      </c>
      <c r="E387">
        <v>47</v>
      </c>
      <c r="F387" t="s">
        <v>57</v>
      </c>
    </row>
    <row r="388" spans="1:6">
      <c r="A388" t="s">
        <v>40</v>
      </c>
      <c r="B388" t="s">
        <v>58</v>
      </c>
      <c r="C388">
        <v>2.2160000000000002</v>
      </c>
      <c r="D388">
        <v>63</v>
      </c>
      <c r="E388">
        <v>68</v>
      </c>
      <c r="F388" t="s">
        <v>57</v>
      </c>
    </row>
    <row r="389" spans="1:6">
      <c r="A389" t="s">
        <v>40</v>
      </c>
      <c r="B389" t="s">
        <v>58</v>
      </c>
      <c r="C389">
        <v>1.3640000000000001</v>
      </c>
      <c r="D389">
        <v>70</v>
      </c>
      <c r="E389">
        <v>75</v>
      </c>
      <c r="F389" t="s">
        <v>57</v>
      </c>
    </row>
    <row r="390" spans="1:6">
      <c r="A390" t="s">
        <v>40</v>
      </c>
      <c r="B390" t="s">
        <v>58</v>
      </c>
      <c r="C390">
        <v>0.91500000000000004</v>
      </c>
      <c r="D390">
        <v>77</v>
      </c>
      <c r="E390">
        <v>82</v>
      </c>
      <c r="F390" t="s">
        <v>57</v>
      </c>
    </row>
    <row r="391" spans="1:6">
      <c r="A391" t="s">
        <v>40</v>
      </c>
      <c r="B391" t="s">
        <v>58</v>
      </c>
      <c r="C391">
        <v>0.63900000000000001</v>
      </c>
      <c r="D391">
        <v>84</v>
      </c>
      <c r="E391">
        <v>89</v>
      </c>
      <c r="F391" t="s">
        <v>57</v>
      </c>
    </row>
    <row r="392" spans="1:6">
      <c r="A392" t="s">
        <v>49</v>
      </c>
      <c r="B392" t="s">
        <v>58</v>
      </c>
      <c r="C392">
        <v>0.1</v>
      </c>
      <c r="D392">
        <v>-5</v>
      </c>
      <c r="E392">
        <v>0</v>
      </c>
      <c r="F392" t="s">
        <v>56</v>
      </c>
    </row>
    <row r="393" spans="1:6">
      <c r="A393" t="s">
        <v>48</v>
      </c>
      <c r="B393" t="s">
        <v>58</v>
      </c>
      <c r="C393">
        <v>0.18178423199999999</v>
      </c>
      <c r="D393">
        <v>-5</v>
      </c>
      <c r="E393">
        <v>0</v>
      </c>
      <c r="F393" t="s">
        <v>56</v>
      </c>
    </row>
    <row r="394" spans="1:6">
      <c r="A394" t="s">
        <v>45</v>
      </c>
      <c r="B394" t="s">
        <v>58</v>
      </c>
      <c r="C394">
        <v>0.97709843600000001</v>
      </c>
      <c r="D394">
        <v>-5</v>
      </c>
      <c r="E394">
        <v>0</v>
      </c>
      <c r="F394" t="s">
        <v>56</v>
      </c>
    </row>
    <row r="395" spans="1:6">
      <c r="A395" t="s">
        <v>47</v>
      </c>
      <c r="B395" t="s">
        <v>58</v>
      </c>
      <c r="C395">
        <v>0.1</v>
      </c>
      <c r="D395">
        <v>-5</v>
      </c>
      <c r="E395">
        <v>0</v>
      </c>
      <c r="F395" t="s">
        <v>56</v>
      </c>
    </row>
    <row r="396" spans="1:6">
      <c r="A396" t="s">
        <v>46</v>
      </c>
      <c r="B396" t="s">
        <v>58</v>
      </c>
      <c r="C396">
        <v>0.31066928500000002</v>
      </c>
      <c r="D396">
        <v>-5</v>
      </c>
      <c r="E396">
        <v>0</v>
      </c>
      <c r="F396" t="s">
        <v>56</v>
      </c>
    </row>
    <row r="397" spans="1:6">
      <c r="A397" t="s">
        <v>44</v>
      </c>
      <c r="B397" t="s">
        <v>58</v>
      </c>
      <c r="C397">
        <v>0.1</v>
      </c>
      <c r="D397">
        <v>-5</v>
      </c>
      <c r="E397">
        <v>0</v>
      </c>
      <c r="F397" t="s">
        <v>56</v>
      </c>
    </row>
    <row r="398" spans="1:6">
      <c r="A398" t="s">
        <v>31</v>
      </c>
      <c r="B398" t="s">
        <v>58</v>
      </c>
      <c r="C398">
        <v>0.1</v>
      </c>
      <c r="D398">
        <v>-5</v>
      </c>
      <c r="E398">
        <v>0</v>
      </c>
      <c r="F398" t="s">
        <v>13</v>
      </c>
    </row>
    <row r="399" spans="1:6">
      <c r="A399" t="s">
        <v>28</v>
      </c>
      <c r="B399" t="s">
        <v>58</v>
      </c>
      <c r="C399">
        <v>0.40596817000000002</v>
      </c>
      <c r="D399">
        <v>-5</v>
      </c>
      <c r="E399">
        <v>0</v>
      </c>
      <c r="F399" t="s">
        <v>13</v>
      </c>
    </row>
    <row r="400" spans="1:6">
      <c r="A400" t="s">
        <v>30</v>
      </c>
      <c r="B400" t="s">
        <v>58</v>
      </c>
      <c r="C400">
        <v>0.1</v>
      </c>
      <c r="D400">
        <v>-5</v>
      </c>
      <c r="E400">
        <v>0</v>
      </c>
      <c r="F400" t="s">
        <v>13</v>
      </c>
    </row>
    <row r="401" spans="1:6">
      <c r="A401" t="s">
        <v>27</v>
      </c>
      <c r="B401" t="s">
        <v>58</v>
      </c>
      <c r="C401">
        <v>0.1</v>
      </c>
      <c r="D401">
        <v>-5</v>
      </c>
      <c r="E401">
        <v>0</v>
      </c>
      <c r="F401" t="s">
        <v>13</v>
      </c>
    </row>
    <row r="402" spans="1:6">
      <c r="A402" t="s">
        <v>29</v>
      </c>
      <c r="B402" t="s">
        <v>58</v>
      </c>
      <c r="C402">
        <v>0.1</v>
      </c>
      <c r="D402">
        <v>-5</v>
      </c>
      <c r="E402">
        <v>0</v>
      </c>
      <c r="F402" t="s">
        <v>13</v>
      </c>
    </row>
    <row r="403" spans="1:6">
      <c r="A403" t="s">
        <v>26</v>
      </c>
      <c r="B403" t="s">
        <v>58</v>
      </c>
      <c r="C403">
        <v>0.1</v>
      </c>
      <c r="D403">
        <v>-5</v>
      </c>
      <c r="E403">
        <v>0</v>
      </c>
      <c r="F403" t="s">
        <v>13</v>
      </c>
    </row>
    <row r="404" spans="1:6">
      <c r="A404" t="s">
        <v>49</v>
      </c>
      <c r="B404" t="s">
        <v>58</v>
      </c>
      <c r="C404">
        <v>162.04499999999999</v>
      </c>
      <c r="D404">
        <v>-4</v>
      </c>
      <c r="E404">
        <v>1</v>
      </c>
      <c r="F404" t="s">
        <v>56</v>
      </c>
    </row>
    <row r="405" spans="1:6">
      <c r="A405" t="s">
        <v>49</v>
      </c>
      <c r="B405" t="s">
        <v>58</v>
      </c>
      <c r="C405">
        <v>110.288</v>
      </c>
      <c r="D405">
        <v>-3</v>
      </c>
      <c r="E405">
        <v>2</v>
      </c>
      <c r="F405" t="s">
        <v>56</v>
      </c>
    </row>
    <row r="406" spans="1:6">
      <c r="A406" t="s">
        <v>49</v>
      </c>
      <c r="B406" t="s">
        <v>58</v>
      </c>
      <c r="C406">
        <v>81.716999999999999</v>
      </c>
      <c r="D406">
        <v>0</v>
      </c>
      <c r="E406">
        <v>5</v>
      </c>
      <c r="F406" t="s">
        <v>56</v>
      </c>
    </row>
    <row r="407" spans="1:6">
      <c r="A407" t="s">
        <v>49</v>
      </c>
      <c r="B407" t="s">
        <v>58</v>
      </c>
      <c r="C407">
        <v>52.686</v>
      </c>
      <c r="D407">
        <v>4</v>
      </c>
      <c r="E407">
        <v>9</v>
      </c>
      <c r="F407" t="s">
        <v>56</v>
      </c>
    </row>
    <row r="408" spans="1:6">
      <c r="A408" t="s">
        <v>49</v>
      </c>
      <c r="B408" t="s">
        <v>58</v>
      </c>
      <c r="C408">
        <v>46.481000000000002</v>
      </c>
      <c r="D408">
        <v>7</v>
      </c>
      <c r="E408">
        <v>12</v>
      </c>
      <c r="F408" t="s">
        <v>56</v>
      </c>
    </row>
    <row r="409" spans="1:6">
      <c r="A409" t="s">
        <v>49</v>
      </c>
      <c r="B409" t="s">
        <v>58</v>
      </c>
      <c r="C409">
        <v>40.999000000000002</v>
      </c>
      <c r="D409">
        <v>11</v>
      </c>
      <c r="E409">
        <v>16</v>
      </c>
      <c r="F409" t="s">
        <v>56</v>
      </c>
    </row>
    <row r="410" spans="1:6">
      <c r="A410" t="s">
        <v>49</v>
      </c>
      <c r="B410" t="s">
        <v>58</v>
      </c>
      <c r="C410">
        <v>33.292000000000002</v>
      </c>
      <c r="D410">
        <v>14</v>
      </c>
      <c r="E410">
        <v>19</v>
      </c>
      <c r="F410" t="s">
        <v>56</v>
      </c>
    </row>
    <row r="411" spans="1:6">
      <c r="A411" t="s">
        <v>49</v>
      </c>
      <c r="B411" t="s">
        <v>58</v>
      </c>
      <c r="C411">
        <v>19.413</v>
      </c>
      <c r="D411">
        <v>21</v>
      </c>
      <c r="E411">
        <v>26</v>
      </c>
      <c r="F411" t="s">
        <v>56</v>
      </c>
    </row>
    <row r="412" spans="1:6">
      <c r="A412" t="s">
        <v>49</v>
      </c>
      <c r="B412" t="s">
        <v>58</v>
      </c>
      <c r="C412">
        <v>14.022</v>
      </c>
      <c r="D412">
        <v>28</v>
      </c>
      <c r="E412">
        <v>33</v>
      </c>
      <c r="F412" t="s">
        <v>56</v>
      </c>
    </row>
    <row r="413" spans="1:6">
      <c r="A413" t="s">
        <v>49</v>
      </c>
      <c r="B413" t="s">
        <v>58</v>
      </c>
      <c r="C413">
        <v>9.9809999999999999</v>
      </c>
      <c r="D413">
        <v>35</v>
      </c>
      <c r="E413">
        <v>40</v>
      </c>
      <c r="F413" t="s">
        <v>56</v>
      </c>
    </row>
    <row r="414" spans="1:6">
      <c r="A414" t="s">
        <v>49</v>
      </c>
      <c r="B414" t="s">
        <v>58</v>
      </c>
      <c r="C414">
        <v>7.4649999999999999</v>
      </c>
      <c r="D414">
        <v>42</v>
      </c>
      <c r="E414">
        <v>47</v>
      </c>
      <c r="F414" t="s">
        <v>56</v>
      </c>
    </row>
    <row r="415" spans="1:6">
      <c r="A415" t="s">
        <v>49</v>
      </c>
      <c r="B415" t="s">
        <v>58</v>
      </c>
      <c r="C415">
        <v>5.3449999999999998</v>
      </c>
      <c r="D415">
        <v>49</v>
      </c>
      <c r="E415">
        <v>54</v>
      </c>
      <c r="F415" t="s">
        <v>56</v>
      </c>
    </row>
    <row r="416" spans="1:6">
      <c r="A416" t="s">
        <v>49</v>
      </c>
      <c r="B416" t="s">
        <v>58</v>
      </c>
      <c r="C416">
        <v>3.0960000000000001</v>
      </c>
      <c r="D416">
        <v>56</v>
      </c>
      <c r="E416">
        <v>61</v>
      </c>
      <c r="F416" t="s">
        <v>56</v>
      </c>
    </row>
    <row r="417" spans="1:6">
      <c r="A417" t="s">
        <v>49</v>
      </c>
      <c r="B417" t="s">
        <v>58</v>
      </c>
      <c r="C417">
        <v>2.4</v>
      </c>
      <c r="D417">
        <v>63</v>
      </c>
      <c r="E417">
        <v>68</v>
      </c>
      <c r="F417" t="s">
        <v>56</v>
      </c>
    </row>
    <row r="418" spans="1:6">
      <c r="A418" t="s">
        <v>49</v>
      </c>
      <c r="B418" t="s">
        <v>58</v>
      </c>
      <c r="C418">
        <v>1.726</v>
      </c>
      <c r="D418">
        <v>70</v>
      </c>
      <c r="E418">
        <v>75</v>
      </c>
      <c r="F418" t="s">
        <v>56</v>
      </c>
    </row>
    <row r="419" spans="1:6">
      <c r="A419" t="s">
        <v>49</v>
      </c>
      <c r="B419" t="s">
        <v>58</v>
      </c>
      <c r="C419">
        <v>1.097</v>
      </c>
      <c r="D419">
        <v>77</v>
      </c>
      <c r="E419">
        <v>82</v>
      </c>
      <c r="F419" t="s">
        <v>56</v>
      </c>
    </row>
    <row r="420" spans="1:6">
      <c r="A420" t="s">
        <v>49</v>
      </c>
      <c r="B420" t="s">
        <v>58</v>
      </c>
      <c r="C420">
        <v>0.88700000000000001</v>
      </c>
      <c r="D420">
        <v>84</v>
      </c>
      <c r="E420">
        <v>89</v>
      </c>
      <c r="F420" t="s">
        <v>56</v>
      </c>
    </row>
    <row r="421" spans="1:6">
      <c r="A421" t="s">
        <v>48</v>
      </c>
      <c r="B421" t="s">
        <v>58</v>
      </c>
      <c r="C421">
        <v>210.51</v>
      </c>
      <c r="D421">
        <v>-4</v>
      </c>
      <c r="E421">
        <v>1</v>
      </c>
      <c r="F421" t="s">
        <v>56</v>
      </c>
    </row>
    <row r="422" spans="1:6">
      <c r="A422" t="s">
        <v>48</v>
      </c>
      <c r="B422" t="s">
        <v>58</v>
      </c>
      <c r="C422">
        <v>143.922</v>
      </c>
      <c r="D422">
        <v>-3</v>
      </c>
      <c r="E422">
        <v>2</v>
      </c>
      <c r="F422" t="s">
        <v>56</v>
      </c>
    </row>
    <row r="423" spans="1:6">
      <c r="A423" t="s">
        <v>48</v>
      </c>
      <c r="B423" t="s">
        <v>58</v>
      </c>
      <c r="C423">
        <v>87.11</v>
      </c>
      <c r="D423">
        <v>0</v>
      </c>
      <c r="E423">
        <v>5</v>
      </c>
      <c r="F423" t="s">
        <v>56</v>
      </c>
    </row>
    <row r="424" spans="1:6">
      <c r="A424" t="s">
        <v>48</v>
      </c>
      <c r="B424" t="s">
        <v>58</v>
      </c>
      <c r="C424">
        <v>66.316000000000003</v>
      </c>
      <c r="D424">
        <v>4</v>
      </c>
      <c r="E424">
        <v>9</v>
      </c>
      <c r="F424" t="s">
        <v>56</v>
      </c>
    </row>
    <row r="425" spans="1:6">
      <c r="A425" t="s">
        <v>48</v>
      </c>
      <c r="B425" t="s">
        <v>58</v>
      </c>
      <c r="C425">
        <v>47.933</v>
      </c>
      <c r="D425">
        <v>7</v>
      </c>
      <c r="E425">
        <v>12</v>
      </c>
      <c r="F425" t="s">
        <v>56</v>
      </c>
    </row>
    <row r="426" spans="1:6">
      <c r="A426" t="s">
        <v>48</v>
      </c>
      <c r="B426" t="s">
        <v>58</v>
      </c>
      <c r="C426">
        <v>41.267000000000003</v>
      </c>
      <c r="D426">
        <v>11</v>
      </c>
      <c r="E426">
        <v>16</v>
      </c>
      <c r="F426" t="s">
        <v>56</v>
      </c>
    </row>
    <row r="427" spans="1:6">
      <c r="A427" t="s">
        <v>48</v>
      </c>
      <c r="B427" t="s">
        <v>58</v>
      </c>
      <c r="C427">
        <v>36.061999999999998</v>
      </c>
      <c r="D427">
        <v>14</v>
      </c>
      <c r="E427">
        <v>19</v>
      </c>
      <c r="F427" t="s">
        <v>56</v>
      </c>
    </row>
    <row r="428" spans="1:6">
      <c r="A428" t="s">
        <v>48</v>
      </c>
      <c r="B428" t="s">
        <v>58</v>
      </c>
      <c r="C428">
        <v>22.263000000000002</v>
      </c>
      <c r="D428">
        <v>21</v>
      </c>
      <c r="E428">
        <v>26</v>
      </c>
      <c r="F428" t="s">
        <v>56</v>
      </c>
    </row>
    <row r="429" spans="1:6">
      <c r="A429" t="s">
        <v>48</v>
      </c>
      <c r="B429" t="s">
        <v>58</v>
      </c>
      <c r="C429">
        <v>19.763999999999999</v>
      </c>
      <c r="D429">
        <v>28</v>
      </c>
      <c r="E429">
        <v>33</v>
      </c>
      <c r="F429" t="s">
        <v>56</v>
      </c>
    </row>
    <row r="430" spans="1:6">
      <c r="A430" t="s">
        <v>48</v>
      </c>
      <c r="B430" t="s">
        <v>58</v>
      </c>
      <c r="C430">
        <v>13.775</v>
      </c>
      <c r="D430">
        <v>35</v>
      </c>
      <c r="E430">
        <v>40</v>
      </c>
      <c r="F430" t="s">
        <v>56</v>
      </c>
    </row>
    <row r="431" spans="1:6">
      <c r="A431" t="s">
        <v>48</v>
      </c>
      <c r="B431" t="s">
        <v>58</v>
      </c>
      <c r="C431">
        <v>9.64</v>
      </c>
      <c r="D431">
        <v>42</v>
      </c>
      <c r="E431">
        <v>47</v>
      </c>
      <c r="F431" t="s">
        <v>56</v>
      </c>
    </row>
    <row r="432" spans="1:6">
      <c r="A432" t="s">
        <v>48</v>
      </c>
      <c r="B432" t="s">
        <v>58</v>
      </c>
      <c r="C432">
        <v>6.6379999999999999</v>
      </c>
      <c r="D432">
        <v>49</v>
      </c>
      <c r="E432">
        <v>54</v>
      </c>
      <c r="F432" t="s">
        <v>56</v>
      </c>
    </row>
    <row r="433" spans="1:6">
      <c r="A433" t="s">
        <v>48</v>
      </c>
      <c r="B433" t="s">
        <v>58</v>
      </c>
      <c r="C433">
        <v>3.9089999999999998</v>
      </c>
      <c r="D433">
        <v>56</v>
      </c>
      <c r="E433">
        <v>61</v>
      </c>
      <c r="F433" t="s">
        <v>56</v>
      </c>
    </row>
    <row r="434" spans="1:6">
      <c r="A434" t="s">
        <v>48</v>
      </c>
      <c r="B434" t="s">
        <v>58</v>
      </c>
      <c r="C434">
        <v>3.298</v>
      </c>
      <c r="D434">
        <v>63</v>
      </c>
      <c r="E434">
        <v>68</v>
      </c>
      <c r="F434" t="s">
        <v>56</v>
      </c>
    </row>
    <row r="435" spans="1:6">
      <c r="A435" t="s">
        <v>48</v>
      </c>
      <c r="B435" t="s">
        <v>58</v>
      </c>
      <c r="C435">
        <v>1.992</v>
      </c>
      <c r="D435">
        <v>70</v>
      </c>
      <c r="E435">
        <v>75</v>
      </c>
      <c r="F435" t="s">
        <v>56</v>
      </c>
    </row>
    <row r="436" spans="1:6">
      <c r="A436" t="s">
        <v>48</v>
      </c>
      <c r="B436" t="s">
        <v>58</v>
      </c>
      <c r="C436">
        <v>1.496</v>
      </c>
      <c r="D436">
        <v>77</v>
      </c>
      <c r="E436">
        <v>82</v>
      </c>
      <c r="F436" t="s">
        <v>56</v>
      </c>
    </row>
    <row r="437" spans="1:6">
      <c r="A437" t="s">
        <v>48</v>
      </c>
      <c r="B437" t="s">
        <v>58</v>
      </c>
      <c r="C437">
        <v>1.002</v>
      </c>
      <c r="D437">
        <v>84</v>
      </c>
      <c r="E437">
        <v>89</v>
      </c>
      <c r="F437" t="s">
        <v>56</v>
      </c>
    </row>
    <row r="438" spans="1:6">
      <c r="A438" t="s">
        <v>45</v>
      </c>
      <c r="B438" t="s">
        <v>58</v>
      </c>
      <c r="C438">
        <v>149.751</v>
      </c>
      <c r="D438">
        <v>-4</v>
      </c>
      <c r="E438">
        <v>1</v>
      </c>
      <c r="F438" t="s">
        <v>56</v>
      </c>
    </row>
    <row r="439" spans="1:6">
      <c r="A439" t="s">
        <v>45</v>
      </c>
      <c r="B439" t="s">
        <v>58</v>
      </c>
      <c r="C439">
        <v>98.198999999999998</v>
      </c>
      <c r="D439">
        <v>-3</v>
      </c>
      <c r="E439">
        <v>2</v>
      </c>
      <c r="F439" t="s">
        <v>56</v>
      </c>
    </row>
    <row r="440" spans="1:6">
      <c r="A440" t="s">
        <v>45</v>
      </c>
      <c r="B440" t="s">
        <v>58</v>
      </c>
      <c r="C440">
        <v>74.921999999999997</v>
      </c>
      <c r="D440">
        <v>0</v>
      </c>
      <c r="E440">
        <v>5</v>
      </c>
      <c r="F440" t="s">
        <v>56</v>
      </c>
    </row>
    <row r="441" spans="1:6">
      <c r="A441" t="s">
        <v>45</v>
      </c>
      <c r="B441" t="s">
        <v>58</v>
      </c>
      <c r="C441">
        <v>54.372</v>
      </c>
      <c r="D441">
        <v>4</v>
      </c>
      <c r="E441">
        <v>9</v>
      </c>
      <c r="F441" t="s">
        <v>56</v>
      </c>
    </row>
    <row r="442" spans="1:6">
      <c r="A442" t="s">
        <v>45</v>
      </c>
      <c r="B442" t="s">
        <v>58</v>
      </c>
      <c r="C442">
        <v>51.411999999999999</v>
      </c>
      <c r="D442">
        <v>7</v>
      </c>
      <c r="E442">
        <v>12</v>
      </c>
      <c r="F442" t="s">
        <v>56</v>
      </c>
    </row>
    <row r="443" spans="1:6">
      <c r="A443" t="s">
        <v>45</v>
      </c>
      <c r="B443" t="s">
        <v>58</v>
      </c>
      <c r="C443">
        <v>37.465000000000003</v>
      </c>
      <c r="D443">
        <v>11</v>
      </c>
      <c r="E443">
        <v>16</v>
      </c>
      <c r="F443" t="s">
        <v>56</v>
      </c>
    </row>
    <row r="444" spans="1:6">
      <c r="A444" t="s">
        <v>45</v>
      </c>
      <c r="B444" t="s">
        <v>58</v>
      </c>
      <c r="C444">
        <v>33.603999999999999</v>
      </c>
      <c r="D444">
        <v>14</v>
      </c>
      <c r="E444">
        <v>19</v>
      </c>
      <c r="F444" t="s">
        <v>56</v>
      </c>
    </row>
    <row r="445" spans="1:6">
      <c r="A445" t="s">
        <v>45</v>
      </c>
      <c r="B445" t="s">
        <v>58</v>
      </c>
      <c r="C445">
        <v>22.042000000000002</v>
      </c>
      <c r="D445">
        <v>21</v>
      </c>
      <c r="E445">
        <v>26</v>
      </c>
      <c r="F445" t="s">
        <v>56</v>
      </c>
    </row>
    <row r="446" spans="1:6">
      <c r="A446" t="s">
        <v>45</v>
      </c>
      <c r="B446" t="s">
        <v>58</v>
      </c>
      <c r="C446">
        <v>14.561</v>
      </c>
      <c r="D446">
        <v>28</v>
      </c>
      <c r="E446">
        <v>33</v>
      </c>
      <c r="F446" t="s">
        <v>56</v>
      </c>
    </row>
    <row r="447" spans="1:6">
      <c r="A447" t="s">
        <v>45</v>
      </c>
      <c r="B447" t="s">
        <v>58</v>
      </c>
      <c r="C447">
        <v>10.545999999999999</v>
      </c>
      <c r="D447">
        <v>35</v>
      </c>
      <c r="E447">
        <v>40</v>
      </c>
      <c r="F447" t="s">
        <v>56</v>
      </c>
    </row>
    <row r="448" spans="1:6">
      <c r="A448" t="s">
        <v>45</v>
      </c>
      <c r="B448" t="s">
        <v>58</v>
      </c>
      <c r="C448">
        <v>7.774</v>
      </c>
      <c r="D448">
        <v>42</v>
      </c>
      <c r="E448">
        <v>47</v>
      </c>
      <c r="F448" t="s">
        <v>56</v>
      </c>
    </row>
    <row r="449" spans="1:6">
      <c r="A449" t="s">
        <v>45</v>
      </c>
      <c r="B449" t="s">
        <v>58</v>
      </c>
      <c r="C449">
        <v>5.9589999999999996</v>
      </c>
      <c r="D449">
        <v>49</v>
      </c>
      <c r="E449">
        <v>54</v>
      </c>
      <c r="F449" t="s">
        <v>56</v>
      </c>
    </row>
    <row r="450" spans="1:6">
      <c r="A450" t="s">
        <v>45</v>
      </c>
      <c r="B450" t="s">
        <v>58</v>
      </c>
      <c r="C450">
        <v>3.5070000000000001</v>
      </c>
      <c r="D450">
        <v>56</v>
      </c>
      <c r="E450">
        <v>61</v>
      </c>
      <c r="F450" t="s">
        <v>56</v>
      </c>
    </row>
    <row r="451" spans="1:6">
      <c r="A451" t="s">
        <v>45</v>
      </c>
      <c r="B451" t="s">
        <v>58</v>
      </c>
      <c r="C451">
        <v>2.464</v>
      </c>
      <c r="D451">
        <v>63</v>
      </c>
      <c r="E451">
        <v>68</v>
      </c>
      <c r="F451" t="s">
        <v>56</v>
      </c>
    </row>
    <row r="452" spans="1:6">
      <c r="A452" t="s">
        <v>45</v>
      </c>
      <c r="B452" t="s">
        <v>58</v>
      </c>
      <c r="C452">
        <v>1.8180000000000001</v>
      </c>
      <c r="D452">
        <v>70</v>
      </c>
      <c r="E452">
        <v>75</v>
      </c>
      <c r="F452" t="s">
        <v>56</v>
      </c>
    </row>
    <row r="453" spans="1:6">
      <c r="A453" t="s">
        <v>45</v>
      </c>
      <c r="B453" t="s">
        <v>58</v>
      </c>
      <c r="C453">
        <v>1.2809999999999999</v>
      </c>
      <c r="D453">
        <v>77</v>
      </c>
      <c r="E453">
        <v>82</v>
      </c>
      <c r="F453" t="s">
        <v>56</v>
      </c>
    </row>
    <row r="454" spans="1:6">
      <c r="A454" t="s">
        <v>45</v>
      </c>
      <c r="B454" t="s">
        <v>58</v>
      </c>
      <c r="C454">
        <v>0.96399999999999997</v>
      </c>
      <c r="D454">
        <v>84</v>
      </c>
      <c r="E454">
        <v>89</v>
      </c>
      <c r="F454" t="s">
        <v>56</v>
      </c>
    </row>
    <row r="455" spans="1:6">
      <c r="A455" t="s">
        <v>47</v>
      </c>
      <c r="B455" t="s">
        <v>58</v>
      </c>
      <c r="C455">
        <v>185.536</v>
      </c>
      <c r="D455">
        <v>-4</v>
      </c>
      <c r="E455">
        <v>1</v>
      </c>
      <c r="F455" t="s">
        <v>56</v>
      </c>
    </row>
    <row r="456" spans="1:6">
      <c r="A456" t="s">
        <v>47</v>
      </c>
      <c r="B456" t="s">
        <v>58</v>
      </c>
      <c r="C456">
        <v>115.55800000000001</v>
      </c>
      <c r="D456">
        <v>-3</v>
      </c>
      <c r="E456">
        <v>2</v>
      </c>
      <c r="F456" t="s">
        <v>56</v>
      </c>
    </row>
    <row r="457" spans="1:6">
      <c r="A457" t="s">
        <v>47</v>
      </c>
      <c r="B457" t="s">
        <v>58</v>
      </c>
      <c r="C457">
        <v>81.099000000000004</v>
      </c>
      <c r="D457">
        <v>0</v>
      </c>
      <c r="E457">
        <v>5</v>
      </c>
      <c r="F457" t="s">
        <v>56</v>
      </c>
    </row>
    <row r="458" spans="1:6">
      <c r="A458" t="s">
        <v>47</v>
      </c>
      <c r="B458" t="s">
        <v>58</v>
      </c>
      <c r="C458">
        <v>60.231000000000002</v>
      </c>
      <c r="D458">
        <v>4</v>
      </c>
      <c r="E458">
        <v>9</v>
      </c>
      <c r="F458" t="s">
        <v>56</v>
      </c>
    </row>
    <row r="459" spans="1:6">
      <c r="A459" t="s">
        <v>47</v>
      </c>
      <c r="B459" t="s">
        <v>58</v>
      </c>
      <c r="C459">
        <v>54.825000000000003</v>
      </c>
      <c r="D459">
        <v>7</v>
      </c>
      <c r="E459">
        <v>12</v>
      </c>
      <c r="F459" t="s">
        <v>56</v>
      </c>
    </row>
    <row r="460" spans="1:6">
      <c r="A460" t="s">
        <v>47</v>
      </c>
      <c r="B460" t="s">
        <v>58</v>
      </c>
      <c r="C460">
        <v>42.95</v>
      </c>
      <c r="D460">
        <v>11</v>
      </c>
      <c r="E460">
        <v>16</v>
      </c>
      <c r="F460" t="s">
        <v>56</v>
      </c>
    </row>
    <row r="461" spans="1:6">
      <c r="A461" t="s">
        <v>47</v>
      </c>
      <c r="B461" t="s">
        <v>58</v>
      </c>
      <c r="C461">
        <v>36.432000000000002</v>
      </c>
      <c r="D461">
        <v>14</v>
      </c>
      <c r="E461">
        <v>19</v>
      </c>
      <c r="F461" t="s">
        <v>56</v>
      </c>
    </row>
    <row r="462" spans="1:6">
      <c r="A462" t="s">
        <v>47</v>
      </c>
      <c r="B462" t="s">
        <v>58</v>
      </c>
      <c r="C462">
        <v>20.837</v>
      </c>
      <c r="D462">
        <v>21</v>
      </c>
      <c r="E462">
        <v>26</v>
      </c>
      <c r="F462" t="s">
        <v>56</v>
      </c>
    </row>
    <row r="463" spans="1:6">
      <c r="A463" t="s">
        <v>47</v>
      </c>
      <c r="B463" t="s">
        <v>58</v>
      </c>
      <c r="C463">
        <v>16.524999999999999</v>
      </c>
      <c r="D463">
        <v>28</v>
      </c>
      <c r="E463">
        <v>33</v>
      </c>
      <c r="F463" t="s">
        <v>56</v>
      </c>
    </row>
    <row r="464" spans="1:6">
      <c r="A464" t="s">
        <v>47</v>
      </c>
      <c r="B464" t="s">
        <v>58</v>
      </c>
      <c r="C464">
        <v>12.903</v>
      </c>
      <c r="D464">
        <v>35</v>
      </c>
      <c r="E464">
        <v>40</v>
      </c>
      <c r="F464" t="s">
        <v>56</v>
      </c>
    </row>
    <row r="465" spans="1:6">
      <c r="A465" t="s">
        <v>47</v>
      </c>
      <c r="B465" t="s">
        <v>58</v>
      </c>
      <c r="C465">
        <v>9.1649999999999991</v>
      </c>
      <c r="D465">
        <v>42</v>
      </c>
      <c r="E465">
        <v>47</v>
      </c>
      <c r="F465" t="s">
        <v>56</v>
      </c>
    </row>
    <row r="466" spans="1:6">
      <c r="A466" t="s">
        <v>47</v>
      </c>
      <c r="B466" t="s">
        <v>58</v>
      </c>
      <c r="C466">
        <v>5.1239999999999997</v>
      </c>
      <c r="D466">
        <v>49</v>
      </c>
      <c r="E466">
        <v>54</v>
      </c>
      <c r="F466" t="s">
        <v>56</v>
      </c>
    </row>
    <row r="467" spans="1:6">
      <c r="A467" t="s">
        <v>47</v>
      </c>
      <c r="B467" t="s">
        <v>58</v>
      </c>
      <c r="C467">
        <v>2.0019999999999998</v>
      </c>
      <c r="D467">
        <v>56</v>
      </c>
      <c r="E467">
        <v>61</v>
      </c>
      <c r="F467" t="s">
        <v>56</v>
      </c>
    </row>
    <row r="468" spans="1:6">
      <c r="A468" t="s">
        <v>47</v>
      </c>
      <c r="B468" t="s">
        <v>58</v>
      </c>
      <c r="C468">
        <v>1.173</v>
      </c>
      <c r="D468">
        <v>63</v>
      </c>
      <c r="E468">
        <v>68</v>
      </c>
      <c r="F468" t="s">
        <v>56</v>
      </c>
    </row>
    <row r="469" spans="1:6">
      <c r="A469" t="s">
        <v>47</v>
      </c>
      <c r="B469" t="s">
        <v>58</v>
      </c>
      <c r="C469">
        <v>0.73799999999999999</v>
      </c>
      <c r="D469">
        <v>70</v>
      </c>
      <c r="E469">
        <v>75</v>
      </c>
      <c r="F469" t="s">
        <v>56</v>
      </c>
    </row>
    <row r="470" spans="1:6">
      <c r="A470" t="s">
        <v>47</v>
      </c>
      <c r="B470" t="s">
        <v>58</v>
      </c>
      <c r="C470">
        <v>0.52800000000000002</v>
      </c>
      <c r="D470">
        <v>77</v>
      </c>
      <c r="E470">
        <v>82</v>
      </c>
      <c r="F470" t="s">
        <v>56</v>
      </c>
    </row>
    <row r="471" spans="1:6">
      <c r="A471" t="s">
        <v>47</v>
      </c>
      <c r="B471" t="s">
        <v>58</v>
      </c>
      <c r="C471">
        <v>0.313</v>
      </c>
      <c r="D471">
        <v>84</v>
      </c>
      <c r="E471">
        <v>89</v>
      </c>
      <c r="F471" t="s">
        <v>56</v>
      </c>
    </row>
    <row r="472" spans="1:6">
      <c r="A472" t="s">
        <v>46</v>
      </c>
      <c r="B472" t="s">
        <v>58</v>
      </c>
      <c r="C472">
        <v>198.83500000000001</v>
      </c>
      <c r="D472">
        <v>-4</v>
      </c>
      <c r="E472">
        <v>1</v>
      </c>
      <c r="F472" t="s">
        <v>56</v>
      </c>
    </row>
    <row r="473" spans="1:6">
      <c r="A473" t="s">
        <v>46</v>
      </c>
      <c r="B473" t="s">
        <v>58</v>
      </c>
      <c r="C473">
        <v>127.989</v>
      </c>
      <c r="D473">
        <v>-3</v>
      </c>
      <c r="E473">
        <v>2</v>
      </c>
      <c r="F473" t="s">
        <v>56</v>
      </c>
    </row>
    <row r="474" spans="1:6">
      <c r="A474" t="s">
        <v>46</v>
      </c>
      <c r="B474" t="s">
        <v>58</v>
      </c>
      <c r="C474">
        <v>88.141999999999996</v>
      </c>
      <c r="D474">
        <v>0</v>
      </c>
      <c r="E474">
        <v>5</v>
      </c>
      <c r="F474" t="s">
        <v>56</v>
      </c>
    </row>
    <row r="475" spans="1:6">
      <c r="A475" t="s">
        <v>46</v>
      </c>
      <c r="B475" t="s">
        <v>58</v>
      </c>
      <c r="C475">
        <v>68.093000000000004</v>
      </c>
      <c r="D475">
        <v>4</v>
      </c>
      <c r="E475">
        <v>9</v>
      </c>
      <c r="F475" t="s">
        <v>56</v>
      </c>
    </row>
    <row r="476" spans="1:6">
      <c r="A476" t="s">
        <v>46</v>
      </c>
      <c r="B476" t="s">
        <v>58</v>
      </c>
      <c r="C476">
        <v>59.981999999999999</v>
      </c>
      <c r="D476">
        <v>7</v>
      </c>
      <c r="E476">
        <v>12</v>
      </c>
      <c r="F476" t="s">
        <v>56</v>
      </c>
    </row>
    <row r="477" spans="1:6">
      <c r="A477" t="s">
        <v>46</v>
      </c>
      <c r="B477" t="s">
        <v>58</v>
      </c>
      <c r="C477">
        <v>44.798000000000002</v>
      </c>
      <c r="D477">
        <v>11</v>
      </c>
      <c r="E477">
        <v>16</v>
      </c>
      <c r="F477" t="s">
        <v>56</v>
      </c>
    </row>
    <row r="478" spans="1:6">
      <c r="A478" t="s">
        <v>46</v>
      </c>
      <c r="B478" t="s">
        <v>58</v>
      </c>
      <c r="C478">
        <v>37.582000000000001</v>
      </c>
      <c r="D478">
        <v>14</v>
      </c>
      <c r="E478">
        <v>19</v>
      </c>
      <c r="F478" t="s">
        <v>56</v>
      </c>
    </row>
    <row r="479" spans="1:6">
      <c r="A479" t="s">
        <v>46</v>
      </c>
      <c r="B479" t="s">
        <v>58</v>
      </c>
      <c r="C479">
        <v>18.773</v>
      </c>
      <c r="D479">
        <v>21</v>
      </c>
      <c r="E479">
        <v>26</v>
      </c>
      <c r="F479" t="s">
        <v>56</v>
      </c>
    </row>
    <row r="480" spans="1:6">
      <c r="A480" t="s">
        <v>46</v>
      </c>
      <c r="B480" t="s">
        <v>58</v>
      </c>
      <c r="C480">
        <v>16.689</v>
      </c>
      <c r="D480">
        <v>28</v>
      </c>
      <c r="E480">
        <v>33</v>
      </c>
      <c r="F480" t="s">
        <v>56</v>
      </c>
    </row>
    <row r="481" spans="1:6">
      <c r="A481" t="s">
        <v>46</v>
      </c>
      <c r="B481" t="s">
        <v>58</v>
      </c>
      <c r="C481">
        <v>13.744</v>
      </c>
      <c r="D481">
        <v>35</v>
      </c>
      <c r="E481">
        <v>40</v>
      </c>
      <c r="F481" t="s">
        <v>56</v>
      </c>
    </row>
    <row r="482" spans="1:6">
      <c r="A482" t="s">
        <v>46</v>
      </c>
      <c r="B482" t="s">
        <v>58</v>
      </c>
      <c r="C482">
        <v>8.6820000000000004</v>
      </c>
      <c r="D482">
        <v>42</v>
      </c>
      <c r="E482">
        <v>47</v>
      </c>
      <c r="F482" t="s">
        <v>56</v>
      </c>
    </row>
    <row r="483" spans="1:6">
      <c r="A483" t="s">
        <v>46</v>
      </c>
      <c r="B483" t="s">
        <v>58</v>
      </c>
      <c r="C483">
        <v>5.58</v>
      </c>
      <c r="D483">
        <v>49</v>
      </c>
      <c r="E483">
        <v>54</v>
      </c>
      <c r="F483" t="s">
        <v>56</v>
      </c>
    </row>
    <row r="484" spans="1:6">
      <c r="A484" t="s">
        <v>46</v>
      </c>
      <c r="B484" t="s">
        <v>58</v>
      </c>
      <c r="C484">
        <v>3.8</v>
      </c>
      <c r="D484">
        <v>56</v>
      </c>
      <c r="E484">
        <v>61</v>
      </c>
      <c r="F484" t="s">
        <v>56</v>
      </c>
    </row>
    <row r="485" spans="1:6">
      <c r="A485" t="s">
        <v>46</v>
      </c>
      <c r="B485" t="s">
        <v>58</v>
      </c>
      <c r="C485">
        <v>2.5329999999999999</v>
      </c>
      <c r="D485">
        <v>63</v>
      </c>
      <c r="E485">
        <v>68</v>
      </c>
      <c r="F485" t="s">
        <v>56</v>
      </c>
    </row>
    <row r="486" spans="1:6">
      <c r="A486" t="s">
        <v>46</v>
      </c>
      <c r="B486" t="s">
        <v>58</v>
      </c>
      <c r="C486">
        <v>1.9730000000000001</v>
      </c>
      <c r="D486">
        <v>70</v>
      </c>
      <c r="E486">
        <v>75</v>
      </c>
      <c r="F486" t="s">
        <v>56</v>
      </c>
    </row>
    <row r="487" spans="1:6">
      <c r="A487" t="s">
        <v>46</v>
      </c>
      <c r="B487" t="s">
        <v>58</v>
      </c>
      <c r="C487">
        <v>1.4550000000000001</v>
      </c>
      <c r="D487">
        <v>77</v>
      </c>
      <c r="E487">
        <v>82</v>
      </c>
      <c r="F487" t="s">
        <v>56</v>
      </c>
    </row>
    <row r="488" spans="1:6">
      <c r="A488" t="s">
        <v>46</v>
      </c>
      <c r="B488" t="s">
        <v>58</v>
      </c>
      <c r="C488">
        <v>1.113</v>
      </c>
      <c r="D488">
        <v>84</v>
      </c>
      <c r="E488">
        <v>89</v>
      </c>
      <c r="F488" t="s">
        <v>56</v>
      </c>
    </row>
    <row r="489" spans="1:6">
      <c r="A489" t="s">
        <v>44</v>
      </c>
      <c r="B489" t="s">
        <v>58</v>
      </c>
      <c r="C489">
        <v>206.029</v>
      </c>
      <c r="D489">
        <v>-4</v>
      </c>
      <c r="E489">
        <v>1</v>
      </c>
      <c r="F489" t="s">
        <v>56</v>
      </c>
    </row>
    <row r="490" spans="1:6">
      <c r="A490" t="s">
        <v>44</v>
      </c>
      <c r="B490" t="s">
        <v>58</v>
      </c>
      <c r="C490">
        <v>123.125</v>
      </c>
      <c r="D490">
        <v>-3</v>
      </c>
      <c r="E490">
        <v>2</v>
      </c>
      <c r="F490" t="s">
        <v>56</v>
      </c>
    </row>
    <row r="491" spans="1:6">
      <c r="A491" t="s">
        <v>44</v>
      </c>
      <c r="B491" t="s">
        <v>58</v>
      </c>
      <c r="C491">
        <v>85.557000000000002</v>
      </c>
      <c r="D491">
        <v>0</v>
      </c>
      <c r="E491">
        <v>5</v>
      </c>
      <c r="F491" t="s">
        <v>56</v>
      </c>
    </row>
    <row r="492" spans="1:6">
      <c r="A492" t="s">
        <v>44</v>
      </c>
      <c r="B492" t="s">
        <v>58</v>
      </c>
      <c r="C492">
        <v>68.959000000000003</v>
      </c>
      <c r="D492">
        <v>4</v>
      </c>
      <c r="E492">
        <v>9</v>
      </c>
      <c r="F492" t="s">
        <v>56</v>
      </c>
    </row>
    <row r="493" spans="1:6">
      <c r="A493" t="s">
        <v>44</v>
      </c>
      <c r="B493" t="s">
        <v>58</v>
      </c>
      <c r="C493">
        <v>65.882999999999996</v>
      </c>
      <c r="D493">
        <v>7</v>
      </c>
      <c r="E493">
        <v>12</v>
      </c>
      <c r="F493" t="s">
        <v>56</v>
      </c>
    </row>
    <row r="494" spans="1:6">
      <c r="A494" t="s">
        <v>44</v>
      </c>
      <c r="B494" t="s">
        <v>58</v>
      </c>
      <c r="C494">
        <v>47.881999999999998</v>
      </c>
      <c r="D494">
        <v>11</v>
      </c>
      <c r="E494">
        <v>16</v>
      </c>
      <c r="F494" t="s">
        <v>56</v>
      </c>
    </row>
    <row r="495" spans="1:6">
      <c r="A495" t="s">
        <v>44</v>
      </c>
      <c r="B495" t="s">
        <v>58</v>
      </c>
      <c r="C495">
        <v>37.633000000000003</v>
      </c>
      <c r="D495">
        <v>14</v>
      </c>
      <c r="E495">
        <v>19</v>
      </c>
      <c r="F495" t="s">
        <v>56</v>
      </c>
    </row>
    <row r="496" spans="1:6">
      <c r="A496" t="s">
        <v>44</v>
      </c>
      <c r="B496" t="s">
        <v>58</v>
      </c>
      <c r="C496">
        <v>19.547999999999998</v>
      </c>
      <c r="D496">
        <v>21</v>
      </c>
      <c r="E496">
        <v>26</v>
      </c>
      <c r="F496" t="s">
        <v>56</v>
      </c>
    </row>
    <row r="497" spans="1:6">
      <c r="A497" t="s">
        <v>44</v>
      </c>
      <c r="B497" t="s">
        <v>58</v>
      </c>
      <c r="C497">
        <v>19.681999999999999</v>
      </c>
      <c r="D497">
        <v>28</v>
      </c>
      <c r="E497">
        <v>33</v>
      </c>
      <c r="F497" t="s">
        <v>56</v>
      </c>
    </row>
    <row r="498" spans="1:6">
      <c r="A498" t="s">
        <v>44</v>
      </c>
      <c r="B498" t="s">
        <v>58</v>
      </c>
      <c r="C498">
        <v>14.929</v>
      </c>
      <c r="D498">
        <v>35</v>
      </c>
      <c r="E498">
        <v>40</v>
      </c>
      <c r="F498" t="s">
        <v>56</v>
      </c>
    </row>
    <row r="499" spans="1:6">
      <c r="A499" t="s">
        <v>44</v>
      </c>
      <c r="B499" t="s">
        <v>58</v>
      </c>
      <c r="C499">
        <v>10.867000000000001</v>
      </c>
      <c r="D499">
        <v>42</v>
      </c>
      <c r="E499">
        <v>47</v>
      </c>
      <c r="F499" t="s">
        <v>56</v>
      </c>
    </row>
    <row r="500" spans="1:6">
      <c r="A500" t="s">
        <v>44</v>
      </c>
      <c r="B500" t="s">
        <v>58</v>
      </c>
      <c r="C500">
        <v>7.81</v>
      </c>
      <c r="D500">
        <v>49</v>
      </c>
      <c r="E500">
        <v>54</v>
      </c>
      <c r="F500" t="s">
        <v>56</v>
      </c>
    </row>
    <row r="501" spans="1:6">
      <c r="A501" t="s">
        <v>44</v>
      </c>
      <c r="B501" t="s">
        <v>58</v>
      </c>
      <c r="C501">
        <v>4.7110000000000003</v>
      </c>
      <c r="D501">
        <v>56</v>
      </c>
      <c r="E501">
        <v>61</v>
      </c>
      <c r="F501" t="s">
        <v>56</v>
      </c>
    </row>
    <row r="502" spans="1:6">
      <c r="A502" t="s">
        <v>44</v>
      </c>
      <c r="B502" t="s">
        <v>58</v>
      </c>
      <c r="C502">
        <v>3.476</v>
      </c>
      <c r="D502">
        <v>63</v>
      </c>
      <c r="E502">
        <v>68</v>
      </c>
      <c r="F502" t="s">
        <v>56</v>
      </c>
    </row>
    <row r="503" spans="1:6">
      <c r="A503" t="s">
        <v>44</v>
      </c>
      <c r="B503" t="s">
        <v>58</v>
      </c>
      <c r="C503">
        <v>2.5840000000000001</v>
      </c>
      <c r="D503">
        <v>70</v>
      </c>
      <c r="E503">
        <v>75</v>
      </c>
      <c r="F503" t="s">
        <v>56</v>
      </c>
    </row>
    <row r="504" spans="1:6">
      <c r="A504" t="s">
        <v>44</v>
      </c>
      <c r="B504" t="s">
        <v>58</v>
      </c>
      <c r="C504">
        <v>1.52</v>
      </c>
      <c r="D504">
        <v>77</v>
      </c>
      <c r="E504">
        <v>82</v>
      </c>
      <c r="F504" t="s">
        <v>56</v>
      </c>
    </row>
    <row r="505" spans="1:6">
      <c r="A505" t="s">
        <v>44</v>
      </c>
      <c r="B505" t="s">
        <v>58</v>
      </c>
      <c r="C505">
        <v>0.81499999999999995</v>
      </c>
      <c r="D505">
        <v>84</v>
      </c>
      <c r="E505">
        <v>89</v>
      </c>
      <c r="F505" t="s">
        <v>56</v>
      </c>
    </row>
    <row r="506" spans="1:6">
      <c r="A506" t="s">
        <v>31</v>
      </c>
      <c r="B506" t="s">
        <v>58</v>
      </c>
      <c r="C506">
        <v>299.077</v>
      </c>
      <c r="D506">
        <v>-4</v>
      </c>
      <c r="E506">
        <v>1</v>
      </c>
      <c r="F506" t="s">
        <v>13</v>
      </c>
    </row>
    <row r="507" spans="1:6">
      <c r="A507" t="s">
        <v>31</v>
      </c>
      <c r="B507" t="s">
        <v>58</v>
      </c>
      <c r="C507">
        <v>236.23099999999999</v>
      </c>
      <c r="D507">
        <v>-3</v>
      </c>
      <c r="E507">
        <v>2</v>
      </c>
      <c r="F507" t="s">
        <v>13</v>
      </c>
    </row>
    <row r="508" spans="1:6">
      <c r="A508" t="s">
        <v>31</v>
      </c>
      <c r="B508" t="s">
        <v>58</v>
      </c>
      <c r="C508">
        <v>157.85900000000001</v>
      </c>
      <c r="D508">
        <v>0</v>
      </c>
      <c r="E508">
        <v>5</v>
      </c>
      <c r="F508" t="s">
        <v>13</v>
      </c>
    </row>
    <row r="509" spans="1:6">
      <c r="A509" t="s">
        <v>31</v>
      </c>
      <c r="B509" t="s">
        <v>58</v>
      </c>
      <c r="C509">
        <v>153.09700000000001</v>
      </c>
      <c r="D509">
        <v>4</v>
      </c>
      <c r="E509">
        <v>9</v>
      </c>
      <c r="F509" t="s">
        <v>13</v>
      </c>
    </row>
    <row r="510" spans="1:6">
      <c r="A510" t="s">
        <v>31</v>
      </c>
      <c r="B510" t="s">
        <v>58</v>
      </c>
      <c r="C510">
        <v>96.796000000000006</v>
      </c>
      <c r="D510">
        <v>7</v>
      </c>
      <c r="E510">
        <v>12</v>
      </c>
      <c r="F510" t="s">
        <v>13</v>
      </c>
    </row>
    <row r="511" spans="1:6">
      <c r="A511" t="s">
        <v>31</v>
      </c>
      <c r="B511" t="s">
        <v>58</v>
      </c>
      <c r="C511">
        <v>57.588000000000001</v>
      </c>
      <c r="D511">
        <v>14</v>
      </c>
      <c r="E511">
        <v>19</v>
      </c>
      <c r="F511" t="s">
        <v>13</v>
      </c>
    </row>
    <row r="512" spans="1:6">
      <c r="A512" t="s">
        <v>31</v>
      </c>
      <c r="B512" t="s">
        <v>58</v>
      </c>
      <c r="C512">
        <v>29.925999999999998</v>
      </c>
      <c r="D512">
        <v>21</v>
      </c>
      <c r="E512">
        <v>26</v>
      </c>
      <c r="F512" t="s">
        <v>13</v>
      </c>
    </row>
    <row r="513" spans="1:6">
      <c r="A513" t="s">
        <v>31</v>
      </c>
      <c r="B513" t="s">
        <v>58</v>
      </c>
      <c r="C513">
        <v>18.524000000000001</v>
      </c>
      <c r="D513">
        <v>35</v>
      </c>
      <c r="E513">
        <v>40</v>
      </c>
      <c r="F513" t="s">
        <v>13</v>
      </c>
    </row>
    <row r="514" spans="1:6">
      <c r="A514" t="s">
        <v>31</v>
      </c>
      <c r="B514" t="s">
        <v>58</v>
      </c>
      <c r="C514">
        <v>11.083</v>
      </c>
      <c r="D514">
        <v>42</v>
      </c>
      <c r="E514">
        <v>47</v>
      </c>
      <c r="F514" t="s">
        <v>13</v>
      </c>
    </row>
    <row r="515" spans="1:6">
      <c r="A515" t="s">
        <v>31</v>
      </c>
      <c r="B515" t="s">
        <v>58</v>
      </c>
      <c r="C515">
        <v>3.9729999999999999</v>
      </c>
      <c r="D515">
        <v>56</v>
      </c>
      <c r="E515">
        <v>61</v>
      </c>
      <c r="F515" t="s">
        <v>13</v>
      </c>
    </row>
    <row r="516" spans="1:6">
      <c r="A516" t="s">
        <v>31</v>
      </c>
      <c r="B516" t="s">
        <v>58</v>
      </c>
      <c r="C516">
        <v>3.01</v>
      </c>
      <c r="D516">
        <v>63</v>
      </c>
      <c r="E516">
        <v>68</v>
      </c>
      <c r="F516" t="s">
        <v>13</v>
      </c>
    </row>
    <row r="517" spans="1:6">
      <c r="A517" t="s">
        <v>31</v>
      </c>
      <c r="B517" t="s">
        <v>58</v>
      </c>
      <c r="C517">
        <v>2.198</v>
      </c>
      <c r="D517">
        <v>70</v>
      </c>
      <c r="E517">
        <v>75</v>
      </c>
      <c r="F517" t="s">
        <v>13</v>
      </c>
    </row>
    <row r="518" spans="1:6">
      <c r="A518" t="s">
        <v>31</v>
      </c>
      <c r="B518" t="s">
        <v>58</v>
      </c>
      <c r="C518">
        <v>1.393</v>
      </c>
      <c r="D518">
        <v>77</v>
      </c>
      <c r="E518">
        <v>82</v>
      </c>
      <c r="F518" t="s">
        <v>13</v>
      </c>
    </row>
    <row r="519" spans="1:6">
      <c r="A519" t="s">
        <v>31</v>
      </c>
      <c r="B519" t="s">
        <v>58</v>
      </c>
      <c r="C519">
        <v>0.96399999999999997</v>
      </c>
      <c r="D519">
        <v>84</v>
      </c>
      <c r="E519">
        <v>89</v>
      </c>
      <c r="F519" t="s">
        <v>13</v>
      </c>
    </row>
    <row r="520" spans="1:6">
      <c r="A520" t="s">
        <v>28</v>
      </c>
      <c r="B520" t="s">
        <v>58</v>
      </c>
      <c r="C520">
        <v>363.32100000000003</v>
      </c>
      <c r="D520">
        <v>-4</v>
      </c>
      <c r="E520">
        <v>1</v>
      </c>
      <c r="F520" t="s">
        <v>13</v>
      </c>
    </row>
    <row r="521" spans="1:6">
      <c r="A521" t="s">
        <v>28</v>
      </c>
      <c r="B521" t="s">
        <v>58</v>
      </c>
      <c r="C521">
        <v>253.08</v>
      </c>
      <c r="D521">
        <v>-3</v>
      </c>
      <c r="E521">
        <v>2</v>
      </c>
      <c r="F521" t="s">
        <v>13</v>
      </c>
    </row>
    <row r="522" spans="1:6">
      <c r="A522" t="s">
        <v>28</v>
      </c>
      <c r="B522" t="s">
        <v>58</v>
      </c>
      <c r="C522">
        <v>153.441</v>
      </c>
      <c r="D522">
        <v>0</v>
      </c>
      <c r="E522">
        <v>5</v>
      </c>
      <c r="F522" t="s">
        <v>13</v>
      </c>
    </row>
    <row r="523" spans="1:6">
      <c r="A523" t="s">
        <v>28</v>
      </c>
      <c r="B523" t="s">
        <v>58</v>
      </c>
      <c r="C523">
        <v>136.08500000000001</v>
      </c>
      <c r="D523">
        <v>4</v>
      </c>
      <c r="E523">
        <v>9</v>
      </c>
      <c r="F523" t="s">
        <v>13</v>
      </c>
    </row>
    <row r="524" spans="1:6">
      <c r="A524" t="s">
        <v>28</v>
      </c>
      <c r="B524" t="s">
        <v>58</v>
      </c>
      <c r="C524">
        <v>68.254999999999995</v>
      </c>
      <c r="D524">
        <v>11</v>
      </c>
      <c r="E524">
        <v>16</v>
      </c>
      <c r="F524" t="s">
        <v>13</v>
      </c>
    </row>
    <row r="525" spans="1:6">
      <c r="A525" t="s">
        <v>28</v>
      </c>
      <c r="B525" t="s">
        <v>58</v>
      </c>
      <c r="C525">
        <v>55.988999999999997</v>
      </c>
      <c r="D525">
        <v>14</v>
      </c>
      <c r="E525">
        <v>19</v>
      </c>
      <c r="F525" t="s">
        <v>13</v>
      </c>
    </row>
    <row r="526" spans="1:6">
      <c r="A526" t="s">
        <v>28</v>
      </c>
      <c r="B526" t="s">
        <v>58</v>
      </c>
      <c r="C526">
        <v>34.155000000000001</v>
      </c>
      <c r="D526">
        <v>21</v>
      </c>
      <c r="E526">
        <v>26</v>
      </c>
      <c r="F526" t="s">
        <v>13</v>
      </c>
    </row>
    <row r="527" spans="1:6">
      <c r="A527" t="s">
        <v>28</v>
      </c>
      <c r="B527" t="s">
        <v>58</v>
      </c>
      <c r="C527">
        <v>10.792</v>
      </c>
      <c r="D527">
        <v>49</v>
      </c>
      <c r="E527">
        <v>54</v>
      </c>
      <c r="F527" t="s">
        <v>13</v>
      </c>
    </row>
    <row r="528" spans="1:6">
      <c r="A528" t="s">
        <v>28</v>
      </c>
      <c r="B528" t="s">
        <v>58</v>
      </c>
      <c r="C528">
        <v>6.0609999999999999</v>
      </c>
      <c r="D528">
        <v>56</v>
      </c>
      <c r="E528">
        <v>61</v>
      </c>
      <c r="F528" t="s">
        <v>13</v>
      </c>
    </row>
    <row r="529" spans="1:6">
      <c r="A529" t="s">
        <v>28</v>
      </c>
      <c r="B529" t="s">
        <v>58</v>
      </c>
      <c r="C529">
        <v>5.45</v>
      </c>
      <c r="D529">
        <v>63</v>
      </c>
      <c r="E529">
        <v>68</v>
      </c>
      <c r="F529" t="s">
        <v>13</v>
      </c>
    </row>
    <row r="530" spans="1:6">
      <c r="A530" t="s">
        <v>28</v>
      </c>
      <c r="B530" t="s">
        <v>58</v>
      </c>
      <c r="C530">
        <v>3.8109999999999999</v>
      </c>
      <c r="D530">
        <v>70</v>
      </c>
      <c r="E530">
        <v>75</v>
      </c>
      <c r="F530" t="s">
        <v>13</v>
      </c>
    </row>
    <row r="531" spans="1:6">
      <c r="A531" t="s">
        <v>28</v>
      </c>
      <c r="B531" t="s">
        <v>58</v>
      </c>
      <c r="C531">
        <v>2.5219999999999998</v>
      </c>
      <c r="D531">
        <v>77</v>
      </c>
      <c r="E531">
        <v>82</v>
      </c>
      <c r="F531" t="s">
        <v>13</v>
      </c>
    </row>
    <row r="532" spans="1:6">
      <c r="A532" t="s">
        <v>28</v>
      </c>
      <c r="B532" t="s">
        <v>58</v>
      </c>
      <c r="C532">
        <v>1.786</v>
      </c>
      <c r="D532">
        <v>84</v>
      </c>
      <c r="E532">
        <v>89</v>
      </c>
      <c r="F532" t="s">
        <v>13</v>
      </c>
    </row>
    <row r="533" spans="1:6">
      <c r="A533" t="s">
        <v>30</v>
      </c>
      <c r="B533" t="s">
        <v>58</v>
      </c>
      <c r="C533">
        <v>310.21600000000001</v>
      </c>
      <c r="D533">
        <v>-4</v>
      </c>
      <c r="E533">
        <v>1</v>
      </c>
      <c r="F533" t="s">
        <v>13</v>
      </c>
    </row>
    <row r="534" spans="1:6">
      <c r="A534" t="s">
        <v>30</v>
      </c>
      <c r="B534" t="s">
        <v>58</v>
      </c>
      <c r="C534">
        <v>187.244</v>
      </c>
      <c r="D534">
        <v>-3</v>
      </c>
      <c r="E534">
        <v>2</v>
      </c>
      <c r="F534" t="s">
        <v>13</v>
      </c>
    </row>
    <row r="535" spans="1:6">
      <c r="A535" t="s">
        <v>30</v>
      </c>
      <c r="B535" t="s">
        <v>58</v>
      </c>
      <c r="C535">
        <v>151.64400000000001</v>
      </c>
      <c r="D535">
        <v>0</v>
      </c>
      <c r="E535">
        <v>5</v>
      </c>
      <c r="F535" t="s">
        <v>13</v>
      </c>
    </row>
    <row r="536" spans="1:6">
      <c r="A536" t="s">
        <v>30</v>
      </c>
      <c r="B536" t="s">
        <v>58</v>
      </c>
      <c r="C536">
        <v>114.42700000000001</v>
      </c>
      <c r="D536">
        <v>4</v>
      </c>
      <c r="E536">
        <v>9</v>
      </c>
      <c r="F536" t="s">
        <v>13</v>
      </c>
    </row>
    <row r="537" spans="1:6">
      <c r="A537" t="s">
        <v>30</v>
      </c>
      <c r="B537" t="s">
        <v>58</v>
      </c>
      <c r="C537">
        <v>57.387</v>
      </c>
      <c r="D537">
        <v>11</v>
      </c>
      <c r="E537">
        <v>16</v>
      </c>
      <c r="F537" t="s">
        <v>13</v>
      </c>
    </row>
    <row r="538" spans="1:6">
      <c r="A538" t="s">
        <v>30</v>
      </c>
      <c r="B538" t="s">
        <v>58</v>
      </c>
      <c r="C538">
        <v>44.671999999999997</v>
      </c>
      <c r="D538">
        <v>14</v>
      </c>
      <c r="E538">
        <v>19</v>
      </c>
      <c r="F538" t="s">
        <v>13</v>
      </c>
    </row>
    <row r="539" spans="1:6">
      <c r="A539" t="s">
        <v>30</v>
      </c>
      <c r="B539" t="s">
        <v>58</v>
      </c>
      <c r="C539">
        <v>28.065000000000001</v>
      </c>
      <c r="D539">
        <v>21</v>
      </c>
      <c r="E539">
        <v>26</v>
      </c>
      <c r="F539" t="s">
        <v>13</v>
      </c>
    </row>
    <row r="540" spans="1:6">
      <c r="A540" t="s">
        <v>30</v>
      </c>
      <c r="B540" t="s">
        <v>58</v>
      </c>
      <c r="C540">
        <v>14.194000000000001</v>
      </c>
      <c r="D540">
        <v>35</v>
      </c>
      <c r="E540">
        <v>40</v>
      </c>
      <c r="F540" t="s">
        <v>13</v>
      </c>
    </row>
    <row r="541" spans="1:6">
      <c r="A541" t="s">
        <v>30</v>
      </c>
      <c r="B541" t="s">
        <v>58</v>
      </c>
      <c r="C541">
        <v>7.0540000000000003</v>
      </c>
      <c r="D541">
        <v>49</v>
      </c>
      <c r="E541">
        <v>54</v>
      </c>
      <c r="F541" t="s">
        <v>13</v>
      </c>
    </row>
    <row r="542" spans="1:6">
      <c r="A542" t="s">
        <v>30</v>
      </c>
      <c r="B542" t="s">
        <v>58</v>
      </c>
      <c r="C542">
        <v>4.07</v>
      </c>
      <c r="D542">
        <v>56</v>
      </c>
      <c r="E542">
        <v>61</v>
      </c>
      <c r="F542" t="s">
        <v>13</v>
      </c>
    </row>
    <row r="543" spans="1:6">
      <c r="A543" t="s">
        <v>30</v>
      </c>
      <c r="B543" t="s">
        <v>58</v>
      </c>
      <c r="C543">
        <v>3.1960000000000002</v>
      </c>
      <c r="D543">
        <v>63</v>
      </c>
      <c r="E543">
        <v>68</v>
      </c>
      <c r="F543" t="s">
        <v>13</v>
      </c>
    </row>
    <row r="544" spans="1:6">
      <c r="A544" t="s">
        <v>30</v>
      </c>
      <c r="B544" t="s">
        <v>58</v>
      </c>
      <c r="C544">
        <v>2.2010000000000001</v>
      </c>
      <c r="D544">
        <v>70</v>
      </c>
      <c r="E544">
        <v>75</v>
      </c>
      <c r="F544" t="s">
        <v>13</v>
      </c>
    </row>
    <row r="545" spans="1:6">
      <c r="A545" t="s">
        <v>30</v>
      </c>
      <c r="B545" t="s">
        <v>58</v>
      </c>
      <c r="C545">
        <v>1.4419999999999999</v>
      </c>
      <c r="D545">
        <v>77</v>
      </c>
      <c r="E545">
        <v>82</v>
      </c>
      <c r="F545" t="s">
        <v>13</v>
      </c>
    </row>
    <row r="546" spans="1:6">
      <c r="A546" t="s">
        <v>30</v>
      </c>
      <c r="B546" t="s">
        <v>58</v>
      </c>
      <c r="C546">
        <v>0.96299999999999997</v>
      </c>
      <c r="D546">
        <v>84</v>
      </c>
      <c r="E546">
        <v>89</v>
      </c>
      <c r="F546" t="s">
        <v>13</v>
      </c>
    </row>
    <row r="547" spans="1:6">
      <c r="A547" t="s">
        <v>27</v>
      </c>
      <c r="B547" t="s">
        <v>58</v>
      </c>
      <c r="C547">
        <v>393.65300000000002</v>
      </c>
      <c r="D547">
        <v>-4</v>
      </c>
      <c r="E547">
        <v>1</v>
      </c>
      <c r="F547" t="s">
        <v>13</v>
      </c>
    </row>
    <row r="548" spans="1:6">
      <c r="A548" t="s">
        <v>27</v>
      </c>
      <c r="B548" t="s">
        <v>58</v>
      </c>
      <c r="C548">
        <v>228.04499999999999</v>
      </c>
      <c r="D548">
        <v>-3</v>
      </c>
      <c r="E548">
        <v>2</v>
      </c>
      <c r="F548" t="s">
        <v>13</v>
      </c>
    </row>
    <row r="549" spans="1:6">
      <c r="A549" t="s">
        <v>27</v>
      </c>
      <c r="B549" t="s">
        <v>58</v>
      </c>
      <c r="C549">
        <v>161.42699999999999</v>
      </c>
      <c r="D549">
        <v>0</v>
      </c>
      <c r="E549">
        <v>5</v>
      </c>
      <c r="F549" t="s">
        <v>13</v>
      </c>
    </row>
    <row r="550" spans="1:6">
      <c r="A550" t="s">
        <v>27</v>
      </c>
      <c r="B550" t="s">
        <v>58</v>
      </c>
      <c r="C550">
        <v>141.90199999999999</v>
      </c>
      <c r="D550">
        <v>4</v>
      </c>
      <c r="E550">
        <v>9</v>
      </c>
      <c r="F550" t="s">
        <v>13</v>
      </c>
    </row>
    <row r="551" spans="1:6">
      <c r="A551" t="s">
        <v>27</v>
      </c>
      <c r="B551" t="s">
        <v>58</v>
      </c>
      <c r="C551">
        <v>61.268000000000001</v>
      </c>
      <c r="D551">
        <v>11</v>
      </c>
      <c r="E551">
        <v>16</v>
      </c>
      <c r="F551" t="s">
        <v>13</v>
      </c>
    </row>
    <row r="552" spans="1:6">
      <c r="A552" t="s">
        <v>27</v>
      </c>
      <c r="B552" t="s">
        <v>58</v>
      </c>
      <c r="C552">
        <v>54.822000000000003</v>
      </c>
      <c r="D552">
        <v>14</v>
      </c>
      <c r="E552">
        <v>19</v>
      </c>
      <c r="F552" t="s">
        <v>13</v>
      </c>
    </row>
    <row r="553" spans="1:6">
      <c r="A553" t="s">
        <v>27</v>
      </c>
      <c r="B553" t="s">
        <v>58</v>
      </c>
      <c r="C553">
        <v>30.489000000000001</v>
      </c>
      <c r="D553">
        <v>21</v>
      </c>
      <c r="E553">
        <v>26</v>
      </c>
      <c r="F553" t="s">
        <v>13</v>
      </c>
    </row>
    <row r="554" spans="1:6">
      <c r="A554" t="s">
        <v>27</v>
      </c>
      <c r="B554" t="s">
        <v>58</v>
      </c>
      <c r="C554">
        <v>18.21</v>
      </c>
      <c r="D554">
        <v>35</v>
      </c>
      <c r="E554">
        <v>40</v>
      </c>
      <c r="F554" t="s">
        <v>13</v>
      </c>
    </row>
    <row r="555" spans="1:6">
      <c r="A555" t="s">
        <v>27</v>
      </c>
      <c r="B555" t="s">
        <v>58</v>
      </c>
      <c r="C555">
        <v>9.0570000000000004</v>
      </c>
      <c r="D555">
        <v>49</v>
      </c>
      <c r="E555">
        <v>54</v>
      </c>
      <c r="F555" t="s">
        <v>13</v>
      </c>
    </row>
    <row r="556" spans="1:6">
      <c r="A556" t="s">
        <v>27</v>
      </c>
      <c r="B556" t="s">
        <v>58</v>
      </c>
      <c r="C556">
        <v>4.3479999999999999</v>
      </c>
      <c r="D556">
        <v>56</v>
      </c>
      <c r="E556">
        <v>61</v>
      </c>
      <c r="F556" t="s">
        <v>13</v>
      </c>
    </row>
    <row r="557" spans="1:6">
      <c r="A557" t="s">
        <v>27</v>
      </c>
      <c r="B557" t="s">
        <v>58</v>
      </c>
      <c r="C557">
        <v>3.706</v>
      </c>
      <c r="D557">
        <v>63</v>
      </c>
      <c r="E557">
        <v>68</v>
      </c>
      <c r="F557" t="s">
        <v>13</v>
      </c>
    </row>
    <row r="558" spans="1:6">
      <c r="A558" t="s">
        <v>27</v>
      </c>
      <c r="B558" t="s">
        <v>58</v>
      </c>
      <c r="C558">
        <v>2.5289999999999999</v>
      </c>
      <c r="D558">
        <v>70</v>
      </c>
      <c r="E558">
        <v>75</v>
      </c>
      <c r="F558" t="s">
        <v>13</v>
      </c>
    </row>
    <row r="559" spans="1:6">
      <c r="A559" t="s">
        <v>27</v>
      </c>
      <c r="B559" t="s">
        <v>58</v>
      </c>
      <c r="C559">
        <v>1.89</v>
      </c>
      <c r="D559">
        <v>77</v>
      </c>
      <c r="E559">
        <v>82</v>
      </c>
      <c r="F559" t="s">
        <v>13</v>
      </c>
    </row>
    <row r="560" spans="1:6">
      <c r="A560" t="s">
        <v>27</v>
      </c>
      <c r="B560" t="s">
        <v>58</v>
      </c>
      <c r="C560">
        <v>0.875</v>
      </c>
      <c r="D560">
        <v>84</v>
      </c>
      <c r="E560">
        <v>89</v>
      </c>
      <c r="F560" t="s">
        <v>13</v>
      </c>
    </row>
    <row r="561" spans="1:6">
      <c r="A561" t="s">
        <v>29</v>
      </c>
      <c r="B561" t="s">
        <v>58</v>
      </c>
      <c r="C561">
        <v>508.73399999999998</v>
      </c>
      <c r="D561">
        <v>-4</v>
      </c>
      <c r="E561">
        <v>1</v>
      </c>
      <c r="F561" t="s">
        <v>13</v>
      </c>
    </row>
    <row r="562" spans="1:6">
      <c r="A562" t="s">
        <v>29</v>
      </c>
      <c r="B562" t="s">
        <v>58</v>
      </c>
      <c r="C562">
        <v>283.334</v>
      </c>
      <c r="D562">
        <v>-3</v>
      </c>
      <c r="E562">
        <v>2</v>
      </c>
      <c r="F562" t="s">
        <v>13</v>
      </c>
    </row>
    <row r="563" spans="1:6">
      <c r="A563" t="s">
        <v>29</v>
      </c>
      <c r="B563" t="s">
        <v>58</v>
      </c>
      <c r="C563">
        <v>201.51499999999999</v>
      </c>
      <c r="D563">
        <v>0</v>
      </c>
      <c r="E563">
        <v>5</v>
      </c>
      <c r="F563" t="s">
        <v>13</v>
      </c>
    </row>
    <row r="564" spans="1:6">
      <c r="A564" t="s">
        <v>29</v>
      </c>
      <c r="B564" t="s">
        <v>58</v>
      </c>
      <c r="C564">
        <v>171.80699999999999</v>
      </c>
      <c r="D564">
        <v>4</v>
      </c>
      <c r="E564">
        <v>9</v>
      </c>
      <c r="F564" t="s">
        <v>13</v>
      </c>
    </row>
    <row r="565" spans="1:6">
      <c r="A565" t="s">
        <v>29</v>
      </c>
      <c r="B565" t="s">
        <v>58</v>
      </c>
      <c r="C565">
        <v>123.607</v>
      </c>
      <c r="D565">
        <v>7</v>
      </c>
      <c r="E565">
        <v>12</v>
      </c>
      <c r="F565" t="s">
        <v>13</v>
      </c>
    </row>
    <row r="566" spans="1:6">
      <c r="A566" t="s">
        <v>29</v>
      </c>
      <c r="B566" t="s">
        <v>58</v>
      </c>
      <c r="C566">
        <v>91.909000000000006</v>
      </c>
      <c r="D566">
        <v>11</v>
      </c>
      <c r="E566">
        <v>16</v>
      </c>
      <c r="F566" t="s">
        <v>13</v>
      </c>
    </row>
    <row r="567" spans="1:6">
      <c r="A567" t="s">
        <v>29</v>
      </c>
      <c r="B567" t="s">
        <v>58</v>
      </c>
      <c r="C567">
        <v>9.7620000000000005</v>
      </c>
      <c r="D567">
        <v>42</v>
      </c>
      <c r="E567">
        <v>47</v>
      </c>
      <c r="F567" t="s">
        <v>13</v>
      </c>
    </row>
    <row r="568" spans="1:6">
      <c r="A568" t="s">
        <v>29</v>
      </c>
      <c r="B568" t="s">
        <v>58</v>
      </c>
      <c r="C568">
        <v>7.6180000000000003</v>
      </c>
      <c r="D568">
        <v>49</v>
      </c>
      <c r="E568">
        <v>54</v>
      </c>
      <c r="F568" t="s">
        <v>13</v>
      </c>
    </row>
    <row r="569" spans="1:6">
      <c r="A569" t="s">
        <v>29</v>
      </c>
      <c r="B569" t="s">
        <v>58</v>
      </c>
      <c r="C569">
        <v>4.21</v>
      </c>
      <c r="D569">
        <v>63</v>
      </c>
      <c r="E569">
        <v>68</v>
      </c>
      <c r="F569" t="s">
        <v>13</v>
      </c>
    </row>
    <row r="570" spans="1:6">
      <c r="A570" t="s">
        <v>29</v>
      </c>
      <c r="B570" t="s">
        <v>58</v>
      </c>
      <c r="C570">
        <v>2.403</v>
      </c>
      <c r="D570">
        <v>70</v>
      </c>
      <c r="E570">
        <v>75</v>
      </c>
      <c r="F570" t="s">
        <v>13</v>
      </c>
    </row>
    <row r="571" spans="1:6">
      <c r="A571" t="s">
        <v>29</v>
      </c>
      <c r="B571" t="s">
        <v>58</v>
      </c>
      <c r="C571">
        <v>1.3859999999999999</v>
      </c>
      <c r="D571">
        <v>77</v>
      </c>
      <c r="E571">
        <v>82</v>
      </c>
      <c r="F571" t="s">
        <v>13</v>
      </c>
    </row>
    <row r="572" spans="1:6">
      <c r="A572" t="s">
        <v>29</v>
      </c>
      <c r="B572" t="s">
        <v>58</v>
      </c>
      <c r="C572">
        <v>0.78200000000000003</v>
      </c>
      <c r="D572">
        <v>84</v>
      </c>
      <c r="E572">
        <v>89</v>
      </c>
      <c r="F572" t="s">
        <v>13</v>
      </c>
    </row>
    <row r="573" spans="1:6">
      <c r="A573" t="s">
        <v>26</v>
      </c>
      <c r="B573" t="s">
        <v>58</v>
      </c>
      <c r="C573">
        <v>386.13799999999998</v>
      </c>
      <c r="D573">
        <v>-4</v>
      </c>
      <c r="E573">
        <v>1</v>
      </c>
      <c r="F573" t="s">
        <v>13</v>
      </c>
    </row>
    <row r="574" spans="1:6">
      <c r="A574" t="s">
        <v>26</v>
      </c>
      <c r="B574" t="s">
        <v>58</v>
      </c>
      <c r="C574">
        <v>266.34899999999999</v>
      </c>
      <c r="D574">
        <v>-3</v>
      </c>
      <c r="E574">
        <v>2</v>
      </c>
      <c r="F574" t="s">
        <v>13</v>
      </c>
    </row>
    <row r="575" spans="1:6">
      <c r="A575" t="s">
        <v>26</v>
      </c>
      <c r="B575" t="s">
        <v>58</v>
      </c>
      <c r="C575">
        <v>189.178</v>
      </c>
      <c r="D575">
        <v>0</v>
      </c>
      <c r="E575">
        <v>5</v>
      </c>
      <c r="F575" t="s">
        <v>13</v>
      </c>
    </row>
    <row r="576" spans="1:6">
      <c r="A576" t="s">
        <v>26</v>
      </c>
      <c r="B576" t="s">
        <v>58</v>
      </c>
      <c r="C576">
        <v>170.065</v>
      </c>
      <c r="D576">
        <v>4</v>
      </c>
      <c r="E576">
        <v>9</v>
      </c>
      <c r="F576" t="s">
        <v>13</v>
      </c>
    </row>
    <row r="577" spans="1:6">
      <c r="A577" t="s">
        <v>26</v>
      </c>
      <c r="B577" t="s">
        <v>58</v>
      </c>
      <c r="C577">
        <v>84.935000000000002</v>
      </c>
      <c r="D577">
        <v>11</v>
      </c>
      <c r="E577">
        <v>16</v>
      </c>
      <c r="F577" t="s">
        <v>13</v>
      </c>
    </row>
    <row r="578" spans="1:6">
      <c r="A578" t="s">
        <v>26</v>
      </c>
      <c r="B578" t="s">
        <v>58</v>
      </c>
      <c r="C578">
        <v>83.698999999999998</v>
      </c>
      <c r="D578">
        <v>14</v>
      </c>
      <c r="E578">
        <v>19</v>
      </c>
      <c r="F578" t="s">
        <v>13</v>
      </c>
    </row>
    <row r="579" spans="1:6">
      <c r="A579" t="s">
        <v>26</v>
      </c>
      <c r="B579" t="s">
        <v>58</v>
      </c>
      <c r="C579">
        <v>16.465</v>
      </c>
      <c r="D579">
        <v>42</v>
      </c>
      <c r="E579">
        <v>47</v>
      </c>
      <c r="F579" t="s">
        <v>13</v>
      </c>
    </row>
    <row r="580" spans="1:6">
      <c r="A580" t="s">
        <v>26</v>
      </c>
      <c r="B580" t="s">
        <v>58</v>
      </c>
      <c r="C580">
        <v>10.532999999999999</v>
      </c>
      <c r="D580">
        <v>49</v>
      </c>
      <c r="E580">
        <v>54</v>
      </c>
      <c r="F580" t="s">
        <v>13</v>
      </c>
    </row>
    <row r="581" spans="1:6">
      <c r="A581" t="s">
        <v>26</v>
      </c>
      <c r="B581" t="s">
        <v>58</v>
      </c>
      <c r="C581">
        <v>7.875</v>
      </c>
      <c r="D581">
        <v>63</v>
      </c>
      <c r="E581">
        <v>68</v>
      </c>
      <c r="F581" t="s">
        <v>13</v>
      </c>
    </row>
    <row r="582" spans="1:6">
      <c r="A582" t="s">
        <v>26</v>
      </c>
      <c r="B582" t="s">
        <v>58</v>
      </c>
      <c r="C582">
        <v>6.5309999999999997</v>
      </c>
      <c r="D582">
        <v>70</v>
      </c>
      <c r="E582">
        <v>75</v>
      </c>
      <c r="F582" t="s">
        <v>13</v>
      </c>
    </row>
    <row r="583" spans="1:6">
      <c r="A583" t="s">
        <v>26</v>
      </c>
      <c r="B583" t="s">
        <v>58</v>
      </c>
      <c r="C583">
        <v>4.96</v>
      </c>
      <c r="D583">
        <v>77</v>
      </c>
      <c r="E583">
        <v>82</v>
      </c>
      <c r="F583" t="s">
        <v>13</v>
      </c>
    </row>
    <row r="584" spans="1:6">
      <c r="A584" t="s">
        <v>26</v>
      </c>
      <c r="B584" t="s">
        <v>58</v>
      </c>
      <c r="C584">
        <v>3.298</v>
      </c>
      <c r="D584">
        <v>84</v>
      </c>
      <c r="E584">
        <v>89</v>
      </c>
      <c r="F584" t="s">
        <v>13</v>
      </c>
    </row>
    <row r="585" spans="1:6">
      <c r="A585" t="s">
        <v>49</v>
      </c>
      <c r="B585" t="s">
        <v>55</v>
      </c>
      <c r="C585">
        <v>22.186000700000001</v>
      </c>
      <c r="D585">
        <v>21</v>
      </c>
      <c r="E585">
        <v>26</v>
      </c>
      <c r="F585" t="s">
        <v>56</v>
      </c>
    </row>
    <row r="586" spans="1:6">
      <c r="A586" t="s">
        <v>49</v>
      </c>
      <c r="B586" t="s">
        <v>55</v>
      </c>
      <c r="C586">
        <v>15.054510000000001</v>
      </c>
      <c r="D586">
        <v>28</v>
      </c>
      <c r="E586">
        <v>33</v>
      </c>
      <c r="F586" t="s">
        <v>56</v>
      </c>
    </row>
    <row r="587" spans="1:6">
      <c r="A587" t="s">
        <v>49</v>
      </c>
      <c r="B587" t="s">
        <v>55</v>
      </c>
      <c r="C587">
        <v>0.14426</v>
      </c>
      <c r="D587">
        <v>100</v>
      </c>
      <c r="E587">
        <v>105</v>
      </c>
      <c r="F587" t="s">
        <v>56</v>
      </c>
    </row>
    <row r="588" spans="1:6">
      <c r="A588" t="s">
        <v>49</v>
      </c>
      <c r="B588" t="s">
        <v>55</v>
      </c>
      <c r="C588">
        <v>0.1</v>
      </c>
      <c r="D588">
        <v>116</v>
      </c>
      <c r="E588">
        <v>121</v>
      </c>
      <c r="F588" t="s">
        <v>56</v>
      </c>
    </row>
    <row r="589" spans="1:6">
      <c r="A589" t="s">
        <v>49</v>
      </c>
      <c r="B589" t="s">
        <v>55</v>
      </c>
      <c r="C589">
        <v>0.1</v>
      </c>
      <c r="D589">
        <v>129</v>
      </c>
      <c r="E589">
        <v>134</v>
      </c>
      <c r="F589" t="s">
        <v>56</v>
      </c>
    </row>
    <row r="590" spans="1:6">
      <c r="A590" t="s">
        <v>49</v>
      </c>
      <c r="B590" t="s">
        <v>55</v>
      </c>
      <c r="C590">
        <v>0.1</v>
      </c>
      <c r="D590">
        <v>144</v>
      </c>
      <c r="E590">
        <v>149</v>
      </c>
      <c r="F590" t="s">
        <v>56</v>
      </c>
    </row>
    <row r="591" spans="1:6">
      <c r="A591" t="s">
        <v>49</v>
      </c>
      <c r="B591" t="s">
        <v>55</v>
      </c>
      <c r="C591">
        <v>0.1</v>
      </c>
      <c r="D591">
        <v>158</v>
      </c>
      <c r="E591">
        <v>163</v>
      </c>
      <c r="F591" t="s">
        <v>56</v>
      </c>
    </row>
    <row r="592" spans="1:6">
      <c r="A592" t="s">
        <v>48</v>
      </c>
      <c r="B592" t="s">
        <v>55</v>
      </c>
      <c r="C592">
        <v>32.100641699999997</v>
      </c>
      <c r="D592">
        <v>21</v>
      </c>
      <c r="E592">
        <v>26</v>
      </c>
      <c r="F592" t="s">
        <v>56</v>
      </c>
    </row>
    <row r="593" spans="1:6">
      <c r="A593" t="s">
        <v>48</v>
      </c>
      <c r="B593" t="s">
        <v>55</v>
      </c>
      <c r="C593">
        <v>18.915939999999999</v>
      </c>
      <c r="D593">
        <v>28</v>
      </c>
      <c r="E593">
        <v>33</v>
      </c>
      <c r="F593" t="s">
        <v>56</v>
      </c>
    </row>
    <row r="594" spans="1:6">
      <c r="A594" t="s">
        <v>48</v>
      </c>
      <c r="B594" t="s">
        <v>55</v>
      </c>
      <c r="C594">
        <v>0.188138</v>
      </c>
      <c r="D594">
        <v>100</v>
      </c>
      <c r="E594">
        <v>105</v>
      </c>
      <c r="F594" t="s">
        <v>56</v>
      </c>
    </row>
    <row r="595" spans="1:6">
      <c r="A595" t="s">
        <v>48</v>
      </c>
      <c r="B595" t="s">
        <v>55</v>
      </c>
      <c r="C595">
        <v>0.1</v>
      </c>
      <c r="D595">
        <v>116</v>
      </c>
      <c r="E595">
        <v>121</v>
      </c>
      <c r="F595" t="s">
        <v>56</v>
      </c>
    </row>
    <row r="596" spans="1:6">
      <c r="A596" t="s">
        <v>48</v>
      </c>
      <c r="B596" t="s">
        <v>55</v>
      </c>
      <c r="C596">
        <v>0.1</v>
      </c>
      <c r="D596">
        <v>129</v>
      </c>
      <c r="E596">
        <v>134</v>
      </c>
      <c r="F596" t="s">
        <v>56</v>
      </c>
    </row>
    <row r="597" spans="1:6">
      <c r="A597" t="s">
        <v>48</v>
      </c>
      <c r="B597" t="s">
        <v>55</v>
      </c>
      <c r="C597">
        <v>0.1</v>
      </c>
      <c r="D597">
        <v>144</v>
      </c>
      <c r="E597">
        <v>149</v>
      </c>
      <c r="F597" t="s">
        <v>56</v>
      </c>
    </row>
    <row r="598" spans="1:6">
      <c r="A598" t="s">
        <v>48</v>
      </c>
      <c r="B598" t="s">
        <v>55</v>
      </c>
      <c r="C598">
        <v>0.1</v>
      </c>
      <c r="D598">
        <v>158</v>
      </c>
      <c r="E598">
        <v>163</v>
      </c>
      <c r="F598" t="s">
        <v>56</v>
      </c>
    </row>
    <row r="599" spans="1:6">
      <c r="A599" t="s">
        <v>45</v>
      </c>
      <c r="B599" t="s">
        <v>55</v>
      </c>
      <c r="C599">
        <v>26.5090647</v>
      </c>
      <c r="D599">
        <v>21</v>
      </c>
      <c r="E599">
        <v>26</v>
      </c>
      <c r="F599" t="s">
        <v>56</v>
      </c>
    </row>
    <row r="600" spans="1:6">
      <c r="A600" t="s">
        <v>45</v>
      </c>
      <c r="B600" t="s">
        <v>55</v>
      </c>
      <c r="C600">
        <v>12.493650000000001</v>
      </c>
      <c r="D600">
        <v>28</v>
      </c>
      <c r="E600">
        <v>33</v>
      </c>
      <c r="F600" t="s">
        <v>56</v>
      </c>
    </row>
    <row r="601" spans="1:6">
      <c r="A601" t="s">
        <v>45</v>
      </c>
      <c r="B601" t="s">
        <v>55</v>
      </c>
      <c r="C601">
        <v>0.46323799999999998</v>
      </c>
      <c r="D601">
        <v>100</v>
      </c>
      <c r="E601">
        <v>105</v>
      </c>
      <c r="F601" t="s">
        <v>56</v>
      </c>
    </row>
    <row r="602" spans="1:6">
      <c r="A602" t="s">
        <v>45</v>
      </c>
      <c r="B602" t="s">
        <v>55</v>
      </c>
      <c r="C602">
        <v>0.123839</v>
      </c>
      <c r="D602">
        <v>116</v>
      </c>
      <c r="E602">
        <v>121</v>
      </c>
      <c r="F602" t="s">
        <v>56</v>
      </c>
    </row>
    <row r="603" spans="1:6">
      <c r="A603" t="s">
        <v>45</v>
      </c>
      <c r="B603" t="s">
        <v>55</v>
      </c>
      <c r="C603">
        <v>0.10285999999999999</v>
      </c>
      <c r="D603">
        <v>129</v>
      </c>
      <c r="E603">
        <v>134</v>
      </c>
      <c r="F603" t="s">
        <v>56</v>
      </c>
    </row>
    <row r="604" spans="1:6">
      <c r="A604" t="s">
        <v>45</v>
      </c>
      <c r="B604" t="s">
        <v>55</v>
      </c>
      <c r="C604">
        <v>0.1</v>
      </c>
      <c r="D604">
        <v>144</v>
      </c>
      <c r="E604">
        <v>149</v>
      </c>
      <c r="F604" t="s">
        <v>56</v>
      </c>
    </row>
    <row r="605" spans="1:6">
      <c r="A605" t="s">
        <v>45</v>
      </c>
      <c r="B605" t="s">
        <v>55</v>
      </c>
      <c r="C605">
        <v>0.1</v>
      </c>
      <c r="D605">
        <v>158</v>
      </c>
      <c r="E605">
        <v>163</v>
      </c>
      <c r="F605" t="s">
        <v>56</v>
      </c>
    </row>
    <row r="606" spans="1:6">
      <c r="A606" t="s">
        <v>47</v>
      </c>
      <c r="B606" t="s">
        <v>55</v>
      </c>
      <c r="C606">
        <v>33.917460699999999</v>
      </c>
      <c r="D606">
        <v>21</v>
      </c>
      <c r="E606">
        <v>26</v>
      </c>
      <c r="F606" t="s">
        <v>56</v>
      </c>
    </row>
    <row r="607" spans="1:6">
      <c r="A607" t="s">
        <v>47</v>
      </c>
      <c r="B607" t="s">
        <v>55</v>
      </c>
      <c r="C607">
        <v>19.46031</v>
      </c>
      <c r="D607">
        <v>28</v>
      </c>
      <c r="E607">
        <v>33</v>
      </c>
      <c r="F607" t="s">
        <v>56</v>
      </c>
    </row>
    <row r="608" spans="1:6">
      <c r="A608" t="s">
        <v>47</v>
      </c>
      <c r="B608" t="s">
        <v>55</v>
      </c>
      <c r="C608">
        <v>0.311639</v>
      </c>
      <c r="D608">
        <v>100</v>
      </c>
      <c r="E608">
        <v>105</v>
      </c>
      <c r="F608" t="s">
        <v>56</v>
      </c>
    </row>
    <row r="609" spans="1:6">
      <c r="A609" t="s">
        <v>47</v>
      </c>
      <c r="B609" t="s">
        <v>55</v>
      </c>
      <c r="C609">
        <v>0.15314</v>
      </c>
      <c r="D609">
        <v>116</v>
      </c>
      <c r="E609">
        <v>121</v>
      </c>
      <c r="F609" t="s">
        <v>56</v>
      </c>
    </row>
    <row r="610" spans="1:6">
      <c r="A610" t="s">
        <v>47</v>
      </c>
      <c r="B610" t="s">
        <v>55</v>
      </c>
      <c r="C610">
        <v>0.106945</v>
      </c>
      <c r="D610">
        <v>129</v>
      </c>
      <c r="E610">
        <v>134</v>
      </c>
      <c r="F610" t="s">
        <v>56</v>
      </c>
    </row>
    <row r="611" spans="1:6">
      <c r="A611" t="s">
        <v>47</v>
      </c>
      <c r="B611" t="s">
        <v>55</v>
      </c>
      <c r="C611">
        <v>0.10716000000000001</v>
      </c>
      <c r="D611">
        <v>144</v>
      </c>
      <c r="E611">
        <v>149</v>
      </c>
      <c r="F611" t="s">
        <v>56</v>
      </c>
    </row>
    <row r="612" spans="1:6">
      <c r="A612" t="s">
        <v>47</v>
      </c>
      <c r="B612" t="s">
        <v>55</v>
      </c>
      <c r="C612">
        <v>0.1</v>
      </c>
      <c r="D612">
        <v>158</v>
      </c>
      <c r="E612">
        <v>163</v>
      </c>
      <c r="F612" t="s">
        <v>56</v>
      </c>
    </row>
    <row r="613" spans="1:6">
      <c r="A613" t="s">
        <v>46</v>
      </c>
      <c r="B613" t="s">
        <v>55</v>
      </c>
      <c r="C613">
        <v>29.885473099999999</v>
      </c>
      <c r="D613">
        <v>21</v>
      </c>
      <c r="E613">
        <v>26</v>
      </c>
      <c r="F613" t="s">
        <v>56</v>
      </c>
    </row>
    <row r="614" spans="1:6">
      <c r="A614" t="s">
        <v>46</v>
      </c>
      <c r="B614" t="s">
        <v>55</v>
      </c>
      <c r="C614">
        <v>15.927020000000001</v>
      </c>
      <c r="D614">
        <v>28</v>
      </c>
      <c r="E614">
        <v>33</v>
      </c>
      <c r="F614" t="s">
        <v>56</v>
      </c>
    </row>
    <row r="615" spans="1:6">
      <c r="A615" t="s">
        <v>46</v>
      </c>
      <c r="B615" t="s">
        <v>55</v>
      </c>
      <c r="C615">
        <v>0.185394</v>
      </c>
      <c r="D615">
        <v>100</v>
      </c>
      <c r="E615">
        <v>105</v>
      </c>
      <c r="F615" t="s">
        <v>56</v>
      </c>
    </row>
    <row r="616" spans="1:6">
      <c r="A616" t="s">
        <v>46</v>
      </c>
      <c r="B616" t="s">
        <v>55</v>
      </c>
      <c r="C616">
        <v>0.1</v>
      </c>
      <c r="D616">
        <v>116</v>
      </c>
      <c r="E616">
        <v>121</v>
      </c>
      <c r="F616" t="s">
        <v>56</v>
      </c>
    </row>
    <row r="617" spans="1:6">
      <c r="A617" t="s">
        <v>46</v>
      </c>
      <c r="B617" t="s">
        <v>55</v>
      </c>
      <c r="C617">
        <v>0.1</v>
      </c>
      <c r="D617">
        <v>129</v>
      </c>
      <c r="E617">
        <v>134</v>
      </c>
      <c r="F617" t="s">
        <v>56</v>
      </c>
    </row>
    <row r="618" spans="1:6">
      <c r="A618" t="s">
        <v>46</v>
      </c>
      <c r="B618" t="s">
        <v>55</v>
      </c>
      <c r="C618">
        <v>0.1</v>
      </c>
      <c r="D618">
        <v>144</v>
      </c>
      <c r="E618">
        <v>149</v>
      </c>
      <c r="F618" t="s">
        <v>56</v>
      </c>
    </row>
    <row r="619" spans="1:6">
      <c r="A619" t="s">
        <v>46</v>
      </c>
      <c r="B619" t="s">
        <v>55</v>
      </c>
      <c r="C619">
        <v>0.1</v>
      </c>
      <c r="D619">
        <v>158</v>
      </c>
      <c r="E619">
        <v>163</v>
      </c>
      <c r="F619" t="s">
        <v>56</v>
      </c>
    </row>
    <row r="620" spans="1:6">
      <c r="A620" t="s">
        <v>44</v>
      </c>
      <c r="B620" t="s">
        <v>55</v>
      </c>
      <c r="C620">
        <v>30.5353064</v>
      </c>
      <c r="D620">
        <v>21</v>
      </c>
      <c r="E620">
        <v>26</v>
      </c>
      <c r="F620" t="s">
        <v>56</v>
      </c>
    </row>
    <row r="621" spans="1:6">
      <c r="A621" t="s">
        <v>44</v>
      </c>
      <c r="B621" t="s">
        <v>55</v>
      </c>
      <c r="C621">
        <v>20.07161</v>
      </c>
      <c r="D621">
        <v>28</v>
      </c>
      <c r="E621">
        <v>33</v>
      </c>
      <c r="F621" t="s">
        <v>56</v>
      </c>
    </row>
    <row r="622" spans="1:6">
      <c r="A622" t="s">
        <v>44</v>
      </c>
      <c r="B622" t="s">
        <v>55</v>
      </c>
      <c r="C622">
        <v>0.117968</v>
      </c>
      <c r="D622">
        <v>100</v>
      </c>
      <c r="E622">
        <v>105</v>
      </c>
      <c r="F622" t="s">
        <v>56</v>
      </c>
    </row>
    <row r="623" spans="1:6">
      <c r="A623" t="s">
        <v>44</v>
      </c>
      <c r="B623" t="s">
        <v>55</v>
      </c>
      <c r="C623">
        <v>0.1</v>
      </c>
      <c r="D623">
        <v>116</v>
      </c>
      <c r="E623">
        <v>121</v>
      </c>
      <c r="F623" t="s">
        <v>56</v>
      </c>
    </row>
    <row r="624" spans="1:6">
      <c r="A624" t="s">
        <v>44</v>
      </c>
      <c r="B624" t="s">
        <v>55</v>
      </c>
      <c r="C624">
        <v>0.1</v>
      </c>
      <c r="D624">
        <v>129</v>
      </c>
      <c r="E624">
        <v>134</v>
      </c>
      <c r="F624" t="s">
        <v>56</v>
      </c>
    </row>
    <row r="625" spans="1:6">
      <c r="A625" t="s">
        <v>44</v>
      </c>
      <c r="B625" t="s">
        <v>55</v>
      </c>
      <c r="C625">
        <v>0.1</v>
      </c>
      <c r="D625">
        <v>144</v>
      </c>
      <c r="E625">
        <v>149</v>
      </c>
      <c r="F625" t="s">
        <v>56</v>
      </c>
    </row>
    <row r="626" spans="1:6">
      <c r="A626" t="s">
        <v>44</v>
      </c>
      <c r="B626" t="s">
        <v>55</v>
      </c>
      <c r="C626">
        <v>0.1</v>
      </c>
      <c r="D626">
        <v>158</v>
      </c>
      <c r="E626">
        <v>163</v>
      </c>
      <c r="F626" t="s">
        <v>56</v>
      </c>
    </row>
    <row r="627" spans="1:6">
      <c r="A627" t="s">
        <v>36</v>
      </c>
      <c r="B627" t="s">
        <v>55</v>
      </c>
      <c r="C627">
        <v>0.20045499999999999</v>
      </c>
      <c r="D627">
        <v>100</v>
      </c>
      <c r="E627">
        <v>105</v>
      </c>
      <c r="F627" t="s">
        <v>15</v>
      </c>
    </row>
    <row r="628" spans="1:6">
      <c r="A628" t="s">
        <v>36</v>
      </c>
      <c r="B628" t="s">
        <v>55</v>
      </c>
      <c r="C628">
        <v>0.1</v>
      </c>
      <c r="D628">
        <v>116</v>
      </c>
      <c r="E628">
        <v>121</v>
      </c>
      <c r="F628" t="s">
        <v>15</v>
      </c>
    </row>
    <row r="629" spans="1:6">
      <c r="A629" t="s">
        <v>36</v>
      </c>
      <c r="B629" t="s">
        <v>55</v>
      </c>
      <c r="C629">
        <v>0.1</v>
      </c>
      <c r="D629">
        <v>129</v>
      </c>
      <c r="E629">
        <v>134</v>
      </c>
      <c r="F629" t="s">
        <v>15</v>
      </c>
    </row>
    <row r="630" spans="1:6">
      <c r="A630" t="s">
        <v>36</v>
      </c>
      <c r="B630" t="s">
        <v>55</v>
      </c>
      <c r="C630">
        <v>0.1</v>
      </c>
      <c r="D630">
        <v>144</v>
      </c>
      <c r="E630">
        <v>149</v>
      </c>
      <c r="F630" t="s">
        <v>15</v>
      </c>
    </row>
    <row r="631" spans="1:6">
      <c r="A631" t="s">
        <v>36</v>
      </c>
      <c r="B631" t="s">
        <v>55</v>
      </c>
      <c r="C631">
        <v>0.1</v>
      </c>
      <c r="D631">
        <v>158</v>
      </c>
      <c r="E631">
        <v>163</v>
      </c>
      <c r="F631" t="s">
        <v>15</v>
      </c>
    </row>
    <row r="632" spans="1:6">
      <c r="A632" t="s">
        <v>32</v>
      </c>
      <c r="B632" t="s">
        <v>55</v>
      </c>
      <c r="C632">
        <v>1.2975369999999999</v>
      </c>
      <c r="D632">
        <v>100</v>
      </c>
      <c r="E632">
        <v>105</v>
      </c>
      <c r="F632" t="s">
        <v>15</v>
      </c>
    </row>
    <row r="633" spans="1:6">
      <c r="A633" t="s">
        <v>32</v>
      </c>
      <c r="B633" t="s">
        <v>55</v>
      </c>
      <c r="C633">
        <v>0.58601000000000003</v>
      </c>
      <c r="D633">
        <v>116</v>
      </c>
      <c r="E633">
        <v>121</v>
      </c>
      <c r="F633" t="s">
        <v>15</v>
      </c>
    </row>
    <row r="634" spans="1:6">
      <c r="A634" t="s">
        <v>32</v>
      </c>
      <c r="B634" t="s">
        <v>55</v>
      </c>
      <c r="C634">
        <v>0.31119200000000002</v>
      </c>
      <c r="D634">
        <v>129</v>
      </c>
      <c r="E634">
        <v>134</v>
      </c>
      <c r="F634" t="s">
        <v>15</v>
      </c>
    </row>
    <row r="635" spans="1:6">
      <c r="A635" t="s">
        <v>32</v>
      </c>
      <c r="B635" t="s">
        <v>55</v>
      </c>
      <c r="C635">
        <v>0.121049</v>
      </c>
      <c r="D635">
        <v>144</v>
      </c>
      <c r="E635">
        <v>149</v>
      </c>
      <c r="F635" t="s">
        <v>15</v>
      </c>
    </row>
    <row r="636" spans="1:6">
      <c r="A636" t="s">
        <v>32</v>
      </c>
      <c r="B636" t="s">
        <v>55</v>
      </c>
      <c r="C636">
        <v>0.1</v>
      </c>
      <c r="D636">
        <v>158</v>
      </c>
      <c r="E636">
        <v>163</v>
      </c>
      <c r="F636" t="s">
        <v>15</v>
      </c>
    </row>
    <row r="637" spans="1:6">
      <c r="A637" t="s">
        <v>35</v>
      </c>
      <c r="B637" t="s">
        <v>55</v>
      </c>
      <c r="C637">
        <v>0.13819000000000001</v>
      </c>
      <c r="D637">
        <v>100</v>
      </c>
      <c r="E637">
        <v>105</v>
      </c>
      <c r="F637" t="s">
        <v>15</v>
      </c>
    </row>
    <row r="638" spans="1:6">
      <c r="A638" t="s">
        <v>35</v>
      </c>
      <c r="B638" t="s">
        <v>55</v>
      </c>
      <c r="C638">
        <v>0.1</v>
      </c>
      <c r="D638">
        <v>116</v>
      </c>
      <c r="E638">
        <v>121</v>
      </c>
      <c r="F638" t="s">
        <v>15</v>
      </c>
    </row>
    <row r="639" spans="1:6">
      <c r="A639" t="s">
        <v>35</v>
      </c>
      <c r="B639" t="s">
        <v>55</v>
      </c>
      <c r="C639">
        <v>0.1</v>
      </c>
      <c r="D639">
        <v>129</v>
      </c>
      <c r="E639">
        <v>134</v>
      </c>
      <c r="F639" t="s">
        <v>15</v>
      </c>
    </row>
    <row r="640" spans="1:6">
      <c r="A640" t="s">
        <v>35</v>
      </c>
      <c r="B640" t="s">
        <v>55</v>
      </c>
      <c r="C640">
        <v>0.1</v>
      </c>
      <c r="D640">
        <v>144</v>
      </c>
      <c r="E640">
        <v>149</v>
      </c>
      <c r="F640" t="s">
        <v>15</v>
      </c>
    </row>
    <row r="641" spans="1:6">
      <c r="A641" t="s">
        <v>35</v>
      </c>
      <c r="B641" t="s">
        <v>55</v>
      </c>
      <c r="C641">
        <v>0.1</v>
      </c>
      <c r="D641">
        <v>158</v>
      </c>
      <c r="E641">
        <v>163</v>
      </c>
      <c r="F641" t="s">
        <v>15</v>
      </c>
    </row>
    <row r="642" spans="1:6">
      <c r="A642" t="s">
        <v>34</v>
      </c>
      <c r="B642" t="s">
        <v>55</v>
      </c>
      <c r="C642">
        <v>0.29926900000000001</v>
      </c>
      <c r="D642">
        <v>100</v>
      </c>
      <c r="E642">
        <v>105</v>
      </c>
      <c r="F642" t="s">
        <v>15</v>
      </c>
    </row>
    <row r="643" spans="1:6">
      <c r="A643" t="s">
        <v>34</v>
      </c>
      <c r="B643" t="s">
        <v>55</v>
      </c>
      <c r="C643">
        <v>0.151168</v>
      </c>
      <c r="D643">
        <v>116</v>
      </c>
      <c r="E643">
        <v>121</v>
      </c>
      <c r="F643" t="s">
        <v>15</v>
      </c>
    </row>
    <row r="644" spans="1:6">
      <c r="A644" t="s">
        <v>34</v>
      </c>
      <c r="B644" t="s">
        <v>55</v>
      </c>
      <c r="C644">
        <v>0.1</v>
      </c>
      <c r="D644">
        <v>129</v>
      </c>
      <c r="E644">
        <v>134</v>
      </c>
      <c r="F644" t="s">
        <v>15</v>
      </c>
    </row>
    <row r="645" spans="1:6">
      <c r="A645" t="s">
        <v>34</v>
      </c>
      <c r="B645" t="s">
        <v>55</v>
      </c>
      <c r="C645">
        <v>0.1</v>
      </c>
      <c r="D645">
        <v>144</v>
      </c>
      <c r="E645">
        <v>149</v>
      </c>
      <c r="F645" t="s">
        <v>15</v>
      </c>
    </row>
    <row r="646" spans="1:6">
      <c r="A646" t="s">
        <v>34</v>
      </c>
      <c r="B646" t="s">
        <v>55</v>
      </c>
      <c r="C646">
        <v>0.1</v>
      </c>
      <c r="D646">
        <v>158</v>
      </c>
      <c r="E646">
        <v>163</v>
      </c>
      <c r="F646" t="s">
        <v>15</v>
      </c>
    </row>
    <row r="647" spans="1:6">
      <c r="A647" t="s">
        <v>33</v>
      </c>
      <c r="B647" t="s">
        <v>55</v>
      </c>
      <c r="C647">
        <v>0.85233099999999995</v>
      </c>
      <c r="D647">
        <v>100</v>
      </c>
      <c r="E647">
        <v>105</v>
      </c>
      <c r="F647" t="s">
        <v>15</v>
      </c>
    </row>
    <row r="648" spans="1:6">
      <c r="A648" t="s">
        <v>33</v>
      </c>
      <c r="B648" t="s">
        <v>55</v>
      </c>
      <c r="C648">
        <v>0.433471</v>
      </c>
      <c r="D648">
        <v>116</v>
      </c>
      <c r="E648">
        <v>121</v>
      </c>
      <c r="F648" t="s">
        <v>15</v>
      </c>
    </row>
    <row r="649" spans="1:6">
      <c r="A649" t="s">
        <v>33</v>
      </c>
      <c r="B649" t="s">
        <v>55</v>
      </c>
      <c r="C649">
        <v>0.198606</v>
      </c>
      <c r="D649">
        <v>129</v>
      </c>
      <c r="E649">
        <v>134</v>
      </c>
      <c r="F649" t="s">
        <v>15</v>
      </c>
    </row>
    <row r="650" spans="1:6">
      <c r="A650" t="s">
        <v>33</v>
      </c>
      <c r="B650" t="s">
        <v>55</v>
      </c>
      <c r="C650">
        <v>0.12367</v>
      </c>
      <c r="D650">
        <v>144</v>
      </c>
      <c r="E650">
        <v>149</v>
      </c>
      <c r="F650" t="s">
        <v>15</v>
      </c>
    </row>
    <row r="651" spans="1:6">
      <c r="A651" t="s">
        <v>33</v>
      </c>
      <c r="B651" t="s">
        <v>55</v>
      </c>
      <c r="C651">
        <v>0.1</v>
      </c>
      <c r="D651">
        <v>158</v>
      </c>
      <c r="E651">
        <v>163</v>
      </c>
      <c r="F651" t="s">
        <v>15</v>
      </c>
    </row>
    <row r="652" spans="1:6">
      <c r="A652" t="s">
        <v>37</v>
      </c>
      <c r="B652" t="s">
        <v>55</v>
      </c>
      <c r="C652">
        <v>1.9622360000000001</v>
      </c>
      <c r="D652">
        <v>100</v>
      </c>
      <c r="E652">
        <v>105</v>
      </c>
      <c r="F652" t="s">
        <v>15</v>
      </c>
    </row>
    <row r="653" spans="1:6">
      <c r="A653" t="s">
        <v>37</v>
      </c>
      <c r="B653" t="s">
        <v>55</v>
      </c>
      <c r="C653">
        <v>1.2153339999999999</v>
      </c>
      <c r="D653">
        <v>116</v>
      </c>
      <c r="E653">
        <v>121</v>
      </c>
      <c r="F653" t="s">
        <v>15</v>
      </c>
    </row>
    <row r="654" spans="1:6">
      <c r="A654" t="s">
        <v>37</v>
      </c>
      <c r="B654" t="s">
        <v>55</v>
      </c>
      <c r="C654">
        <v>0.93621600000000005</v>
      </c>
      <c r="D654">
        <v>129</v>
      </c>
      <c r="E654">
        <v>134</v>
      </c>
      <c r="F654" t="s">
        <v>15</v>
      </c>
    </row>
    <row r="655" spans="1:6">
      <c r="A655" t="s">
        <v>37</v>
      </c>
      <c r="B655" t="s">
        <v>55</v>
      </c>
      <c r="C655">
        <v>0.44029400000000002</v>
      </c>
      <c r="D655">
        <v>144</v>
      </c>
      <c r="E655">
        <v>149</v>
      </c>
      <c r="F655" t="s">
        <v>15</v>
      </c>
    </row>
    <row r="656" spans="1:6">
      <c r="A656" t="s">
        <v>37</v>
      </c>
      <c r="B656" t="s">
        <v>55</v>
      </c>
      <c r="C656">
        <v>0.1</v>
      </c>
      <c r="D656">
        <v>158</v>
      </c>
      <c r="E656">
        <v>163</v>
      </c>
      <c r="F656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5470-1FA0-47D3-8070-CC67B902992A}">
  <dimension ref="A1:AF36"/>
  <sheetViews>
    <sheetView workbookViewId="0">
      <selection activeCell="G44" sqref="G44"/>
    </sheetView>
  </sheetViews>
  <sheetFormatPr defaultRowHeight="14.4"/>
  <cols>
    <col min="2" max="2" width="13.44140625" bestFit="1" customWidth="1"/>
    <col min="3" max="3" width="15.44140625" bestFit="1" customWidth="1"/>
    <col min="4" max="4" width="12.33203125" bestFit="1" customWidth="1"/>
    <col min="6" max="6" width="9.109375" customWidth="1"/>
    <col min="7" max="7" width="10.88671875" bestFit="1" customWidth="1"/>
    <col min="8" max="8" width="10.5546875" bestFit="1" customWidth="1"/>
    <col min="11" max="11" width="13.44140625" bestFit="1" customWidth="1"/>
    <col min="12" max="12" width="15.44140625" bestFit="1" customWidth="1"/>
    <col min="13" max="13" width="12.33203125" bestFit="1" customWidth="1"/>
    <col min="16" max="16" width="10.88671875" bestFit="1" customWidth="1"/>
    <col min="17" max="17" width="10.5546875" bestFit="1" customWidth="1"/>
    <col min="20" max="20" width="13.44140625" bestFit="1" customWidth="1"/>
    <col min="21" max="21" width="15.44140625" bestFit="1" customWidth="1"/>
    <col min="22" max="22" width="12.33203125" bestFit="1" customWidth="1"/>
    <col min="25" max="25" width="10.88671875" bestFit="1" customWidth="1"/>
    <col min="26" max="26" width="10.5546875" bestFit="1" customWidth="1"/>
  </cols>
  <sheetData>
    <row r="1" spans="1:32">
      <c r="A1" s="1" t="s">
        <v>61</v>
      </c>
      <c r="B1" s="1"/>
      <c r="J1" s="1"/>
      <c r="K1" s="1"/>
      <c r="S1" s="1"/>
      <c r="T1" s="1"/>
    </row>
    <row r="2" spans="1:32">
      <c r="A2" s="2" t="s">
        <v>0</v>
      </c>
      <c r="B2" s="1" t="s">
        <v>12</v>
      </c>
      <c r="J2" s="2" t="s">
        <v>0</v>
      </c>
      <c r="K2" s="1" t="s">
        <v>16</v>
      </c>
      <c r="R2" s="2"/>
      <c r="S2" s="2" t="s">
        <v>0</v>
      </c>
      <c r="T2" s="1" t="s">
        <v>1</v>
      </c>
      <c r="AA2" s="2"/>
      <c r="AB2" s="1"/>
    </row>
    <row r="3" spans="1:32">
      <c r="E3" s="10" t="s">
        <v>5</v>
      </c>
      <c r="F3" s="10"/>
      <c r="N3" s="10" t="s">
        <v>5</v>
      </c>
      <c r="O3" s="10"/>
      <c r="W3" s="10" t="s">
        <v>5</v>
      </c>
      <c r="X3" s="10"/>
      <c r="AE3" s="10"/>
      <c r="AF3" s="10"/>
    </row>
    <row r="4" spans="1:32">
      <c r="A4" t="s">
        <v>2</v>
      </c>
      <c r="B4" t="s">
        <v>8</v>
      </c>
      <c r="C4" t="s">
        <v>3</v>
      </c>
      <c r="D4" t="s">
        <v>4</v>
      </c>
      <c r="E4" s="3" t="s">
        <v>6</v>
      </c>
      <c r="F4" s="3" t="s">
        <v>7</v>
      </c>
      <c r="G4" t="s">
        <v>10</v>
      </c>
      <c r="H4" t="s">
        <v>11</v>
      </c>
      <c r="J4" t="s">
        <v>2</v>
      </c>
      <c r="K4" t="s">
        <v>8</v>
      </c>
      <c r="L4" t="s">
        <v>3</v>
      </c>
      <c r="M4" t="s">
        <v>4</v>
      </c>
      <c r="N4" s="3" t="s">
        <v>6</v>
      </c>
      <c r="O4" s="3" t="s">
        <v>7</v>
      </c>
      <c r="P4" t="s">
        <v>10</v>
      </c>
      <c r="Q4" t="s">
        <v>11</v>
      </c>
      <c r="S4" t="s">
        <v>2</v>
      </c>
      <c r="T4" t="s">
        <v>8</v>
      </c>
      <c r="U4" t="s">
        <v>3</v>
      </c>
      <c r="V4" t="s">
        <v>4</v>
      </c>
      <c r="W4" s="3" t="s">
        <v>6</v>
      </c>
      <c r="X4" s="3" t="s">
        <v>7</v>
      </c>
      <c r="Y4" t="s">
        <v>10</v>
      </c>
      <c r="Z4" t="s">
        <v>11</v>
      </c>
      <c r="AE4" s="3"/>
      <c r="AF4" s="3"/>
    </row>
    <row r="5" spans="1:32">
      <c r="A5" t="s">
        <v>9</v>
      </c>
      <c r="B5">
        <v>50</v>
      </c>
      <c r="C5">
        <v>1409</v>
      </c>
      <c r="D5">
        <v>81862</v>
      </c>
      <c r="E5">
        <v>1703</v>
      </c>
      <c r="F5">
        <v>1859</v>
      </c>
      <c r="G5">
        <v>97.8</v>
      </c>
      <c r="H5">
        <v>97.8</v>
      </c>
      <c r="J5" t="s">
        <v>9</v>
      </c>
      <c r="K5">
        <v>50</v>
      </c>
      <c r="L5">
        <v>1427</v>
      </c>
      <c r="M5">
        <v>104051</v>
      </c>
      <c r="N5">
        <v>50100</v>
      </c>
      <c r="O5">
        <v>41008</v>
      </c>
      <c r="P5">
        <v>56.2</v>
      </c>
      <c r="Q5">
        <v>56.2</v>
      </c>
      <c r="S5" t="s">
        <v>9</v>
      </c>
      <c r="T5">
        <v>50</v>
      </c>
      <c r="U5">
        <v>549</v>
      </c>
      <c r="V5">
        <v>101596</v>
      </c>
      <c r="W5">
        <v>200655</v>
      </c>
      <c r="X5">
        <v>192348</v>
      </c>
      <c r="Y5">
        <v>-93.4</v>
      </c>
      <c r="Z5">
        <v>0</v>
      </c>
    </row>
    <row r="6" spans="1:32">
      <c r="A6" t="s">
        <v>9</v>
      </c>
      <c r="B6">
        <v>10</v>
      </c>
      <c r="C6">
        <v>1409</v>
      </c>
      <c r="D6">
        <v>81862</v>
      </c>
      <c r="E6">
        <v>2043</v>
      </c>
      <c r="F6">
        <v>1561</v>
      </c>
      <c r="G6">
        <v>97.8</v>
      </c>
      <c r="H6">
        <v>97.8</v>
      </c>
      <c r="J6" t="s">
        <v>9</v>
      </c>
      <c r="K6">
        <v>10</v>
      </c>
      <c r="L6">
        <v>1427</v>
      </c>
      <c r="M6">
        <v>104051</v>
      </c>
      <c r="N6">
        <v>50248</v>
      </c>
      <c r="O6">
        <v>46532</v>
      </c>
      <c r="P6">
        <v>53.5</v>
      </c>
      <c r="Q6">
        <v>53.5</v>
      </c>
      <c r="S6" t="s">
        <v>9</v>
      </c>
      <c r="T6">
        <v>10</v>
      </c>
      <c r="U6">
        <v>549</v>
      </c>
      <c r="V6">
        <v>101596</v>
      </c>
      <c r="W6">
        <v>135199</v>
      </c>
      <c r="X6">
        <v>127008</v>
      </c>
      <c r="Y6">
        <v>-29</v>
      </c>
      <c r="Z6">
        <v>0</v>
      </c>
    </row>
    <row r="7" spans="1:32">
      <c r="A7" t="s">
        <v>9</v>
      </c>
      <c r="B7">
        <v>2</v>
      </c>
      <c r="C7">
        <v>1409</v>
      </c>
      <c r="D7">
        <v>81862</v>
      </c>
      <c r="E7">
        <v>2071</v>
      </c>
      <c r="F7">
        <v>1501</v>
      </c>
      <c r="G7">
        <v>97.8</v>
      </c>
      <c r="H7">
        <v>97.8</v>
      </c>
      <c r="J7" t="s">
        <v>9</v>
      </c>
      <c r="K7">
        <v>2</v>
      </c>
      <c r="L7">
        <v>1427</v>
      </c>
      <c r="M7">
        <v>104051</v>
      </c>
      <c r="N7">
        <v>42548</v>
      </c>
      <c r="O7">
        <v>40535</v>
      </c>
      <c r="P7">
        <v>60.1</v>
      </c>
      <c r="Q7">
        <v>60.1</v>
      </c>
      <c r="S7" t="s">
        <v>9</v>
      </c>
      <c r="T7">
        <v>2</v>
      </c>
      <c r="U7">
        <v>549</v>
      </c>
      <c r="V7">
        <v>101596</v>
      </c>
      <c r="W7">
        <v>113029</v>
      </c>
      <c r="X7">
        <v>104848</v>
      </c>
      <c r="Y7">
        <v>-7.2</v>
      </c>
      <c r="Z7">
        <v>0</v>
      </c>
    </row>
    <row r="8" spans="1:32">
      <c r="A8" t="s">
        <v>9</v>
      </c>
      <c r="B8">
        <v>0.4</v>
      </c>
      <c r="C8">
        <v>1409</v>
      </c>
      <c r="D8">
        <v>81862</v>
      </c>
      <c r="E8">
        <v>4307</v>
      </c>
      <c r="F8">
        <v>3429</v>
      </c>
      <c r="G8">
        <v>95.3</v>
      </c>
      <c r="H8">
        <v>95.3</v>
      </c>
      <c r="J8" t="s">
        <v>9</v>
      </c>
      <c r="K8">
        <v>0.4</v>
      </c>
      <c r="L8">
        <v>1427</v>
      </c>
      <c r="M8">
        <v>104051</v>
      </c>
      <c r="N8">
        <v>47653</v>
      </c>
      <c r="O8">
        <v>42868</v>
      </c>
      <c r="P8">
        <v>56.5</v>
      </c>
      <c r="Q8">
        <v>56.5</v>
      </c>
      <c r="S8" t="s">
        <v>9</v>
      </c>
      <c r="T8">
        <v>0.4</v>
      </c>
      <c r="U8">
        <v>549</v>
      </c>
      <c r="V8">
        <v>101596</v>
      </c>
      <c r="W8">
        <v>96169</v>
      </c>
      <c r="X8">
        <v>93915</v>
      </c>
      <c r="Y8">
        <v>6.5</v>
      </c>
      <c r="Z8">
        <v>6.5</v>
      </c>
    </row>
    <row r="9" spans="1:32">
      <c r="A9" t="s">
        <v>9</v>
      </c>
      <c r="B9">
        <v>0.08</v>
      </c>
      <c r="C9">
        <v>1409</v>
      </c>
      <c r="D9">
        <v>81862</v>
      </c>
      <c r="E9">
        <v>10021</v>
      </c>
      <c r="F9">
        <v>10517</v>
      </c>
      <c r="G9">
        <v>87.5</v>
      </c>
      <c r="H9">
        <v>87.5</v>
      </c>
      <c r="J9" t="s">
        <v>9</v>
      </c>
      <c r="K9">
        <v>0.08</v>
      </c>
      <c r="L9">
        <v>1427</v>
      </c>
      <c r="M9">
        <v>104051</v>
      </c>
      <c r="N9">
        <v>62839</v>
      </c>
      <c r="O9">
        <v>64448</v>
      </c>
      <c r="P9">
        <v>38.799999999999997</v>
      </c>
      <c r="Q9">
        <v>38.799999999999997</v>
      </c>
      <c r="S9" t="s">
        <v>9</v>
      </c>
      <c r="T9">
        <v>0.08</v>
      </c>
      <c r="U9">
        <v>549</v>
      </c>
      <c r="V9">
        <v>101596</v>
      </c>
      <c r="W9">
        <v>92676</v>
      </c>
      <c r="X9">
        <v>83554</v>
      </c>
      <c r="Y9">
        <v>13.3</v>
      </c>
      <c r="Z9">
        <v>13.3</v>
      </c>
    </row>
    <row r="10" spans="1:32">
      <c r="A10" t="s">
        <v>9</v>
      </c>
      <c r="B10">
        <v>1.6E-2</v>
      </c>
      <c r="C10">
        <v>1409</v>
      </c>
      <c r="D10">
        <v>81862</v>
      </c>
      <c r="E10">
        <v>31604</v>
      </c>
      <c r="F10">
        <v>40831</v>
      </c>
      <c r="G10">
        <v>55.8</v>
      </c>
      <c r="H10">
        <v>55.8</v>
      </c>
      <c r="J10" t="s">
        <v>9</v>
      </c>
      <c r="K10">
        <v>1.6E-2</v>
      </c>
      <c r="L10">
        <v>1427</v>
      </c>
      <c r="M10">
        <v>104051</v>
      </c>
      <c r="N10">
        <v>89141</v>
      </c>
      <c r="O10">
        <v>81057</v>
      </c>
      <c r="P10">
        <v>18.2</v>
      </c>
      <c r="Q10">
        <v>18.2</v>
      </c>
      <c r="S10" t="s">
        <v>9</v>
      </c>
      <c r="T10">
        <v>1.6E-2</v>
      </c>
      <c r="U10">
        <v>549</v>
      </c>
      <c r="V10">
        <v>101596</v>
      </c>
      <c r="W10">
        <v>111569</v>
      </c>
      <c r="X10">
        <v>89243</v>
      </c>
      <c r="Y10">
        <v>1.2</v>
      </c>
      <c r="Z10">
        <v>1.2</v>
      </c>
    </row>
    <row r="11" spans="1:32">
      <c r="A11" t="s">
        <v>9</v>
      </c>
      <c r="B11">
        <v>3.2000000000000002E-3</v>
      </c>
      <c r="C11">
        <v>1409</v>
      </c>
      <c r="D11">
        <v>81862</v>
      </c>
      <c r="E11">
        <v>67246</v>
      </c>
      <c r="F11">
        <v>74515</v>
      </c>
      <c r="G11">
        <v>13.4</v>
      </c>
      <c r="H11">
        <v>13.4</v>
      </c>
      <c r="J11" t="s">
        <v>9</v>
      </c>
      <c r="K11">
        <v>3.2000000000000002E-3</v>
      </c>
      <c r="L11">
        <v>1427</v>
      </c>
      <c r="M11">
        <v>104051</v>
      </c>
      <c r="N11">
        <v>97834</v>
      </c>
      <c r="O11">
        <v>105121</v>
      </c>
      <c r="P11">
        <v>2.5</v>
      </c>
      <c r="Q11">
        <v>2.5</v>
      </c>
      <c r="S11" t="s">
        <v>9</v>
      </c>
      <c r="T11">
        <v>3.2000000000000002E-3</v>
      </c>
      <c r="U11">
        <v>549</v>
      </c>
      <c r="V11">
        <v>101596</v>
      </c>
      <c r="W11">
        <v>107387</v>
      </c>
      <c r="X11">
        <v>101475</v>
      </c>
      <c r="Y11">
        <v>-2.8</v>
      </c>
      <c r="Z11">
        <v>0</v>
      </c>
    </row>
    <row r="12" spans="1:32">
      <c r="A12" t="s">
        <v>9</v>
      </c>
      <c r="B12">
        <v>6.4000000000000005E-4</v>
      </c>
      <c r="C12">
        <v>1409</v>
      </c>
      <c r="D12">
        <v>81862</v>
      </c>
      <c r="E12">
        <v>81811</v>
      </c>
      <c r="F12">
        <v>82974</v>
      </c>
      <c r="G12">
        <v>-0.6</v>
      </c>
      <c r="H12">
        <v>0</v>
      </c>
      <c r="J12" t="s">
        <v>9</v>
      </c>
      <c r="K12">
        <v>6.4000000000000005E-4</v>
      </c>
      <c r="L12">
        <v>1427</v>
      </c>
      <c r="M12">
        <v>104051</v>
      </c>
      <c r="N12">
        <v>130055</v>
      </c>
      <c r="O12">
        <v>130159</v>
      </c>
      <c r="P12">
        <v>-25</v>
      </c>
      <c r="Q12">
        <v>0</v>
      </c>
      <c r="S12" t="s">
        <v>9</v>
      </c>
      <c r="T12">
        <v>6.4000000000000005E-4</v>
      </c>
      <c r="U12">
        <v>549</v>
      </c>
      <c r="V12">
        <v>101596</v>
      </c>
      <c r="W12">
        <v>119635</v>
      </c>
      <c r="X12">
        <v>113047</v>
      </c>
      <c r="Y12">
        <v>-14.5</v>
      </c>
      <c r="Z12">
        <v>0</v>
      </c>
    </row>
    <row r="13" spans="1:32">
      <c r="A13" t="s">
        <v>13</v>
      </c>
      <c r="B13">
        <v>50</v>
      </c>
      <c r="C13">
        <v>1515</v>
      </c>
      <c r="D13">
        <v>163016</v>
      </c>
      <c r="E13">
        <v>36788</v>
      </c>
      <c r="F13">
        <v>51371</v>
      </c>
      <c r="G13">
        <v>73</v>
      </c>
      <c r="H13">
        <v>73</v>
      </c>
      <c r="J13" t="s">
        <v>13</v>
      </c>
      <c r="K13">
        <v>50</v>
      </c>
      <c r="L13">
        <v>1465</v>
      </c>
      <c r="M13">
        <v>220509</v>
      </c>
      <c r="N13">
        <v>161506</v>
      </c>
      <c r="O13">
        <v>159602</v>
      </c>
      <c r="P13">
        <v>27.2</v>
      </c>
      <c r="Q13">
        <v>27.2</v>
      </c>
      <c r="S13" t="s">
        <v>13</v>
      </c>
      <c r="T13">
        <v>50</v>
      </c>
      <c r="U13">
        <v>329</v>
      </c>
      <c r="V13">
        <v>10239</v>
      </c>
      <c r="W13">
        <v>10987</v>
      </c>
      <c r="X13">
        <v>11002</v>
      </c>
      <c r="Y13">
        <v>-7.4</v>
      </c>
      <c r="Z13">
        <v>0</v>
      </c>
    </row>
    <row r="14" spans="1:32">
      <c r="A14" t="s">
        <v>13</v>
      </c>
      <c r="B14">
        <v>10</v>
      </c>
      <c r="C14">
        <v>1515</v>
      </c>
      <c r="D14">
        <v>163016</v>
      </c>
      <c r="E14">
        <v>55747</v>
      </c>
      <c r="F14">
        <v>56236</v>
      </c>
      <c r="G14">
        <v>65.7</v>
      </c>
      <c r="H14">
        <v>65.7</v>
      </c>
      <c r="J14" t="s">
        <v>13</v>
      </c>
      <c r="K14">
        <v>10</v>
      </c>
      <c r="L14">
        <v>1465</v>
      </c>
      <c r="M14">
        <v>220509</v>
      </c>
      <c r="N14">
        <v>153479</v>
      </c>
      <c r="O14">
        <v>158500</v>
      </c>
      <c r="P14">
        <v>29.3</v>
      </c>
      <c r="Q14">
        <v>29.3</v>
      </c>
      <c r="S14" t="s">
        <v>13</v>
      </c>
      <c r="T14">
        <v>10</v>
      </c>
      <c r="U14">
        <v>329</v>
      </c>
      <c r="V14">
        <v>10239</v>
      </c>
      <c r="W14">
        <v>12917</v>
      </c>
      <c r="X14">
        <v>13363</v>
      </c>
      <c r="Y14">
        <v>-28.3</v>
      </c>
      <c r="Z14">
        <v>0</v>
      </c>
    </row>
    <row r="15" spans="1:32">
      <c r="A15" t="s">
        <v>13</v>
      </c>
      <c r="B15">
        <v>2</v>
      </c>
      <c r="C15">
        <v>1515</v>
      </c>
      <c r="D15">
        <v>163016</v>
      </c>
      <c r="E15">
        <v>55243</v>
      </c>
      <c r="F15">
        <v>57599</v>
      </c>
      <c r="G15">
        <v>65.400000000000006</v>
      </c>
      <c r="H15">
        <v>65.400000000000006</v>
      </c>
      <c r="J15" t="s">
        <v>13</v>
      </c>
      <c r="K15">
        <v>2</v>
      </c>
      <c r="L15">
        <v>1465</v>
      </c>
      <c r="M15">
        <v>220509</v>
      </c>
      <c r="N15">
        <v>161570</v>
      </c>
      <c r="O15">
        <v>155670</v>
      </c>
      <c r="P15">
        <v>28.1</v>
      </c>
      <c r="Q15">
        <v>28.1</v>
      </c>
      <c r="S15" t="s">
        <v>13</v>
      </c>
      <c r="T15">
        <v>2</v>
      </c>
      <c r="U15">
        <v>329</v>
      </c>
      <c r="V15">
        <v>10239</v>
      </c>
      <c r="W15">
        <v>11095</v>
      </c>
      <c r="X15">
        <v>9763</v>
      </c>
      <c r="Y15">
        <v>-1.9</v>
      </c>
      <c r="Z15">
        <v>0</v>
      </c>
    </row>
    <row r="16" spans="1:32">
      <c r="A16" t="s">
        <v>13</v>
      </c>
      <c r="B16">
        <v>0.4</v>
      </c>
      <c r="C16">
        <v>1515</v>
      </c>
      <c r="D16">
        <v>163016</v>
      </c>
      <c r="E16">
        <v>63133</v>
      </c>
      <c r="F16">
        <v>57571</v>
      </c>
      <c r="G16">
        <v>63</v>
      </c>
      <c r="H16">
        <v>63</v>
      </c>
      <c r="J16" t="s">
        <v>13</v>
      </c>
      <c r="K16">
        <v>0.4</v>
      </c>
      <c r="L16">
        <v>1465</v>
      </c>
      <c r="M16">
        <v>220509</v>
      </c>
      <c r="N16">
        <v>156375</v>
      </c>
      <c r="O16">
        <v>155570</v>
      </c>
      <c r="P16">
        <v>29.3</v>
      </c>
      <c r="Q16">
        <v>29.3</v>
      </c>
      <c r="S16" t="s">
        <v>13</v>
      </c>
      <c r="T16">
        <v>0.4</v>
      </c>
      <c r="U16">
        <v>329</v>
      </c>
      <c r="V16">
        <v>10239</v>
      </c>
      <c r="W16">
        <v>10118</v>
      </c>
      <c r="X16">
        <v>9357</v>
      </c>
      <c r="Y16">
        <v>4.9000000000000004</v>
      </c>
      <c r="Z16">
        <v>4.9000000000000004</v>
      </c>
    </row>
    <row r="17" spans="1:26">
      <c r="A17" t="s">
        <v>13</v>
      </c>
      <c r="B17">
        <v>0.08</v>
      </c>
      <c r="C17">
        <v>1515</v>
      </c>
      <c r="D17">
        <v>163016</v>
      </c>
      <c r="E17">
        <v>60949</v>
      </c>
      <c r="F17">
        <v>64171</v>
      </c>
      <c r="G17">
        <v>61.6</v>
      </c>
      <c r="H17">
        <v>61.6</v>
      </c>
      <c r="J17" t="s">
        <v>13</v>
      </c>
      <c r="K17">
        <v>0.08</v>
      </c>
      <c r="L17">
        <v>1465</v>
      </c>
      <c r="M17">
        <v>220509</v>
      </c>
      <c r="N17">
        <v>145712</v>
      </c>
      <c r="O17">
        <v>146440</v>
      </c>
      <c r="P17">
        <v>33.799999999999997</v>
      </c>
      <c r="Q17">
        <v>33.799999999999997</v>
      </c>
      <c r="S17" t="s">
        <v>13</v>
      </c>
      <c r="T17">
        <v>0.08</v>
      </c>
      <c r="U17">
        <v>329</v>
      </c>
      <c r="V17">
        <v>10239</v>
      </c>
      <c r="W17">
        <v>10249</v>
      </c>
      <c r="X17">
        <v>11547</v>
      </c>
      <c r="Y17">
        <v>-6.4</v>
      </c>
      <c r="Z17">
        <v>0</v>
      </c>
    </row>
    <row r="18" spans="1:26">
      <c r="A18" t="s">
        <v>13</v>
      </c>
      <c r="B18">
        <v>1.6E-2</v>
      </c>
      <c r="C18">
        <v>1515</v>
      </c>
      <c r="D18">
        <v>163016</v>
      </c>
      <c r="E18">
        <v>79692</v>
      </c>
      <c r="F18">
        <v>77928</v>
      </c>
      <c r="G18">
        <v>51.7</v>
      </c>
      <c r="H18">
        <v>51.7</v>
      </c>
      <c r="J18" t="s">
        <v>13</v>
      </c>
      <c r="K18">
        <v>1.6E-2</v>
      </c>
      <c r="L18">
        <v>1465</v>
      </c>
      <c r="M18">
        <v>220509</v>
      </c>
      <c r="N18">
        <v>161266</v>
      </c>
      <c r="O18">
        <v>168902</v>
      </c>
      <c r="P18">
        <v>25.1</v>
      </c>
      <c r="Q18">
        <v>25.1</v>
      </c>
      <c r="S18" t="s">
        <v>13</v>
      </c>
      <c r="T18">
        <v>1.6E-2</v>
      </c>
      <c r="U18">
        <v>329</v>
      </c>
      <c r="V18">
        <v>10239</v>
      </c>
      <c r="W18">
        <v>10771</v>
      </c>
      <c r="X18">
        <v>10666</v>
      </c>
      <c r="Y18">
        <v>-4.7</v>
      </c>
      <c r="Z18">
        <v>0</v>
      </c>
    </row>
    <row r="19" spans="1:26">
      <c r="A19" t="s">
        <v>13</v>
      </c>
      <c r="B19">
        <v>3.2000000000000002E-3</v>
      </c>
      <c r="C19">
        <v>1515</v>
      </c>
      <c r="D19">
        <v>163016</v>
      </c>
      <c r="E19">
        <v>122408</v>
      </c>
      <c r="F19">
        <v>116539</v>
      </c>
      <c r="G19">
        <v>26.7</v>
      </c>
      <c r="H19">
        <v>26.7</v>
      </c>
      <c r="J19" t="s">
        <v>13</v>
      </c>
      <c r="K19">
        <v>3.2000000000000002E-3</v>
      </c>
      <c r="L19">
        <v>1465</v>
      </c>
      <c r="M19">
        <v>220509</v>
      </c>
      <c r="N19">
        <v>190079</v>
      </c>
      <c r="O19">
        <v>200216</v>
      </c>
      <c r="P19">
        <v>11.5</v>
      </c>
      <c r="Q19">
        <v>11.5</v>
      </c>
      <c r="S19" t="s">
        <v>13</v>
      </c>
      <c r="T19">
        <v>3.2000000000000002E-3</v>
      </c>
      <c r="U19">
        <v>329</v>
      </c>
      <c r="V19">
        <v>10239</v>
      </c>
      <c r="W19">
        <v>9850</v>
      </c>
      <c r="X19">
        <v>9643</v>
      </c>
      <c r="Y19">
        <v>4.8</v>
      </c>
      <c r="Z19">
        <v>4.8</v>
      </c>
    </row>
    <row r="20" spans="1:26">
      <c r="A20" t="s">
        <v>13</v>
      </c>
      <c r="B20">
        <v>6.4000000000000005E-4</v>
      </c>
      <c r="C20">
        <v>1515</v>
      </c>
      <c r="D20">
        <v>163016</v>
      </c>
      <c r="E20">
        <v>151170</v>
      </c>
      <c r="F20">
        <v>149086</v>
      </c>
      <c r="G20">
        <v>7.9</v>
      </c>
      <c r="H20">
        <v>7.9</v>
      </c>
      <c r="J20" t="s">
        <v>13</v>
      </c>
      <c r="K20">
        <v>6.4000000000000005E-4</v>
      </c>
      <c r="L20">
        <v>1465</v>
      </c>
      <c r="M20">
        <v>220509</v>
      </c>
      <c r="N20">
        <v>212388</v>
      </c>
      <c r="O20">
        <v>221197</v>
      </c>
      <c r="P20">
        <v>1.7</v>
      </c>
      <c r="Q20">
        <v>1.7</v>
      </c>
      <c r="S20" t="s">
        <v>13</v>
      </c>
      <c r="T20">
        <v>6.4000000000000005E-4</v>
      </c>
      <c r="U20">
        <v>329</v>
      </c>
      <c r="V20">
        <v>10239</v>
      </c>
      <c r="W20">
        <v>8427</v>
      </c>
      <c r="X20">
        <v>9605</v>
      </c>
      <c r="Y20">
        <v>11.9</v>
      </c>
      <c r="Z20">
        <v>11.9</v>
      </c>
    </row>
    <row r="21" spans="1:26">
      <c r="A21" t="s">
        <v>14</v>
      </c>
      <c r="B21">
        <v>50</v>
      </c>
      <c r="C21">
        <v>2831</v>
      </c>
      <c r="D21">
        <v>337196</v>
      </c>
      <c r="E21">
        <v>3029</v>
      </c>
      <c r="F21">
        <v>3141</v>
      </c>
      <c r="G21">
        <v>99.1</v>
      </c>
      <c r="H21">
        <v>99.1</v>
      </c>
      <c r="J21" t="s">
        <v>14</v>
      </c>
      <c r="K21">
        <v>50</v>
      </c>
      <c r="L21">
        <v>2473</v>
      </c>
      <c r="M21">
        <v>196581</v>
      </c>
      <c r="N21">
        <v>3063</v>
      </c>
      <c r="O21">
        <v>2639</v>
      </c>
      <c r="P21">
        <v>98.5</v>
      </c>
      <c r="Q21">
        <v>98.5</v>
      </c>
      <c r="S21" t="s">
        <v>14</v>
      </c>
      <c r="T21">
        <v>50</v>
      </c>
      <c r="U21">
        <v>750</v>
      </c>
      <c r="V21">
        <v>147324</v>
      </c>
      <c r="W21">
        <v>2539</v>
      </c>
      <c r="X21">
        <v>2744</v>
      </c>
      <c r="Y21">
        <v>98.2</v>
      </c>
      <c r="Z21">
        <v>98.2</v>
      </c>
    </row>
    <row r="22" spans="1:26">
      <c r="A22" t="s">
        <v>14</v>
      </c>
      <c r="B22">
        <v>10</v>
      </c>
      <c r="C22">
        <v>2831</v>
      </c>
      <c r="D22">
        <v>337196</v>
      </c>
      <c r="E22">
        <v>4773</v>
      </c>
      <c r="F22">
        <v>5633</v>
      </c>
      <c r="G22">
        <v>98.5</v>
      </c>
      <c r="H22">
        <v>98.5</v>
      </c>
      <c r="J22" t="s">
        <v>14</v>
      </c>
      <c r="K22">
        <v>10</v>
      </c>
      <c r="L22">
        <v>2473</v>
      </c>
      <c r="M22">
        <v>196581</v>
      </c>
      <c r="N22">
        <v>5049</v>
      </c>
      <c r="O22">
        <v>5563</v>
      </c>
      <c r="P22">
        <v>97.3</v>
      </c>
      <c r="Q22">
        <v>97.3</v>
      </c>
      <c r="S22" t="s">
        <v>14</v>
      </c>
      <c r="T22">
        <v>10</v>
      </c>
      <c r="U22">
        <v>750</v>
      </c>
      <c r="V22">
        <v>147324</v>
      </c>
      <c r="W22">
        <v>7917</v>
      </c>
      <c r="X22">
        <v>8273</v>
      </c>
      <c r="Y22">
        <v>94.5</v>
      </c>
      <c r="Z22">
        <v>94.5</v>
      </c>
    </row>
    <row r="23" spans="1:26">
      <c r="A23" t="s">
        <v>14</v>
      </c>
      <c r="B23">
        <v>2</v>
      </c>
      <c r="C23">
        <v>2831</v>
      </c>
      <c r="D23">
        <v>337196</v>
      </c>
      <c r="E23">
        <v>6387</v>
      </c>
      <c r="F23">
        <v>8289</v>
      </c>
      <c r="G23">
        <v>97.8</v>
      </c>
      <c r="H23">
        <v>97.8</v>
      </c>
      <c r="J23" t="s">
        <v>14</v>
      </c>
      <c r="K23">
        <v>2</v>
      </c>
      <c r="L23">
        <v>2473</v>
      </c>
      <c r="M23">
        <v>196581</v>
      </c>
      <c r="N23">
        <v>24390</v>
      </c>
      <c r="O23">
        <v>22450</v>
      </c>
      <c r="P23">
        <v>88.1</v>
      </c>
      <c r="Q23">
        <v>88.1</v>
      </c>
      <c r="S23" t="s">
        <v>14</v>
      </c>
      <c r="T23">
        <v>2</v>
      </c>
      <c r="U23">
        <v>750</v>
      </c>
      <c r="V23">
        <v>147324</v>
      </c>
      <c r="W23">
        <v>42193</v>
      </c>
      <c r="X23">
        <v>43235</v>
      </c>
      <c r="Y23">
        <v>71</v>
      </c>
      <c r="Z23">
        <v>71</v>
      </c>
    </row>
    <row r="24" spans="1:26">
      <c r="A24" t="s">
        <v>14</v>
      </c>
      <c r="B24">
        <v>0.4</v>
      </c>
      <c r="C24">
        <v>2831</v>
      </c>
      <c r="D24">
        <v>337196</v>
      </c>
      <c r="E24">
        <v>38225</v>
      </c>
      <c r="F24">
        <v>41286</v>
      </c>
      <c r="G24">
        <v>88.2</v>
      </c>
      <c r="H24">
        <v>88.2</v>
      </c>
      <c r="J24" t="s">
        <v>14</v>
      </c>
      <c r="K24">
        <v>0.4</v>
      </c>
      <c r="L24">
        <v>2473</v>
      </c>
      <c r="M24">
        <v>196581</v>
      </c>
      <c r="N24">
        <v>72823</v>
      </c>
      <c r="O24">
        <v>62291</v>
      </c>
      <c r="P24">
        <v>65.599999999999994</v>
      </c>
      <c r="Q24">
        <v>65.599999999999994</v>
      </c>
      <c r="S24" t="s">
        <v>14</v>
      </c>
      <c r="T24">
        <v>0.4</v>
      </c>
      <c r="U24">
        <v>750</v>
      </c>
      <c r="V24">
        <v>147324</v>
      </c>
      <c r="W24">
        <v>96462</v>
      </c>
      <c r="X24">
        <v>99523</v>
      </c>
      <c r="Y24">
        <v>33.5</v>
      </c>
      <c r="Z24">
        <v>33.5</v>
      </c>
    </row>
    <row r="25" spans="1:26">
      <c r="A25" t="s">
        <v>14</v>
      </c>
      <c r="B25">
        <v>0.08</v>
      </c>
      <c r="C25">
        <v>2831</v>
      </c>
      <c r="D25">
        <v>337196</v>
      </c>
      <c r="E25">
        <v>155824</v>
      </c>
      <c r="F25">
        <v>166221</v>
      </c>
      <c r="G25">
        <v>52.2</v>
      </c>
      <c r="H25">
        <v>52.2</v>
      </c>
      <c r="J25" t="s">
        <v>14</v>
      </c>
      <c r="K25">
        <v>0.08</v>
      </c>
      <c r="L25">
        <v>2473</v>
      </c>
      <c r="M25">
        <v>196581</v>
      </c>
      <c r="N25">
        <v>147659</v>
      </c>
      <c r="O25">
        <v>165513</v>
      </c>
      <c r="P25">
        <v>20.3</v>
      </c>
      <c r="Q25">
        <v>20.3</v>
      </c>
      <c r="S25" t="s">
        <v>14</v>
      </c>
      <c r="T25">
        <v>0.08</v>
      </c>
      <c r="U25">
        <v>750</v>
      </c>
      <c r="V25">
        <v>147324</v>
      </c>
      <c r="W25">
        <v>129414</v>
      </c>
      <c r="X25">
        <v>126067</v>
      </c>
      <c r="Y25">
        <v>13.3</v>
      </c>
      <c r="Z25">
        <v>13.3</v>
      </c>
    </row>
    <row r="26" spans="1:26">
      <c r="A26" t="s">
        <v>14</v>
      </c>
      <c r="B26">
        <v>1.6E-2</v>
      </c>
      <c r="C26">
        <v>2831</v>
      </c>
      <c r="D26">
        <v>337196</v>
      </c>
      <c r="E26">
        <v>258309</v>
      </c>
      <c r="F26">
        <v>277894</v>
      </c>
      <c r="G26">
        <v>20.5</v>
      </c>
      <c r="H26">
        <v>20.5</v>
      </c>
      <c r="J26" t="s">
        <v>14</v>
      </c>
      <c r="K26">
        <v>1.6E-2</v>
      </c>
      <c r="L26">
        <v>2473</v>
      </c>
      <c r="M26">
        <v>196581</v>
      </c>
      <c r="N26">
        <v>177785</v>
      </c>
      <c r="O26">
        <v>205090</v>
      </c>
      <c r="P26">
        <v>2.6</v>
      </c>
      <c r="Q26">
        <v>2.6</v>
      </c>
      <c r="S26" t="s">
        <v>14</v>
      </c>
      <c r="T26">
        <v>1.6E-2</v>
      </c>
      <c r="U26">
        <v>750</v>
      </c>
      <c r="V26">
        <v>147324</v>
      </c>
      <c r="W26">
        <v>139899</v>
      </c>
      <c r="X26">
        <v>139008</v>
      </c>
      <c r="Y26">
        <v>5.3</v>
      </c>
      <c r="Z26">
        <v>5.3</v>
      </c>
    </row>
    <row r="27" spans="1:26">
      <c r="A27" t="s">
        <v>14</v>
      </c>
      <c r="B27">
        <v>3.2000000000000002E-3</v>
      </c>
      <c r="C27">
        <v>2831</v>
      </c>
      <c r="D27">
        <v>337196</v>
      </c>
      <c r="E27">
        <v>310404</v>
      </c>
      <c r="F27">
        <v>359076</v>
      </c>
      <c r="G27">
        <v>0.7</v>
      </c>
      <c r="H27">
        <v>0.7</v>
      </c>
      <c r="J27" t="s">
        <v>14</v>
      </c>
      <c r="K27">
        <v>3.2000000000000002E-3</v>
      </c>
      <c r="L27">
        <v>2473</v>
      </c>
      <c r="M27">
        <v>196581</v>
      </c>
      <c r="N27">
        <v>210836</v>
      </c>
      <c r="O27">
        <v>234655</v>
      </c>
      <c r="P27">
        <v>-13.3</v>
      </c>
      <c r="Q27">
        <v>0</v>
      </c>
      <c r="S27" t="s">
        <v>14</v>
      </c>
      <c r="T27">
        <v>3.2000000000000002E-3</v>
      </c>
      <c r="U27">
        <v>750</v>
      </c>
      <c r="V27">
        <v>147324</v>
      </c>
      <c r="W27">
        <v>136536</v>
      </c>
      <c r="X27">
        <v>146023</v>
      </c>
      <c r="Y27">
        <v>4.0999999999999996</v>
      </c>
      <c r="Z27">
        <v>4.0999999999999996</v>
      </c>
    </row>
    <row r="28" spans="1:26">
      <c r="A28" t="s">
        <v>14</v>
      </c>
      <c r="B28">
        <v>6.4000000000000005E-4</v>
      </c>
      <c r="C28">
        <v>2831</v>
      </c>
      <c r="D28">
        <v>337196</v>
      </c>
      <c r="E28">
        <v>356951</v>
      </c>
      <c r="F28">
        <v>377777</v>
      </c>
      <c r="G28">
        <v>-8.9</v>
      </c>
      <c r="H28">
        <v>0</v>
      </c>
      <c r="J28" t="s">
        <v>14</v>
      </c>
      <c r="K28">
        <v>6.4000000000000005E-4</v>
      </c>
      <c r="L28">
        <v>2473</v>
      </c>
      <c r="M28">
        <v>196581</v>
      </c>
      <c r="N28">
        <v>223740</v>
      </c>
      <c r="O28">
        <v>233274</v>
      </c>
      <c r="P28">
        <v>-16.2</v>
      </c>
      <c r="Q28">
        <v>0</v>
      </c>
      <c r="S28" t="s">
        <v>14</v>
      </c>
      <c r="T28">
        <v>6.4000000000000005E-4</v>
      </c>
      <c r="U28">
        <v>750</v>
      </c>
      <c r="V28">
        <v>147324</v>
      </c>
      <c r="W28">
        <v>159415</v>
      </c>
      <c r="X28">
        <v>162455</v>
      </c>
      <c r="Y28">
        <v>-9.1999999999999993</v>
      </c>
      <c r="Z28">
        <v>0</v>
      </c>
    </row>
    <row r="29" spans="1:26">
      <c r="A29" t="s">
        <v>15</v>
      </c>
      <c r="B29">
        <v>50</v>
      </c>
      <c r="C29">
        <v>2910</v>
      </c>
      <c r="D29">
        <v>471421</v>
      </c>
      <c r="E29">
        <v>2675</v>
      </c>
      <c r="F29">
        <v>1249</v>
      </c>
      <c r="G29">
        <v>99.6</v>
      </c>
      <c r="H29">
        <v>99.6</v>
      </c>
      <c r="J29" t="s">
        <v>15</v>
      </c>
      <c r="K29">
        <v>50</v>
      </c>
      <c r="L29">
        <v>684</v>
      </c>
      <c r="M29">
        <v>57112</v>
      </c>
      <c r="N29">
        <v>35</v>
      </c>
      <c r="O29">
        <v>72</v>
      </c>
      <c r="P29">
        <v>99.9</v>
      </c>
      <c r="Q29">
        <v>99.9</v>
      </c>
      <c r="S29" t="s">
        <v>15</v>
      </c>
      <c r="T29">
        <v>50</v>
      </c>
      <c r="U29">
        <v>750</v>
      </c>
      <c r="V29">
        <v>147324</v>
      </c>
      <c r="W29">
        <v>-37</v>
      </c>
      <c r="X29">
        <v>-50</v>
      </c>
      <c r="Y29">
        <v>100</v>
      </c>
      <c r="Z29">
        <v>100</v>
      </c>
    </row>
    <row r="30" spans="1:26">
      <c r="A30" t="s">
        <v>15</v>
      </c>
      <c r="B30">
        <v>10</v>
      </c>
      <c r="C30">
        <v>2910</v>
      </c>
      <c r="D30">
        <v>471421</v>
      </c>
      <c r="E30">
        <v>1939</v>
      </c>
      <c r="F30">
        <v>1863</v>
      </c>
      <c r="G30">
        <v>99.6</v>
      </c>
      <c r="H30">
        <v>99.6</v>
      </c>
      <c r="J30" t="s">
        <v>15</v>
      </c>
      <c r="K30">
        <v>10</v>
      </c>
      <c r="L30">
        <v>684</v>
      </c>
      <c r="M30">
        <v>57112</v>
      </c>
      <c r="N30">
        <v>89</v>
      </c>
      <c r="O30">
        <v>303</v>
      </c>
      <c r="P30">
        <v>99.7</v>
      </c>
      <c r="Q30">
        <v>99.7</v>
      </c>
      <c r="S30" t="s">
        <v>15</v>
      </c>
      <c r="T30">
        <v>10</v>
      </c>
      <c r="U30">
        <v>750</v>
      </c>
      <c r="V30">
        <v>147324</v>
      </c>
      <c r="W30">
        <v>-26</v>
      </c>
      <c r="X30">
        <v>181</v>
      </c>
      <c r="Y30">
        <v>99.9</v>
      </c>
      <c r="Z30">
        <v>99.9</v>
      </c>
    </row>
    <row r="31" spans="1:26">
      <c r="A31" t="s">
        <v>15</v>
      </c>
      <c r="B31">
        <v>2</v>
      </c>
      <c r="C31">
        <v>2910</v>
      </c>
      <c r="D31">
        <v>471421</v>
      </c>
      <c r="E31">
        <v>3287</v>
      </c>
      <c r="F31">
        <v>3033</v>
      </c>
      <c r="G31">
        <v>99.3</v>
      </c>
      <c r="H31">
        <v>99.3</v>
      </c>
      <c r="J31" t="s">
        <v>15</v>
      </c>
      <c r="K31">
        <v>2</v>
      </c>
      <c r="L31">
        <v>684</v>
      </c>
      <c r="M31">
        <v>57112</v>
      </c>
      <c r="N31">
        <v>182</v>
      </c>
      <c r="O31">
        <v>173</v>
      </c>
      <c r="P31">
        <v>99.7</v>
      </c>
      <c r="Q31">
        <v>99.7</v>
      </c>
      <c r="S31" t="s">
        <v>15</v>
      </c>
      <c r="T31">
        <v>2</v>
      </c>
      <c r="U31">
        <v>750</v>
      </c>
      <c r="V31">
        <v>147324</v>
      </c>
      <c r="W31">
        <v>88</v>
      </c>
      <c r="X31">
        <v>454</v>
      </c>
      <c r="Y31">
        <v>99.8</v>
      </c>
      <c r="Z31">
        <v>99.8</v>
      </c>
    </row>
    <row r="32" spans="1:26">
      <c r="A32" t="s">
        <v>15</v>
      </c>
      <c r="B32">
        <v>0.4</v>
      </c>
      <c r="C32">
        <v>2910</v>
      </c>
      <c r="D32">
        <v>471421</v>
      </c>
      <c r="E32">
        <v>7595</v>
      </c>
      <c r="F32">
        <v>10503</v>
      </c>
      <c r="G32">
        <v>98.1</v>
      </c>
      <c r="H32">
        <v>98.1</v>
      </c>
      <c r="J32" t="s">
        <v>15</v>
      </c>
      <c r="K32">
        <v>0.4</v>
      </c>
      <c r="L32">
        <v>684</v>
      </c>
      <c r="M32">
        <v>57112</v>
      </c>
      <c r="N32">
        <v>919</v>
      </c>
      <c r="O32">
        <v>501</v>
      </c>
      <c r="P32">
        <v>98.8</v>
      </c>
      <c r="Q32">
        <v>98.8</v>
      </c>
      <c r="S32" t="s">
        <v>15</v>
      </c>
      <c r="T32">
        <v>0.4</v>
      </c>
      <c r="U32">
        <v>750</v>
      </c>
      <c r="V32">
        <v>147324</v>
      </c>
      <c r="W32">
        <v>1013</v>
      </c>
      <c r="X32">
        <v>644</v>
      </c>
      <c r="Y32">
        <v>99.4</v>
      </c>
      <c r="Z32">
        <v>99.4</v>
      </c>
    </row>
    <row r="33" spans="1:26">
      <c r="A33" t="s">
        <v>15</v>
      </c>
      <c r="B33">
        <v>0.08</v>
      </c>
      <c r="C33">
        <v>2910</v>
      </c>
      <c r="D33">
        <v>471421</v>
      </c>
      <c r="E33">
        <v>66741</v>
      </c>
      <c r="F33">
        <v>60320</v>
      </c>
      <c r="G33">
        <v>86.5</v>
      </c>
      <c r="H33">
        <v>86.5</v>
      </c>
      <c r="J33" t="s">
        <v>15</v>
      </c>
      <c r="K33">
        <v>0.08</v>
      </c>
      <c r="L33">
        <v>684</v>
      </c>
      <c r="M33">
        <v>57112</v>
      </c>
      <c r="N33">
        <v>7196</v>
      </c>
      <c r="O33">
        <v>7151</v>
      </c>
      <c r="P33">
        <v>87.4</v>
      </c>
      <c r="Q33">
        <v>87.4</v>
      </c>
      <c r="S33" t="s">
        <v>15</v>
      </c>
      <c r="T33">
        <v>0.08</v>
      </c>
      <c r="U33">
        <v>750</v>
      </c>
      <c r="V33">
        <v>147324</v>
      </c>
      <c r="W33">
        <v>4947</v>
      </c>
      <c r="X33">
        <v>5733</v>
      </c>
      <c r="Y33">
        <v>96.4</v>
      </c>
      <c r="Z33">
        <v>96.4</v>
      </c>
    </row>
    <row r="34" spans="1:26">
      <c r="A34" t="s">
        <v>15</v>
      </c>
      <c r="B34">
        <v>1.6E-2</v>
      </c>
      <c r="C34">
        <v>2910</v>
      </c>
      <c r="D34">
        <v>471421</v>
      </c>
      <c r="E34">
        <v>222761</v>
      </c>
      <c r="F34">
        <v>225449</v>
      </c>
      <c r="G34">
        <v>52.5</v>
      </c>
      <c r="H34">
        <v>52.5</v>
      </c>
      <c r="J34" t="s">
        <v>15</v>
      </c>
      <c r="K34">
        <v>1.6E-2</v>
      </c>
      <c r="L34">
        <v>684</v>
      </c>
      <c r="M34">
        <v>57112</v>
      </c>
      <c r="N34">
        <v>29096</v>
      </c>
      <c r="O34">
        <v>29781</v>
      </c>
      <c r="P34">
        <v>48.5</v>
      </c>
      <c r="Q34">
        <v>48.5</v>
      </c>
      <c r="S34" t="s">
        <v>15</v>
      </c>
      <c r="T34">
        <v>1.6E-2</v>
      </c>
      <c r="U34">
        <v>750</v>
      </c>
      <c r="V34">
        <v>147324</v>
      </c>
      <c r="W34">
        <v>39164</v>
      </c>
      <c r="X34">
        <v>42441</v>
      </c>
      <c r="Y34">
        <v>72.3</v>
      </c>
      <c r="Z34">
        <v>72.3</v>
      </c>
    </row>
    <row r="35" spans="1:26">
      <c r="A35" t="s">
        <v>15</v>
      </c>
      <c r="B35">
        <v>3.2000000000000002E-3</v>
      </c>
      <c r="C35">
        <v>2910</v>
      </c>
      <c r="D35">
        <v>471421</v>
      </c>
      <c r="E35">
        <v>387557</v>
      </c>
      <c r="F35">
        <v>394944</v>
      </c>
      <c r="G35">
        <v>17</v>
      </c>
      <c r="H35">
        <v>17</v>
      </c>
      <c r="J35" t="s">
        <v>15</v>
      </c>
      <c r="K35">
        <v>3.2000000000000002E-3</v>
      </c>
      <c r="L35">
        <v>684</v>
      </c>
      <c r="M35">
        <v>57112</v>
      </c>
      <c r="N35">
        <v>48642</v>
      </c>
      <c r="O35">
        <v>47739</v>
      </c>
      <c r="P35">
        <v>15.6</v>
      </c>
      <c r="Q35">
        <v>15.6</v>
      </c>
      <c r="S35" t="s">
        <v>15</v>
      </c>
      <c r="T35">
        <v>3.2000000000000002E-3</v>
      </c>
      <c r="U35">
        <v>750</v>
      </c>
      <c r="V35">
        <v>147324</v>
      </c>
      <c r="W35">
        <v>100960</v>
      </c>
      <c r="X35">
        <v>98121</v>
      </c>
      <c r="Y35">
        <v>32.4</v>
      </c>
      <c r="Z35">
        <v>32.4</v>
      </c>
    </row>
    <row r="36" spans="1:26">
      <c r="A36" t="s">
        <v>15</v>
      </c>
      <c r="B36">
        <v>6.4000000000000005E-4</v>
      </c>
      <c r="C36">
        <v>2910</v>
      </c>
      <c r="D36">
        <v>471421</v>
      </c>
      <c r="E36">
        <v>460132</v>
      </c>
      <c r="F36">
        <v>472608</v>
      </c>
      <c r="G36">
        <v>1.1000000000000001</v>
      </c>
      <c r="H36">
        <v>1.1000000000000001</v>
      </c>
      <c r="J36" t="s">
        <v>15</v>
      </c>
      <c r="K36">
        <v>6.4000000000000005E-4</v>
      </c>
      <c r="L36">
        <v>684</v>
      </c>
      <c r="M36">
        <v>57112</v>
      </c>
      <c r="N36">
        <v>62197</v>
      </c>
      <c r="O36">
        <v>60305</v>
      </c>
      <c r="P36">
        <v>-7.2</v>
      </c>
      <c r="Q36">
        <v>0</v>
      </c>
      <c r="S36" t="s">
        <v>15</v>
      </c>
      <c r="T36">
        <v>6.4000000000000005E-4</v>
      </c>
      <c r="U36">
        <v>750</v>
      </c>
      <c r="V36">
        <v>147324</v>
      </c>
      <c r="W36">
        <v>142023</v>
      </c>
      <c r="X36">
        <v>143271</v>
      </c>
      <c r="Y36">
        <v>3.2</v>
      </c>
      <c r="Z36">
        <v>3.2</v>
      </c>
    </row>
  </sheetData>
  <mergeCells count="4">
    <mergeCell ref="E3:F3"/>
    <mergeCell ref="AE3:AF3"/>
    <mergeCell ref="N3:O3"/>
    <mergeCell ref="W3:X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5C79-0774-4C88-BCDA-7465D4DE2C64}">
  <dimension ref="A1:R44"/>
  <sheetViews>
    <sheetView workbookViewId="0">
      <selection activeCell="Q44" sqref="Q44"/>
    </sheetView>
  </sheetViews>
  <sheetFormatPr defaultRowHeight="14.4"/>
  <cols>
    <col min="1" max="1" width="21.88671875" bestFit="1" customWidth="1"/>
    <col min="2" max="13" width="11.44140625" customWidth="1"/>
    <col min="14" max="14" width="21.88671875" bestFit="1" customWidth="1"/>
    <col min="15" max="18" width="11.44140625" customWidth="1"/>
  </cols>
  <sheetData>
    <row r="1" spans="1:18">
      <c r="A1" s="1" t="s">
        <v>51</v>
      </c>
    </row>
    <row r="2" spans="1:18">
      <c r="A2" t="s">
        <v>50</v>
      </c>
      <c r="B2" t="s">
        <v>72</v>
      </c>
      <c r="C2" t="s">
        <v>68</v>
      </c>
      <c r="D2" t="s">
        <v>76</v>
      </c>
      <c r="E2" t="s">
        <v>77</v>
      </c>
      <c r="F2" t="s">
        <v>75</v>
      </c>
      <c r="G2" t="s">
        <v>74</v>
      </c>
      <c r="H2" t="s">
        <v>73</v>
      </c>
      <c r="I2" t="s">
        <v>67</v>
      </c>
      <c r="J2" t="s">
        <v>70</v>
      </c>
      <c r="K2" t="s">
        <v>66</v>
      </c>
      <c r="L2" t="s">
        <v>69</v>
      </c>
      <c r="M2" t="s">
        <v>71</v>
      </c>
      <c r="O2" t="s">
        <v>62</v>
      </c>
      <c r="P2" t="s">
        <v>63</v>
      </c>
      <c r="Q2" t="s">
        <v>64</v>
      </c>
      <c r="R2" t="s">
        <v>65</v>
      </c>
    </row>
    <row r="3" spans="1:18">
      <c r="A3" t="s">
        <v>19</v>
      </c>
      <c r="N3" t="s">
        <v>19</v>
      </c>
    </row>
    <row r="4" spans="1:18">
      <c r="A4">
        <v>-7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>
        <v>0</v>
      </c>
      <c r="O4" t="s">
        <v>17</v>
      </c>
      <c r="P4" t="s">
        <v>17</v>
      </c>
      <c r="Q4" t="s">
        <v>17</v>
      </c>
      <c r="R4" t="s">
        <v>17</v>
      </c>
    </row>
    <row r="5" spans="1:18">
      <c r="A5">
        <v>0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>
        <v>4</v>
      </c>
      <c r="O5" t="s">
        <v>17</v>
      </c>
      <c r="P5" t="s">
        <v>17</v>
      </c>
      <c r="Q5" t="s">
        <v>17</v>
      </c>
      <c r="R5" t="s">
        <v>17</v>
      </c>
    </row>
    <row r="6" spans="1:18">
      <c r="A6">
        <v>4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>
        <v>8</v>
      </c>
      <c r="O6" s="4">
        <v>1000000</v>
      </c>
      <c r="P6" s="4">
        <v>690000</v>
      </c>
      <c r="Q6" s="4">
        <v>590000</v>
      </c>
      <c r="R6" s="4">
        <v>160000</v>
      </c>
    </row>
    <row r="7" spans="1:18">
      <c r="A7">
        <v>7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>
        <v>25</v>
      </c>
      <c r="L7" t="s">
        <v>17</v>
      </c>
      <c r="M7" t="s">
        <v>17</v>
      </c>
      <c r="N7">
        <v>11</v>
      </c>
      <c r="O7" s="4">
        <v>120000000</v>
      </c>
      <c r="P7" s="4">
        <v>140000000</v>
      </c>
      <c r="Q7" s="4">
        <v>60000000</v>
      </c>
      <c r="R7" s="4">
        <v>17000000</v>
      </c>
    </row>
    <row r="8" spans="1:18">
      <c r="A8">
        <v>11</v>
      </c>
      <c r="B8" t="s">
        <v>17</v>
      </c>
      <c r="C8">
        <v>65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s="4">
        <v>7000</v>
      </c>
      <c r="L8" t="s">
        <v>17</v>
      </c>
      <c r="M8" t="s">
        <v>17</v>
      </c>
      <c r="N8">
        <v>14</v>
      </c>
      <c r="O8" s="4">
        <v>370000000</v>
      </c>
      <c r="P8" s="4">
        <v>660000000</v>
      </c>
      <c r="Q8" s="4">
        <v>570000000</v>
      </c>
      <c r="R8" s="4">
        <v>290000000</v>
      </c>
    </row>
    <row r="9" spans="1:18">
      <c r="A9">
        <v>14</v>
      </c>
      <c r="B9" t="s">
        <v>17</v>
      </c>
      <c r="C9" s="4">
        <v>2200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>
        <v>65</v>
      </c>
      <c r="K9" s="4">
        <v>540000</v>
      </c>
      <c r="L9" t="s">
        <v>17</v>
      </c>
      <c r="M9" t="s">
        <v>17</v>
      </c>
      <c r="N9">
        <v>18</v>
      </c>
      <c r="O9" s="4">
        <v>57000000</v>
      </c>
      <c r="P9" s="4">
        <v>75000000</v>
      </c>
      <c r="Q9" s="4">
        <v>67000000</v>
      </c>
      <c r="R9" s="4">
        <v>44000000</v>
      </c>
    </row>
    <row r="10" spans="1:18">
      <c r="A10">
        <v>18</v>
      </c>
      <c r="B10" t="s">
        <v>17</v>
      </c>
      <c r="C10" s="4">
        <v>170000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190000</v>
      </c>
      <c r="J10" s="4">
        <v>390000</v>
      </c>
      <c r="K10" s="4">
        <v>21000000</v>
      </c>
      <c r="L10" s="4">
        <v>7900</v>
      </c>
      <c r="M10" s="4">
        <v>12000</v>
      </c>
      <c r="N10">
        <v>21</v>
      </c>
      <c r="O10" s="4">
        <v>27000000</v>
      </c>
      <c r="P10" s="4">
        <v>23000000</v>
      </c>
      <c r="Q10" s="4">
        <v>27000000</v>
      </c>
      <c r="R10" s="4">
        <v>15000000</v>
      </c>
    </row>
    <row r="11" spans="1:18">
      <c r="A11">
        <v>21</v>
      </c>
      <c r="B11" t="s">
        <v>17</v>
      </c>
      <c r="C11" s="4">
        <v>1200000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s="4">
        <v>14000000</v>
      </c>
      <c r="J11" s="4">
        <v>27000000</v>
      </c>
      <c r="K11" s="4">
        <v>65000000</v>
      </c>
      <c r="L11" s="4">
        <v>720000</v>
      </c>
      <c r="M11" s="4">
        <v>970000</v>
      </c>
      <c r="N11">
        <v>25</v>
      </c>
      <c r="O11" s="4">
        <v>10000000</v>
      </c>
      <c r="P11" s="4">
        <v>20000000</v>
      </c>
      <c r="Q11" s="4">
        <v>27000000</v>
      </c>
      <c r="R11" s="4">
        <v>14000000</v>
      </c>
    </row>
    <row r="12" spans="1:18">
      <c r="A12">
        <v>25</v>
      </c>
      <c r="B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s="4">
        <v>150000000</v>
      </c>
      <c r="J12" s="4">
        <v>66000000</v>
      </c>
      <c r="L12" s="4">
        <v>53000000</v>
      </c>
      <c r="M12" s="4">
        <v>11000000</v>
      </c>
      <c r="N12">
        <v>28</v>
      </c>
      <c r="O12" s="4">
        <v>7800000</v>
      </c>
      <c r="P12" s="4">
        <v>5900000</v>
      </c>
      <c r="Q12" s="4">
        <v>7500000</v>
      </c>
      <c r="R12" s="4">
        <v>6700000</v>
      </c>
    </row>
    <row r="13" spans="1:18">
      <c r="A13">
        <v>28</v>
      </c>
      <c r="B13" t="s">
        <v>17</v>
      </c>
      <c r="C13" s="4">
        <v>240000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s="4">
        <v>53000000</v>
      </c>
      <c r="J13" s="4">
        <v>6700000</v>
      </c>
      <c r="K13" s="4">
        <v>3900000</v>
      </c>
      <c r="L13" s="4">
        <v>40000000</v>
      </c>
      <c r="M13" s="4">
        <v>3900000</v>
      </c>
      <c r="N13">
        <v>32</v>
      </c>
      <c r="O13" s="4">
        <v>3400000</v>
      </c>
      <c r="P13" s="4">
        <v>5400000</v>
      </c>
      <c r="Q13" s="4">
        <v>6300000</v>
      </c>
      <c r="R13" s="4">
        <v>3500000</v>
      </c>
    </row>
    <row r="14" spans="1:18">
      <c r="A14">
        <v>32</v>
      </c>
      <c r="B14" t="s">
        <v>17</v>
      </c>
      <c r="C14" s="4">
        <v>350000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s="4">
        <v>13000000</v>
      </c>
      <c r="J14" s="4">
        <v>10000000</v>
      </c>
      <c r="K14" s="4">
        <v>5600000</v>
      </c>
      <c r="L14" s="4">
        <v>12000000</v>
      </c>
      <c r="M14" s="4">
        <v>670000</v>
      </c>
      <c r="N14">
        <v>35</v>
      </c>
      <c r="O14" s="4">
        <v>3100000</v>
      </c>
      <c r="P14" s="4">
        <v>2300000</v>
      </c>
      <c r="Q14" s="4">
        <v>4500000</v>
      </c>
      <c r="R14" s="4">
        <v>2100000</v>
      </c>
    </row>
    <row r="15" spans="1:18">
      <c r="A15">
        <v>35</v>
      </c>
      <c r="B15" t="s">
        <v>17</v>
      </c>
      <c r="C15" s="4">
        <v>190000</v>
      </c>
      <c r="D15">
        <v>610</v>
      </c>
      <c r="E15">
        <v>470</v>
      </c>
      <c r="F15">
        <v>15</v>
      </c>
      <c r="G15" t="s">
        <v>17</v>
      </c>
      <c r="H15">
        <v>540</v>
      </c>
      <c r="I15" s="4">
        <v>19000000</v>
      </c>
      <c r="J15" s="4">
        <v>4800000</v>
      </c>
      <c r="K15" s="4">
        <v>1700000</v>
      </c>
      <c r="L15" s="4">
        <v>6700000</v>
      </c>
      <c r="M15" s="4">
        <v>730000</v>
      </c>
      <c r="N15">
        <v>42</v>
      </c>
      <c r="O15" s="4">
        <v>4100000</v>
      </c>
      <c r="P15" s="4">
        <v>3900000</v>
      </c>
      <c r="Q15" s="4">
        <v>7100000</v>
      </c>
      <c r="R15" s="4">
        <v>1200000</v>
      </c>
    </row>
    <row r="16" spans="1:18">
      <c r="A16">
        <v>39</v>
      </c>
      <c r="B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s="4">
        <v>5400000</v>
      </c>
      <c r="J16" s="4">
        <v>4900000</v>
      </c>
      <c r="L16" s="4">
        <v>3400000</v>
      </c>
      <c r="M16" s="4">
        <v>560000</v>
      </c>
      <c r="N16">
        <v>49</v>
      </c>
      <c r="O16" s="4">
        <v>5500000</v>
      </c>
      <c r="P16" s="4">
        <v>3700000</v>
      </c>
      <c r="Q16" s="4">
        <v>6600000</v>
      </c>
      <c r="R16" s="4">
        <v>1900000</v>
      </c>
    </row>
    <row r="17" spans="1:18">
      <c r="A17">
        <v>42</v>
      </c>
      <c r="B17">
        <v>760</v>
      </c>
      <c r="C17" s="4">
        <v>50000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s="4">
        <v>2200000</v>
      </c>
      <c r="J17" s="4">
        <v>1200000</v>
      </c>
      <c r="K17" s="4">
        <v>750000</v>
      </c>
      <c r="L17" s="4">
        <v>2400000</v>
      </c>
      <c r="M17" s="4">
        <v>400000</v>
      </c>
      <c r="N17">
        <v>56</v>
      </c>
      <c r="O17" s="4">
        <v>7500000</v>
      </c>
      <c r="P17" s="4">
        <v>3900000</v>
      </c>
      <c r="Q17" s="4">
        <v>5400000</v>
      </c>
      <c r="R17" s="4">
        <v>1700000</v>
      </c>
    </row>
    <row r="18" spans="1:18">
      <c r="A18">
        <v>46</v>
      </c>
      <c r="B18" s="4">
        <v>680000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s="4">
        <v>2500000</v>
      </c>
      <c r="J18" s="4">
        <v>1200000</v>
      </c>
      <c r="L18" s="4">
        <v>1300000</v>
      </c>
      <c r="M18" s="4">
        <v>330000</v>
      </c>
      <c r="N18">
        <v>63</v>
      </c>
      <c r="O18" s="4">
        <v>19000000</v>
      </c>
      <c r="P18" s="4">
        <v>4700000</v>
      </c>
      <c r="Q18" s="4">
        <v>9800000</v>
      </c>
      <c r="R18" s="4">
        <v>2300000</v>
      </c>
    </row>
    <row r="19" spans="1:18">
      <c r="A19">
        <v>49</v>
      </c>
      <c r="B19" s="4">
        <v>20000000</v>
      </c>
      <c r="C19" s="4">
        <v>5000</v>
      </c>
      <c r="D19" t="s">
        <v>17</v>
      </c>
      <c r="E19" t="s">
        <v>17</v>
      </c>
      <c r="F19" t="s">
        <v>17</v>
      </c>
      <c r="G19">
        <v>40</v>
      </c>
      <c r="H19" t="s">
        <v>17</v>
      </c>
      <c r="I19" s="4">
        <v>4300000</v>
      </c>
      <c r="J19" s="4">
        <v>1000000</v>
      </c>
      <c r="K19" s="4">
        <v>360000</v>
      </c>
      <c r="L19" s="4">
        <v>1000000</v>
      </c>
      <c r="M19" s="4">
        <v>250000</v>
      </c>
      <c r="N19">
        <v>70</v>
      </c>
      <c r="O19" s="4">
        <v>33000000</v>
      </c>
      <c r="P19" s="4">
        <v>6400000</v>
      </c>
      <c r="Q19" s="4">
        <v>11000000</v>
      </c>
      <c r="R19" s="4">
        <v>170000</v>
      </c>
    </row>
    <row r="20" spans="1:18">
      <c r="A20">
        <v>53</v>
      </c>
      <c r="B20" s="4">
        <v>46000000</v>
      </c>
      <c r="C20" s="4">
        <v>2600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s="4">
        <v>2100000</v>
      </c>
      <c r="J20" s="4">
        <v>430000</v>
      </c>
      <c r="K20" s="4">
        <v>250000</v>
      </c>
      <c r="L20" s="4">
        <v>700000</v>
      </c>
      <c r="M20" s="4">
        <v>120000</v>
      </c>
      <c r="N20">
        <v>77</v>
      </c>
      <c r="O20" s="4">
        <v>42000000</v>
      </c>
      <c r="P20" s="4">
        <v>11000000</v>
      </c>
      <c r="Q20" s="4">
        <v>10000000</v>
      </c>
      <c r="R20" s="4">
        <v>4500000</v>
      </c>
    </row>
    <row r="21" spans="1:18">
      <c r="A21">
        <v>56</v>
      </c>
      <c r="B21" s="4">
        <v>12000000</v>
      </c>
      <c r="C21" s="4">
        <v>3200</v>
      </c>
      <c r="D21" t="s">
        <v>17</v>
      </c>
      <c r="E21" t="s">
        <v>17</v>
      </c>
      <c r="F21" s="4">
        <v>1700</v>
      </c>
      <c r="G21" t="s">
        <v>17</v>
      </c>
      <c r="H21" t="s">
        <v>17</v>
      </c>
      <c r="I21" s="4">
        <v>2900000</v>
      </c>
      <c r="J21" s="4">
        <v>290000</v>
      </c>
      <c r="K21" s="4">
        <v>180000</v>
      </c>
      <c r="L21" s="4">
        <v>590000</v>
      </c>
      <c r="M21" s="4">
        <v>110000</v>
      </c>
      <c r="N21">
        <v>84</v>
      </c>
      <c r="O21" s="4">
        <v>47000000</v>
      </c>
      <c r="P21" s="4">
        <v>14000000</v>
      </c>
      <c r="Q21" s="4">
        <v>11000000</v>
      </c>
      <c r="R21" s="4">
        <v>5400000</v>
      </c>
    </row>
    <row r="22" spans="1:18">
      <c r="A22">
        <v>60</v>
      </c>
      <c r="B22" s="4">
        <v>3800000</v>
      </c>
      <c r="D22" t="s">
        <v>17</v>
      </c>
      <c r="E22" s="4">
        <v>23000</v>
      </c>
      <c r="F22" s="4">
        <v>2100000</v>
      </c>
      <c r="G22" t="s">
        <v>17</v>
      </c>
      <c r="H22" t="s">
        <v>17</v>
      </c>
      <c r="N22">
        <v>91</v>
      </c>
      <c r="O22" s="4">
        <v>19000000</v>
      </c>
      <c r="P22" s="4">
        <v>9700000</v>
      </c>
      <c r="Q22" s="4">
        <v>4500000</v>
      </c>
      <c r="R22" s="4">
        <v>6500000</v>
      </c>
    </row>
    <row r="23" spans="1:18">
      <c r="A23">
        <v>63</v>
      </c>
      <c r="B23" s="4">
        <v>3300000</v>
      </c>
      <c r="C23" s="4">
        <v>3000</v>
      </c>
      <c r="D23" s="4">
        <v>40000</v>
      </c>
      <c r="F23" s="4">
        <v>40000000</v>
      </c>
      <c r="G23">
        <v>25</v>
      </c>
      <c r="H23">
        <v>25</v>
      </c>
      <c r="I23" s="4">
        <v>3100000</v>
      </c>
      <c r="J23" s="4">
        <v>570000</v>
      </c>
      <c r="K23" s="4">
        <v>260000</v>
      </c>
      <c r="L23" s="4">
        <v>580000</v>
      </c>
      <c r="N23">
        <v>98</v>
      </c>
      <c r="O23" s="4">
        <v>34000000</v>
      </c>
      <c r="P23" s="4">
        <v>14000000</v>
      </c>
      <c r="Q23" s="4">
        <v>6000000</v>
      </c>
      <c r="R23" s="4">
        <v>5200000</v>
      </c>
    </row>
    <row r="24" spans="1:18">
      <c r="A24">
        <v>67</v>
      </c>
      <c r="B24" s="4">
        <v>2500000</v>
      </c>
      <c r="C24" s="4">
        <v>2300</v>
      </c>
      <c r="D24" s="4">
        <v>28000000</v>
      </c>
      <c r="E24" s="4">
        <v>40000000</v>
      </c>
      <c r="F24" s="4">
        <v>36000000</v>
      </c>
      <c r="G24" s="4">
        <v>41000</v>
      </c>
      <c r="H24" t="s">
        <v>17</v>
      </c>
      <c r="I24" s="4">
        <v>6300000</v>
      </c>
      <c r="J24" s="4">
        <v>1300000</v>
      </c>
      <c r="K24" s="4">
        <v>220000</v>
      </c>
      <c r="L24" s="4">
        <v>710000</v>
      </c>
      <c r="M24" s="4">
        <v>77000</v>
      </c>
      <c r="N24">
        <v>106</v>
      </c>
      <c r="O24" s="4">
        <v>38000000</v>
      </c>
      <c r="P24" s="4">
        <v>15000000</v>
      </c>
      <c r="Q24" s="4">
        <v>5400000</v>
      </c>
      <c r="R24" s="4">
        <v>6400000</v>
      </c>
    </row>
    <row r="25" spans="1:18">
      <c r="A25">
        <v>71</v>
      </c>
      <c r="B25" s="4">
        <v>1800000</v>
      </c>
      <c r="C25" s="4">
        <v>1400</v>
      </c>
      <c r="D25" s="4">
        <v>81000000</v>
      </c>
      <c r="E25" s="4">
        <v>22000000</v>
      </c>
      <c r="F25" s="4">
        <v>5900000</v>
      </c>
      <c r="G25" s="4">
        <v>12000000</v>
      </c>
      <c r="H25">
        <v>540</v>
      </c>
      <c r="I25" s="4">
        <v>4500000</v>
      </c>
      <c r="J25" s="4">
        <v>580000</v>
      </c>
      <c r="K25" s="4">
        <v>170000</v>
      </c>
      <c r="L25" s="4">
        <v>460000</v>
      </c>
      <c r="M25" s="4">
        <v>34000</v>
      </c>
      <c r="N25">
        <v>112</v>
      </c>
      <c r="O25" s="4">
        <v>42000000</v>
      </c>
      <c r="P25" s="4">
        <v>22000000</v>
      </c>
      <c r="Q25" s="4">
        <v>7100000</v>
      </c>
      <c r="R25" s="4">
        <v>9400000</v>
      </c>
    </row>
    <row r="26" spans="1:18">
      <c r="A26">
        <v>74</v>
      </c>
      <c r="B26" s="4">
        <v>2100000</v>
      </c>
      <c r="D26" s="4">
        <v>19000000</v>
      </c>
      <c r="E26" s="4">
        <v>7300000</v>
      </c>
      <c r="F26" s="4">
        <v>6100000</v>
      </c>
      <c r="G26" s="4">
        <v>52000000</v>
      </c>
      <c r="N26">
        <v>119</v>
      </c>
      <c r="O26" s="4">
        <v>44000000</v>
      </c>
      <c r="P26" s="4">
        <v>37000000</v>
      </c>
      <c r="Q26" s="4">
        <v>6600000</v>
      </c>
      <c r="R26" s="4">
        <v>11000000</v>
      </c>
    </row>
    <row r="27" spans="1:18">
      <c r="A27">
        <v>77</v>
      </c>
      <c r="B27" s="4">
        <v>1700000</v>
      </c>
      <c r="C27" s="4">
        <v>1400</v>
      </c>
      <c r="D27" s="4">
        <v>8200000</v>
      </c>
      <c r="E27" s="4">
        <v>3400000</v>
      </c>
      <c r="F27" s="4">
        <v>4400000</v>
      </c>
      <c r="G27" s="4">
        <v>23000000</v>
      </c>
      <c r="H27" s="4">
        <v>1500000</v>
      </c>
      <c r="I27" s="4">
        <v>5800000</v>
      </c>
      <c r="J27" s="4">
        <v>710000</v>
      </c>
      <c r="K27" s="4">
        <v>370000</v>
      </c>
      <c r="L27" s="4">
        <v>410000</v>
      </c>
      <c r="M27" s="4">
        <v>49000</v>
      </c>
      <c r="N27">
        <v>127</v>
      </c>
      <c r="O27" s="4">
        <v>34000000</v>
      </c>
      <c r="P27" s="4">
        <v>42000000</v>
      </c>
      <c r="Q27" s="4">
        <v>6700000</v>
      </c>
      <c r="R27" s="4">
        <v>13000000</v>
      </c>
    </row>
    <row r="28" spans="1:18">
      <c r="A28">
        <v>81</v>
      </c>
      <c r="B28" s="4">
        <v>2500000</v>
      </c>
      <c r="D28" s="4">
        <v>9200000</v>
      </c>
      <c r="E28" s="4">
        <v>2800000</v>
      </c>
      <c r="F28" s="4">
        <v>1200000</v>
      </c>
      <c r="G28" s="4">
        <v>7900000</v>
      </c>
      <c r="H28" s="4">
        <v>110000000</v>
      </c>
      <c r="N28">
        <v>133</v>
      </c>
      <c r="O28" s="4">
        <v>26000000</v>
      </c>
      <c r="P28" s="4">
        <v>23000000</v>
      </c>
      <c r="Q28" s="4">
        <v>5800000</v>
      </c>
      <c r="R28" s="4">
        <v>10000000</v>
      </c>
    </row>
    <row r="29" spans="1:18">
      <c r="A29">
        <v>84</v>
      </c>
      <c r="B29" s="4">
        <v>1300000</v>
      </c>
      <c r="C29" s="4">
        <v>1200</v>
      </c>
      <c r="D29" s="4">
        <v>3700000</v>
      </c>
      <c r="E29" s="4">
        <v>1200000</v>
      </c>
      <c r="F29" s="4">
        <v>960000</v>
      </c>
      <c r="G29" s="4">
        <v>7400000</v>
      </c>
      <c r="H29" s="4">
        <v>73000000</v>
      </c>
      <c r="I29" s="4">
        <v>11000000</v>
      </c>
      <c r="J29" s="4">
        <v>1100000</v>
      </c>
      <c r="K29" s="4">
        <v>460000</v>
      </c>
      <c r="L29" s="4">
        <v>1000000</v>
      </c>
      <c r="M29" s="4">
        <v>26000</v>
      </c>
      <c r="N29">
        <v>141</v>
      </c>
      <c r="O29" s="4">
        <v>21000000</v>
      </c>
      <c r="P29" s="4">
        <v>17000000</v>
      </c>
      <c r="Q29" s="4">
        <v>4600000</v>
      </c>
      <c r="R29" s="4">
        <v>9000000</v>
      </c>
    </row>
    <row r="30" spans="1:18">
      <c r="A30">
        <v>88</v>
      </c>
      <c r="D30" s="4">
        <v>15000000</v>
      </c>
      <c r="E30" s="4">
        <v>1000000</v>
      </c>
      <c r="F30" s="4">
        <v>1500000</v>
      </c>
      <c r="G30" s="4">
        <v>2700000</v>
      </c>
      <c r="H30" s="4">
        <v>15000000</v>
      </c>
      <c r="N30">
        <v>147</v>
      </c>
      <c r="O30" s="4">
        <v>29000000</v>
      </c>
      <c r="P30" s="4">
        <v>16000000</v>
      </c>
      <c r="Q30" s="4">
        <v>7400000</v>
      </c>
      <c r="R30" s="4">
        <v>11000000</v>
      </c>
    </row>
    <row r="31" spans="1:18">
      <c r="A31">
        <v>92</v>
      </c>
      <c r="B31" s="4">
        <v>1300000</v>
      </c>
      <c r="C31" s="4">
        <v>1900</v>
      </c>
      <c r="D31" s="4">
        <v>1400000</v>
      </c>
      <c r="E31" s="4">
        <v>1200000</v>
      </c>
      <c r="F31" s="4">
        <v>1600000</v>
      </c>
      <c r="G31" s="4">
        <v>2900000</v>
      </c>
      <c r="H31" s="4">
        <v>11000000</v>
      </c>
      <c r="I31" s="4">
        <v>14000000</v>
      </c>
      <c r="J31" s="4">
        <v>1400000</v>
      </c>
      <c r="K31" s="4">
        <v>270000</v>
      </c>
      <c r="L31" s="4">
        <v>1600000</v>
      </c>
      <c r="M31" s="4">
        <v>26000</v>
      </c>
      <c r="N31">
        <v>154</v>
      </c>
      <c r="O31" s="4">
        <v>31000000</v>
      </c>
      <c r="P31" s="4">
        <v>27000000</v>
      </c>
      <c r="Q31" s="4">
        <v>10000000</v>
      </c>
      <c r="R31" s="4">
        <v>18000000</v>
      </c>
    </row>
    <row r="32" spans="1:18">
      <c r="A32">
        <v>95</v>
      </c>
      <c r="D32" s="4">
        <v>1600000</v>
      </c>
      <c r="G32" s="4">
        <v>3000000</v>
      </c>
      <c r="H32" s="4">
        <v>7800000</v>
      </c>
      <c r="N32">
        <v>161</v>
      </c>
      <c r="O32" s="4">
        <v>10000000</v>
      </c>
      <c r="P32" s="4">
        <v>4900000</v>
      </c>
      <c r="Q32" s="4">
        <v>3600000</v>
      </c>
      <c r="R32" s="4">
        <v>8100000</v>
      </c>
    </row>
    <row r="33" spans="1:18">
      <c r="A33">
        <v>98</v>
      </c>
      <c r="B33" s="4">
        <v>1400000</v>
      </c>
      <c r="C33" s="4">
        <v>1400</v>
      </c>
      <c r="D33" s="4">
        <v>1900000</v>
      </c>
      <c r="E33" s="4">
        <v>420000</v>
      </c>
      <c r="F33" s="4">
        <v>930000</v>
      </c>
      <c r="G33" s="4">
        <v>1800000</v>
      </c>
      <c r="H33" s="4">
        <v>3700000</v>
      </c>
      <c r="I33" s="4">
        <v>9700000</v>
      </c>
      <c r="J33" s="4">
        <v>1100000</v>
      </c>
      <c r="K33" s="4">
        <v>150000</v>
      </c>
      <c r="L33" s="4">
        <v>860000</v>
      </c>
      <c r="M33" s="4">
        <v>26000</v>
      </c>
      <c r="N33">
        <v>168</v>
      </c>
      <c r="O33" s="4">
        <v>12000000</v>
      </c>
      <c r="P33" s="4">
        <v>7300000</v>
      </c>
      <c r="Q33" s="4">
        <v>6200000</v>
      </c>
      <c r="R33" s="4">
        <v>10000000</v>
      </c>
    </row>
    <row r="34" spans="1:18">
      <c r="A34">
        <v>102</v>
      </c>
      <c r="D34" s="4">
        <v>1100000</v>
      </c>
      <c r="G34" s="4">
        <v>1000000</v>
      </c>
      <c r="H34" s="4">
        <v>1900000</v>
      </c>
      <c r="N34">
        <v>182</v>
      </c>
      <c r="O34" s="4">
        <v>13000000</v>
      </c>
      <c r="P34" s="4">
        <v>3900000</v>
      </c>
      <c r="Q34" s="4">
        <v>4900000</v>
      </c>
      <c r="R34" s="4">
        <v>7400000</v>
      </c>
    </row>
    <row r="35" spans="1:18">
      <c r="A35">
        <v>106</v>
      </c>
      <c r="B35" s="4">
        <v>1200000</v>
      </c>
      <c r="C35">
        <v>360</v>
      </c>
      <c r="D35" s="4">
        <v>1500000</v>
      </c>
      <c r="E35" s="4">
        <v>300000</v>
      </c>
      <c r="F35" s="4">
        <v>1000000</v>
      </c>
      <c r="G35" s="4">
        <v>2800000</v>
      </c>
      <c r="H35" s="4">
        <v>1900000</v>
      </c>
      <c r="I35" s="4">
        <v>6400000</v>
      </c>
      <c r="J35" s="4">
        <v>950000</v>
      </c>
      <c r="K35" s="4">
        <v>360000</v>
      </c>
      <c r="L35" s="4">
        <v>840000</v>
      </c>
      <c r="M35" s="4">
        <v>69000</v>
      </c>
      <c r="N35">
        <v>189</v>
      </c>
      <c r="O35" s="4">
        <v>9600000</v>
      </c>
      <c r="P35" s="4">
        <v>4400000</v>
      </c>
      <c r="Q35" s="4">
        <v>5500000</v>
      </c>
      <c r="R35" s="4">
        <v>9400000</v>
      </c>
    </row>
    <row r="36" spans="1:18">
      <c r="A36">
        <v>109</v>
      </c>
      <c r="D36" s="4">
        <v>1100000</v>
      </c>
      <c r="G36" s="4">
        <v>1500000</v>
      </c>
      <c r="H36" s="4">
        <v>1300000</v>
      </c>
      <c r="N36">
        <v>196</v>
      </c>
      <c r="O36" s="4">
        <v>4900000</v>
      </c>
      <c r="P36" s="4">
        <v>4900000</v>
      </c>
      <c r="Q36" s="4">
        <v>4200000</v>
      </c>
      <c r="R36" s="4">
        <v>9200000</v>
      </c>
    </row>
    <row r="37" spans="1:18">
      <c r="A37">
        <v>112</v>
      </c>
      <c r="B37" s="4">
        <v>1400000</v>
      </c>
      <c r="C37">
        <v>180</v>
      </c>
      <c r="D37" s="4">
        <v>1300000</v>
      </c>
      <c r="E37" s="4">
        <v>240000</v>
      </c>
      <c r="F37" s="4">
        <v>1100000</v>
      </c>
      <c r="G37" s="4">
        <v>1100000</v>
      </c>
      <c r="H37" s="4">
        <v>1400000</v>
      </c>
      <c r="I37" s="4">
        <v>6300000</v>
      </c>
      <c r="J37" s="4">
        <v>580000</v>
      </c>
      <c r="K37" s="4">
        <v>210000</v>
      </c>
      <c r="L37" s="4">
        <v>750000</v>
      </c>
      <c r="M37" s="4">
        <v>68000</v>
      </c>
      <c r="N37">
        <v>204</v>
      </c>
      <c r="Q37" s="4">
        <v>5800000</v>
      </c>
      <c r="R37" s="4">
        <v>9100000</v>
      </c>
    </row>
    <row r="38" spans="1:18">
      <c r="A38">
        <v>119</v>
      </c>
      <c r="B38" s="4">
        <v>2200000</v>
      </c>
      <c r="C38">
        <v>180</v>
      </c>
      <c r="D38" s="4">
        <v>1000000</v>
      </c>
      <c r="E38" s="4">
        <v>250000</v>
      </c>
      <c r="F38" s="4">
        <v>2500000</v>
      </c>
      <c r="G38" s="4">
        <v>1300000</v>
      </c>
      <c r="H38" s="4">
        <v>2600000</v>
      </c>
      <c r="I38" s="4">
        <v>11000000</v>
      </c>
      <c r="J38" s="4">
        <v>790000</v>
      </c>
      <c r="K38" s="4">
        <v>500000</v>
      </c>
      <c r="L38" s="4">
        <v>1800000</v>
      </c>
      <c r="M38" s="4">
        <v>99000</v>
      </c>
    </row>
    <row r="39" spans="1:18">
      <c r="A39">
        <v>126</v>
      </c>
      <c r="B39" s="4">
        <v>770000</v>
      </c>
      <c r="C39">
        <v>65</v>
      </c>
      <c r="D39" s="4">
        <v>690000</v>
      </c>
      <c r="E39" s="4">
        <v>110000</v>
      </c>
      <c r="F39" s="4">
        <v>1100000</v>
      </c>
      <c r="G39" s="4">
        <v>760000</v>
      </c>
      <c r="H39" s="4">
        <v>2100000</v>
      </c>
      <c r="I39" s="4">
        <v>4500000</v>
      </c>
      <c r="J39" s="4">
        <v>380000</v>
      </c>
      <c r="K39" s="4">
        <v>370000</v>
      </c>
      <c r="L39" s="4">
        <v>850000</v>
      </c>
      <c r="M39" s="4">
        <v>43000</v>
      </c>
    </row>
    <row r="40" spans="1:18">
      <c r="A40">
        <v>133</v>
      </c>
      <c r="B40" s="4">
        <v>1300000</v>
      </c>
      <c r="C40">
        <v>72</v>
      </c>
      <c r="D40" s="4">
        <v>820000</v>
      </c>
      <c r="E40" s="4">
        <v>170000</v>
      </c>
      <c r="F40" s="4">
        <v>2400000</v>
      </c>
      <c r="G40" s="4">
        <v>1400000</v>
      </c>
      <c r="H40" s="4">
        <v>4700000</v>
      </c>
      <c r="I40" s="4">
        <v>6300000</v>
      </c>
      <c r="J40" s="4">
        <v>650000</v>
      </c>
      <c r="K40" s="4">
        <v>810000</v>
      </c>
      <c r="L40" s="4">
        <v>1400000</v>
      </c>
      <c r="M40" s="4">
        <v>47000</v>
      </c>
    </row>
    <row r="41" spans="1:18">
      <c r="A41">
        <v>147</v>
      </c>
      <c r="B41" s="4">
        <v>490000</v>
      </c>
      <c r="C41">
        <v>65</v>
      </c>
      <c r="D41" s="4">
        <v>1400000</v>
      </c>
      <c r="E41" s="4">
        <v>110000</v>
      </c>
      <c r="F41" s="4">
        <v>2600000</v>
      </c>
      <c r="G41" s="4">
        <v>1400000</v>
      </c>
      <c r="H41" s="4">
        <v>15000000</v>
      </c>
      <c r="I41" s="4">
        <v>2700000</v>
      </c>
      <c r="J41" s="4">
        <v>520000</v>
      </c>
      <c r="K41" s="4">
        <v>1300000</v>
      </c>
      <c r="L41" s="4">
        <v>2400000</v>
      </c>
      <c r="M41" s="4">
        <v>29000</v>
      </c>
    </row>
    <row r="42" spans="1:18">
      <c r="A42">
        <v>154</v>
      </c>
      <c r="B42" s="4">
        <v>1200000</v>
      </c>
      <c r="C42">
        <v>220</v>
      </c>
      <c r="D42" s="4">
        <v>1400000</v>
      </c>
      <c r="E42" s="4">
        <v>96000</v>
      </c>
      <c r="F42" s="4">
        <v>3300000</v>
      </c>
      <c r="G42" s="4">
        <v>1800000</v>
      </c>
      <c r="H42" s="4">
        <v>19000000</v>
      </c>
      <c r="I42" s="4">
        <v>2400000</v>
      </c>
      <c r="J42" s="4">
        <v>510000</v>
      </c>
      <c r="K42" s="4">
        <v>610000</v>
      </c>
      <c r="L42" s="4">
        <v>2400000</v>
      </c>
      <c r="M42" s="4">
        <v>40000</v>
      </c>
    </row>
    <row r="43" spans="1:18">
      <c r="A43">
        <v>161</v>
      </c>
      <c r="B43" s="4">
        <v>900000</v>
      </c>
      <c r="C43">
        <v>720</v>
      </c>
      <c r="D43" s="4">
        <v>1800000</v>
      </c>
      <c r="E43" s="4">
        <v>100000</v>
      </c>
      <c r="F43" s="4">
        <v>1900000</v>
      </c>
      <c r="G43" s="4">
        <v>2600000</v>
      </c>
      <c r="H43" s="4">
        <v>16000000</v>
      </c>
      <c r="I43" s="4">
        <v>1200000</v>
      </c>
      <c r="J43" s="4">
        <v>500000</v>
      </c>
      <c r="K43" s="4">
        <v>1900000</v>
      </c>
      <c r="L43" s="4">
        <v>2400000</v>
      </c>
      <c r="M43" s="4">
        <v>26000</v>
      </c>
    </row>
    <row r="44" spans="1:18">
      <c r="A44">
        <v>169</v>
      </c>
      <c r="B44" s="4">
        <v>1800000</v>
      </c>
      <c r="C44">
        <v>65</v>
      </c>
      <c r="D44" s="4">
        <v>2500000</v>
      </c>
      <c r="E44" s="4">
        <v>110000</v>
      </c>
      <c r="F44" s="4">
        <v>3100000</v>
      </c>
      <c r="G44" s="4">
        <v>2000000</v>
      </c>
      <c r="H44" s="4">
        <v>14000000</v>
      </c>
      <c r="I44" s="4">
        <v>1600000</v>
      </c>
      <c r="J44" s="4">
        <v>620000</v>
      </c>
      <c r="K44" s="4">
        <v>1700000</v>
      </c>
      <c r="L44" s="4">
        <v>4400000</v>
      </c>
      <c r="M44" s="4">
        <v>38000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7164-5AEF-40D9-8ACC-B3C518097EC2}">
  <dimension ref="A1:I97"/>
  <sheetViews>
    <sheetView zoomScale="84" workbookViewId="0">
      <selection activeCell="K12" sqref="K12"/>
    </sheetView>
  </sheetViews>
  <sheetFormatPr defaultColWidth="12.44140625" defaultRowHeight="15.6"/>
  <cols>
    <col min="1" max="2" width="12.44140625" style="11"/>
    <col min="3" max="3" width="13.5546875" style="17" bestFit="1" customWidth="1"/>
    <col min="4" max="4" width="28.109375" style="11" customWidth="1"/>
    <col min="5" max="5" width="17.21875" style="11" customWidth="1"/>
    <col min="6" max="6" width="14.77734375" style="11" bestFit="1" customWidth="1"/>
    <col min="7" max="7" width="63.109375" style="11" bestFit="1" customWidth="1"/>
    <col min="8" max="8" width="12.5546875" style="11" customWidth="1"/>
    <col min="9" max="9" width="10.88671875" style="11" bestFit="1" customWidth="1"/>
    <col min="10" max="16384" width="12.44140625" style="11"/>
  </cols>
  <sheetData>
    <row r="1" spans="1:9">
      <c r="A1" s="73" t="s">
        <v>182</v>
      </c>
    </row>
    <row r="2" spans="1:9" ht="43.95" customHeight="1" thickBot="1">
      <c r="A2" s="12" t="s">
        <v>132</v>
      </c>
      <c r="B2" s="13" t="s">
        <v>133</v>
      </c>
      <c r="C2" s="14" t="s">
        <v>134</v>
      </c>
      <c r="D2" s="13" t="s">
        <v>135</v>
      </c>
      <c r="E2" s="14" t="s">
        <v>136</v>
      </c>
      <c r="F2" s="12" t="s">
        <v>137</v>
      </c>
      <c r="G2" s="12" t="s">
        <v>138</v>
      </c>
      <c r="H2" s="14" t="s">
        <v>139</v>
      </c>
      <c r="I2" s="14" t="s">
        <v>140</v>
      </c>
    </row>
    <row r="3" spans="1:9" ht="16.2" thickTop="1">
      <c r="A3" s="15" t="s">
        <v>62</v>
      </c>
      <c r="B3" s="16">
        <v>44624</v>
      </c>
      <c r="C3" s="17" t="s">
        <v>141</v>
      </c>
      <c r="E3" s="18">
        <v>89399.440166666696</v>
      </c>
      <c r="F3" s="11" t="s">
        <v>142</v>
      </c>
      <c r="G3" s="11" t="s">
        <v>143</v>
      </c>
      <c r="H3" s="18">
        <v>49429</v>
      </c>
      <c r="I3" s="19">
        <v>1</v>
      </c>
    </row>
    <row r="4" spans="1:9">
      <c r="A4" s="15" t="s">
        <v>62</v>
      </c>
      <c r="B4" s="16">
        <v>44634</v>
      </c>
      <c r="C4" s="17" t="s">
        <v>141</v>
      </c>
      <c r="E4" s="18">
        <v>17318.069266666698</v>
      </c>
      <c r="F4" s="11" t="s">
        <v>142</v>
      </c>
      <c r="G4" s="11" t="s">
        <v>143</v>
      </c>
      <c r="H4" s="18">
        <v>47744</v>
      </c>
      <c r="I4" s="19">
        <v>1</v>
      </c>
    </row>
    <row r="5" spans="1:9" ht="16.2" thickBot="1">
      <c r="A5" s="20" t="s">
        <v>62</v>
      </c>
      <c r="B5" s="21">
        <v>44648</v>
      </c>
      <c r="C5" s="22" t="s">
        <v>141</v>
      </c>
      <c r="D5" s="23"/>
      <c r="E5" s="24">
        <v>14679.343946666701</v>
      </c>
      <c r="F5" s="23" t="s">
        <v>142</v>
      </c>
      <c r="G5" s="23" t="s">
        <v>143</v>
      </c>
      <c r="H5" s="24">
        <v>37880</v>
      </c>
      <c r="I5" s="25">
        <v>1</v>
      </c>
    </row>
    <row r="6" spans="1:9" ht="16.2" thickBot="1">
      <c r="E6" s="26"/>
      <c r="H6" s="26"/>
    </row>
    <row r="7" spans="1:9">
      <c r="A7" s="27" t="s">
        <v>63</v>
      </c>
      <c r="B7" s="28">
        <v>44624</v>
      </c>
      <c r="C7" s="29" t="s">
        <v>141</v>
      </c>
      <c r="D7" s="30"/>
      <c r="E7" s="31">
        <v>70916.493266666701</v>
      </c>
      <c r="F7" s="30" t="s">
        <v>142</v>
      </c>
      <c r="G7" s="30" t="s">
        <v>143</v>
      </c>
      <c r="H7" s="31">
        <v>43495</v>
      </c>
      <c r="I7" s="32">
        <v>1</v>
      </c>
    </row>
    <row r="8" spans="1:9">
      <c r="A8" s="15" t="s">
        <v>63</v>
      </c>
      <c r="B8" s="16">
        <v>44634</v>
      </c>
      <c r="C8" s="17" t="s">
        <v>141</v>
      </c>
      <c r="E8" s="18">
        <v>12697.8366166667</v>
      </c>
      <c r="F8" s="11" t="s">
        <v>142</v>
      </c>
      <c r="G8" s="11" t="s">
        <v>143</v>
      </c>
      <c r="H8" s="18">
        <v>38416</v>
      </c>
      <c r="I8" s="19">
        <v>1</v>
      </c>
    </row>
    <row r="9" spans="1:9" ht="16.2" thickBot="1">
      <c r="A9" s="20" t="s">
        <v>63</v>
      </c>
      <c r="B9" s="21">
        <v>44648</v>
      </c>
      <c r="C9" s="22" t="s">
        <v>141</v>
      </c>
      <c r="D9" s="23"/>
      <c r="E9" s="24">
        <v>14029.815983333299</v>
      </c>
      <c r="F9" s="23" t="s">
        <v>142</v>
      </c>
      <c r="G9" s="23" t="s">
        <v>143</v>
      </c>
      <c r="H9" s="24">
        <v>41167</v>
      </c>
      <c r="I9" s="25">
        <v>1</v>
      </c>
    </row>
    <row r="10" spans="1:9" ht="16.2" thickBot="1">
      <c r="E10" s="26"/>
      <c r="H10" s="26"/>
    </row>
    <row r="11" spans="1:9">
      <c r="A11" s="27" t="s">
        <v>64</v>
      </c>
      <c r="B11" s="28">
        <v>44624</v>
      </c>
      <c r="C11" s="29" t="s">
        <v>141</v>
      </c>
      <c r="D11" s="30"/>
      <c r="E11" s="31">
        <v>99755.949333333294</v>
      </c>
      <c r="F11" s="30" t="s">
        <v>142</v>
      </c>
      <c r="G11" s="30" t="s">
        <v>143</v>
      </c>
      <c r="H11" s="31">
        <v>53181</v>
      </c>
      <c r="I11" s="32">
        <v>1</v>
      </c>
    </row>
    <row r="12" spans="1:9">
      <c r="A12" s="15" t="s">
        <v>64</v>
      </c>
      <c r="B12" s="16">
        <v>44634</v>
      </c>
      <c r="C12" s="17" t="s">
        <v>141</v>
      </c>
      <c r="E12" s="18">
        <v>24230.993233333302</v>
      </c>
      <c r="F12" s="11" t="s">
        <v>142</v>
      </c>
      <c r="G12" s="11" t="s">
        <v>143</v>
      </c>
      <c r="H12" s="18">
        <v>42278</v>
      </c>
      <c r="I12" s="19">
        <v>1</v>
      </c>
    </row>
    <row r="13" spans="1:9" ht="16.2" thickBot="1">
      <c r="A13" s="20" t="s">
        <v>64</v>
      </c>
      <c r="B13" s="21">
        <v>44648</v>
      </c>
      <c r="C13" s="22" t="s">
        <v>141</v>
      </c>
      <c r="D13" s="23"/>
      <c r="E13" s="24">
        <v>12004.3968</v>
      </c>
      <c r="F13" s="23" t="s">
        <v>142</v>
      </c>
      <c r="G13" s="23" t="s">
        <v>143</v>
      </c>
      <c r="H13" s="24">
        <v>38410</v>
      </c>
      <c r="I13" s="25">
        <v>1</v>
      </c>
    </row>
    <row r="14" spans="1:9" ht="16.2" thickBot="1">
      <c r="E14" s="26"/>
      <c r="H14" s="26"/>
    </row>
    <row r="15" spans="1:9">
      <c r="A15" s="27" t="s">
        <v>65</v>
      </c>
      <c r="B15" s="28">
        <v>44624</v>
      </c>
      <c r="C15" s="29" t="s">
        <v>141</v>
      </c>
      <c r="D15" s="30"/>
      <c r="E15" s="31">
        <v>31141.101200000001</v>
      </c>
      <c r="F15" s="30" t="s">
        <v>142</v>
      </c>
      <c r="G15" s="30" t="s">
        <v>143</v>
      </c>
      <c r="H15" s="31">
        <v>41966</v>
      </c>
      <c r="I15" s="32">
        <v>1</v>
      </c>
    </row>
    <row r="16" spans="1:9">
      <c r="A16" s="15" t="s">
        <v>65</v>
      </c>
      <c r="B16" s="16">
        <v>44634</v>
      </c>
      <c r="C16" s="17" t="s">
        <v>141</v>
      </c>
      <c r="E16" s="18">
        <v>13593.275666666699</v>
      </c>
      <c r="F16" s="11" t="s">
        <v>142</v>
      </c>
      <c r="G16" s="11" t="s">
        <v>143</v>
      </c>
      <c r="H16" s="18">
        <v>39961</v>
      </c>
      <c r="I16" s="19">
        <v>1</v>
      </c>
    </row>
    <row r="17" spans="1:9" ht="16.2" thickBot="1">
      <c r="A17" s="20" t="s">
        <v>65</v>
      </c>
      <c r="B17" s="21">
        <v>44648</v>
      </c>
      <c r="C17" s="22" t="s">
        <v>141</v>
      </c>
      <c r="D17" s="23"/>
      <c r="E17" s="24">
        <v>4159.1316066666705</v>
      </c>
      <c r="F17" s="23" t="s">
        <v>142</v>
      </c>
      <c r="G17" s="23" t="s">
        <v>143</v>
      </c>
      <c r="H17" s="24">
        <v>36006</v>
      </c>
      <c r="I17" s="25">
        <v>1</v>
      </c>
    </row>
    <row r="18" spans="1:9" ht="16.2" thickBot="1">
      <c r="E18" s="26"/>
      <c r="H18" s="26"/>
    </row>
    <row r="19" spans="1:9">
      <c r="A19" s="33" t="s">
        <v>70</v>
      </c>
      <c r="B19" s="28">
        <v>44659</v>
      </c>
      <c r="C19" s="29" t="s">
        <v>144</v>
      </c>
      <c r="D19" s="30"/>
      <c r="E19" s="31">
        <v>1332.5347566666701</v>
      </c>
      <c r="F19" s="30" t="s">
        <v>145</v>
      </c>
      <c r="G19" s="30" t="s">
        <v>146</v>
      </c>
      <c r="H19" s="31">
        <v>32285</v>
      </c>
      <c r="I19" s="32">
        <v>1</v>
      </c>
    </row>
    <row r="20" spans="1:9">
      <c r="A20" s="34" t="s">
        <v>70</v>
      </c>
      <c r="B20" s="16">
        <v>44662</v>
      </c>
      <c r="C20" s="17" t="s">
        <v>144</v>
      </c>
      <c r="E20" s="18">
        <v>100000</v>
      </c>
      <c r="F20" s="11" t="s">
        <v>145</v>
      </c>
      <c r="G20" s="11" t="s">
        <v>146</v>
      </c>
      <c r="H20" s="18">
        <v>49592</v>
      </c>
      <c r="I20" s="19">
        <v>1</v>
      </c>
    </row>
    <row r="21" spans="1:9">
      <c r="A21" s="34" t="s">
        <v>70</v>
      </c>
      <c r="B21" s="16">
        <v>44673</v>
      </c>
      <c r="C21" s="17" t="s">
        <v>144</v>
      </c>
      <c r="D21" s="74" t="s">
        <v>147</v>
      </c>
      <c r="E21" s="75">
        <v>55046.547599999998</v>
      </c>
      <c r="F21" s="74" t="s">
        <v>145</v>
      </c>
      <c r="G21" s="74" t="s">
        <v>146</v>
      </c>
      <c r="H21" s="75">
        <v>46664</v>
      </c>
      <c r="I21" s="76">
        <v>0.99980716902706102</v>
      </c>
    </row>
    <row r="22" spans="1:9" ht="16.2" thickBot="1">
      <c r="A22" s="36"/>
      <c r="B22" s="21"/>
      <c r="C22" s="22"/>
      <c r="D22" s="77"/>
      <c r="E22" s="78"/>
      <c r="F22" s="77" t="s">
        <v>148</v>
      </c>
      <c r="G22" s="77" t="s">
        <v>149</v>
      </c>
      <c r="H22" s="78">
        <v>9</v>
      </c>
      <c r="I22" s="79">
        <v>1.92830972939387E-4</v>
      </c>
    </row>
    <row r="23" spans="1:9" ht="16.2" thickBot="1">
      <c r="E23" s="26"/>
    </row>
    <row r="24" spans="1:9">
      <c r="A24" s="33" t="s">
        <v>66</v>
      </c>
      <c r="B24" s="28">
        <v>44659</v>
      </c>
      <c r="C24" s="29" t="s">
        <v>141</v>
      </c>
      <c r="D24" s="30"/>
      <c r="E24" s="31">
        <v>100000</v>
      </c>
      <c r="F24" s="30" t="s">
        <v>142</v>
      </c>
      <c r="G24" s="30" t="s">
        <v>143</v>
      </c>
      <c r="H24" s="31">
        <v>52067</v>
      </c>
      <c r="I24" s="37">
        <v>1</v>
      </c>
    </row>
    <row r="25" spans="1:9" ht="16.2" thickBot="1">
      <c r="A25" s="36" t="s">
        <v>66</v>
      </c>
      <c r="B25" s="21">
        <v>44662</v>
      </c>
      <c r="C25" s="22" t="s">
        <v>141</v>
      </c>
      <c r="D25" s="23"/>
      <c r="E25" s="24">
        <v>100000</v>
      </c>
      <c r="F25" s="23" t="s">
        <v>142</v>
      </c>
      <c r="G25" s="23" t="s">
        <v>143</v>
      </c>
      <c r="H25" s="24">
        <v>55207</v>
      </c>
      <c r="I25" s="38">
        <v>1</v>
      </c>
    </row>
    <row r="26" spans="1:9" ht="16.2" thickBot="1">
      <c r="E26" s="26"/>
      <c r="H26" s="26"/>
      <c r="I26" s="26"/>
    </row>
    <row r="27" spans="1:9" ht="16.2" thickBot="1">
      <c r="A27" s="39" t="s">
        <v>68</v>
      </c>
      <c r="B27" s="40">
        <v>44662</v>
      </c>
      <c r="C27" s="41" t="s">
        <v>141</v>
      </c>
      <c r="D27" s="42"/>
      <c r="E27" s="43">
        <v>3545.3131633333301</v>
      </c>
      <c r="F27" s="42" t="s">
        <v>142</v>
      </c>
      <c r="G27" s="42" t="s">
        <v>143</v>
      </c>
      <c r="H27" s="43">
        <v>44173</v>
      </c>
      <c r="I27" s="44">
        <v>1</v>
      </c>
    </row>
    <row r="28" spans="1:9" ht="16.2" thickBot="1">
      <c r="E28" s="26"/>
      <c r="H28" s="26"/>
      <c r="I28" s="26"/>
    </row>
    <row r="29" spans="1:9">
      <c r="A29" s="33" t="s">
        <v>67</v>
      </c>
      <c r="B29" s="28">
        <v>44662</v>
      </c>
      <c r="C29" s="29" t="s">
        <v>144</v>
      </c>
      <c r="D29" s="30"/>
      <c r="E29" s="31">
        <v>71205.366466666703</v>
      </c>
      <c r="F29" s="30" t="s">
        <v>145</v>
      </c>
      <c r="G29" s="30" t="s">
        <v>146</v>
      </c>
      <c r="H29" s="31">
        <v>41091</v>
      </c>
      <c r="I29" s="37">
        <v>1</v>
      </c>
    </row>
    <row r="30" spans="1:9">
      <c r="A30" s="34" t="s">
        <v>67</v>
      </c>
      <c r="B30" s="16">
        <v>44673</v>
      </c>
      <c r="C30" s="17" t="s">
        <v>144</v>
      </c>
      <c r="E30" s="18">
        <v>54491.867100000003</v>
      </c>
      <c r="F30" s="11" t="s">
        <v>145</v>
      </c>
      <c r="G30" s="11" t="s">
        <v>146</v>
      </c>
      <c r="H30" s="18">
        <v>47511</v>
      </c>
      <c r="I30" s="45">
        <v>1</v>
      </c>
    </row>
    <row r="31" spans="1:9">
      <c r="A31" s="34" t="s">
        <v>67</v>
      </c>
      <c r="B31" s="16">
        <v>44680</v>
      </c>
      <c r="C31" s="17" t="s">
        <v>144</v>
      </c>
      <c r="E31" s="18">
        <v>37147.67</v>
      </c>
      <c r="F31" s="11" t="s">
        <v>145</v>
      </c>
      <c r="G31" s="11" t="s">
        <v>150</v>
      </c>
      <c r="H31" s="18">
        <v>1528082</v>
      </c>
      <c r="I31" s="45">
        <v>1</v>
      </c>
    </row>
    <row r="32" spans="1:9" ht="16.2" thickBot="1">
      <c r="A32" s="36" t="s">
        <v>67</v>
      </c>
      <c r="B32" s="21">
        <v>44683</v>
      </c>
      <c r="C32" s="22" t="s">
        <v>144</v>
      </c>
      <c r="D32" s="23"/>
      <c r="E32" s="24">
        <v>15576.226333333299</v>
      </c>
      <c r="F32" s="23" t="s">
        <v>145</v>
      </c>
      <c r="G32" s="23" t="s">
        <v>146</v>
      </c>
      <c r="H32" s="24">
        <v>1382542</v>
      </c>
      <c r="I32" s="38">
        <v>1</v>
      </c>
    </row>
    <row r="33" spans="1:9" ht="16.2" thickBot="1">
      <c r="E33" s="26"/>
      <c r="H33" s="26"/>
      <c r="I33" s="26"/>
    </row>
    <row r="34" spans="1:9">
      <c r="A34" s="33" t="s">
        <v>69</v>
      </c>
      <c r="B34" s="28">
        <v>44662</v>
      </c>
      <c r="C34" s="29" t="s">
        <v>144</v>
      </c>
      <c r="D34" s="30"/>
      <c r="E34" s="31">
        <v>2047.4715799999999</v>
      </c>
      <c r="F34" s="30" t="s">
        <v>145</v>
      </c>
      <c r="G34" s="30" t="s">
        <v>146</v>
      </c>
      <c r="H34" s="31">
        <v>31521</v>
      </c>
      <c r="I34" s="37">
        <v>1</v>
      </c>
    </row>
    <row r="35" spans="1:9" ht="16.2" thickBot="1">
      <c r="A35" s="36" t="s">
        <v>69</v>
      </c>
      <c r="B35" s="21">
        <v>44673</v>
      </c>
      <c r="C35" s="22" t="s">
        <v>144</v>
      </c>
      <c r="D35" s="23"/>
      <c r="E35" s="24">
        <v>56636.3105</v>
      </c>
      <c r="F35" s="23" t="s">
        <v>145</v>
      </c>
      <c r="G35" s="23" t="s">
        <v>146</v>
      </c>
      <c r="H35" s="24">
        <v>52886</v>
      </c>
      <c r="I35" s="38">
        <v>1</v>
      </c>
    </row>
    <row r="36" spans="1:9" ht="16.2" thickBot="1">
      <c r="E36" s="26"/>
      <c r="H36" s="26"/>
      <c r="I36" s="26"/>
    </row>
    <row r="37" spans="1:9">
      <c r="A37" s="33" t="s">
        <v>71</v>
      </c>
      <c r="B37" s="28">
        <v>44662</v>
      </c>
      <c r="C37" s="29" t="s">
        <v>141</v>
      </c>
      <c r="D37" s="30"/>
      <c r="E37" s="31">
        <v>1978.2894266666699</v>
      </c>
      <c r="F37" s="30" t="s">
        <v>142</v>
      </c>
      <c r="G37" s="30" t="s">
        <v>143</v>
      </c>
      <c r="H37" s="31">
        <v>39163</v>
      </c>
      <c r="I37" s="37">
        <v>1</v>
      </c>
    </row>
    <row r="38" spans="1:9" ht="16.2" thickBot="1">
      <c r="A38" s="36" t="s">
        <v>71</v>
      </c>
      <c r="B38" s="21">
        <v>44673</v>
      </c>
      <c r="C38" s="22" t="s">
        <v>141</v>
      </c>
      <c r="D38" s="23"/>
      <c r="E38" s="24">
        <v>2000.94594333333</v>
      </c>
      <c r="F38" s="23" t="s">
        <v>142</v>
      </c>
      <c r="G38" s="23" t="s">
        <v>143</v>
      </c>
      <c r="H38" s="24">
        <v>25746</v>
      </c>
      <c r="I38" s="38">
        <v>1</v>
      </c>
    </row>
    <row r="39" spans="1:9" ht="16.2" thickBot="1"/>
    <row r="40" spans="1:9">
      <c r="A40" s="46" t="s">
        <v>72</v>
      </c>
      <c r="B40" s="28">
        <v>44687</v>
      </c>
      <c r="C40" s="29" t="s">
        <v>151</v>
      </c>
      <c r="D40" s="30"/>
      <c r="E40" s="31">
        <v>6589.9812000000002</v>
      </c>
      <c r="F40" s="30" t="s">
        <v>152</v>
      </c>
      <c r="G40" s="30" t="s">
        <v>153</v>
      </c>
      <c r="H40" s="31">
        <v>2237561</v>
      </c>
      <c r="I40" s="47">
        <v>1</v>
      </c>
    </row>
    <row r="41" spans="1:9">
      <c r="A41" s="48" t="s">
        <v>72</v>
      </c>
      <c r="B41" s="16">
        <v>44690</v>
      </c>
      <c r="C41" s="17" t="s">
        <v>151</v>
      </c>
      <c r="E41" s="18">
        <v>100000</v>
      </c>
      <c r="F41" s="11" t="s">
        <v>152</v>
      </c>
      <c r="G41" s="11" t="s">
        <v>153</v>
      </c>
      <c r="H41" s="18">
        <v>1416195</v>
      </c>
      <c r="I41" s="49">
        <v>1</v>
      </c>
    </row>
    <row r="42" spans="1:9">
      <c r="A42" s="48" t="s">
        <v>72</v>
      </c>
      <c r="B42" s="50">
        <v>44694</v>
      </c>
      <c r="C42" s="51" t="s">
        <v>151</v>
      </c>
      <c r="D42" s="52"/>
      <c r="E42" s="18">
        <v>160901.8345</v>
      </c>
      <c r="F42" s="11" t="s">
        <v>152</v>
      </c>
      <c r="G42" s="11" t="s">
        <v>153</v>
      </c>
      <c r="H42" s="18">
        <v>2600142</v>
      </c>
      <c r="I42" s="53">
        <v>1</v>
      </c>
    </row>
    <row r="43" spans="1:9">
      <c r="A43" s="48" t="s">
        <v>72</v>
      </c>
      <c r="B43" s="50">
        <v>44697</v>
      </c>
      <c r="C43" s="51" t="s">
        <v>151</v>
      </c>
      <c r="D43" s="52" t="s">
        <v>154</v>
      </c>
      <c r="E43" s="18">
        <v>46030.851166666696</v>
      </c>
      <c r="F43" s="11" t="s">
        <v>152</v>
      </c>
      <c r="G43" s="11" t="s">
        <v>153</v>
      </c>
      <c r="H43" s="18">
        <v>2483788</v>
      </c>
      <c r="I43" s="54">
        <v>0.99995651991870838</v>
      </c>
    </row>
    <row r="44" spans="1:9">
      <c r="A44" s="48"/>
      <c r="B44" s="50"/>
      <c r="C44" s="51"/>
      <c r="D44" s="52"/>
      <c r="E44" s="18"/>
      <c r="F44" s="11" t="s">
        <v>155</v>
      </c>
      <c r="G44" s="11" t="s">
        <v>156</v>
      </c>
      <c r="H44" s="18">
        <v>108</v>
      </c>
      <c r="I44" s="54">
        <v>4.3480081291648282E-5</v>
      </c>
    </row>
    <row r="45" spans="1:9">
      <c r="A45" s="48" t="s">
        <v>72</v>
      </c>
      <c r="B45" s="50">
        <v>44701</v>
      </c>
      <c r="C45" s="51" t="s">
        <v>151</v>
      </c>
      <c r="D45" s="52" t="s">
        <v>157</v>
      </c>
      <c r="E45" s="18">
        <v>46133.539100000002</v>
      </c>
      <c r="F45" s="11" t="s">
        <v>152</v>
      </c>
      <c r="G45" s="11" t="s">
        <v>153</v>
      </c>
      <c r="H45" s="18">
        <v>2437107</v>
      </c>
      <c r="I45" s="55">
        <v>0.99907312057877296</v>
      </c>
    </row>
    <row r="46" spans="1:9">
      <c r="A46" s="48"/>
      <c r="B46" s="50"/>
      <c r="C46" s="51"/>
      <c r="D46" s="52"/>
      <c r="E46" s="18"/>
      <c r="F46" s="11" t="s">
        <v>155</v>
      </c>
      <c r="G46" s="11" t="s">
        <v>156</v>
      </c>
      <c r="H46" s="18">
        <v>2010</v>
      </c>
      <c r="I46" s="55">
        <v>8.2398391714575195E-4</v>
      </c>
    </row>
    <row r="47" spans="1:9">
      <c r="A47" s="48"/>
      <c r="B47" s="50"/>
      <c r="C47" s="51"/>
      <c r="D47" s="52"/>
      <c r="E47" s="18"/>
      <c r="F47" s="11" t="s">
        <v>142</v>
      </c>
      <c r="G47" s="11" t="s">
        <v>143</v>
      </c>
      <c r="H47" s="18">
        <v>251</v>
      </c>
      <c r="I47" s="55">
        <v>1.02895504081385E-4</v>
      </c>
    </row>
    <row r="48" spans="1:9">
      <c r="A48" s="48" t="s">
        <v>72</v>
      </c>
      <c r="B48" s="50">
        <v>44704</v>
      </c>
      <c r="C48" s="51" t="s">
        <v>151</v>
      </c>
      <c r="D48" s="52" t="s">
        <v>158</v>
      </c>
      <c r="E48" s="18">
        <v>49630.076833333304</v>
      </c>
      <c r="F48" s="11" t="s">
        <v>152</v>
      </c>
      <c r="G48" s="11" t="s">
        <v>153</v>
      </c>
      <c r="H48" s="18">
        <v>2715686</v>
      </c>
      <c r="I48" s="55">
        <v>0.99869154809204297</v>
      </c>
    </row>
    <row r="49" spans="1:9">
      <c r="A49" s="48"/>
      <c r="B49" s="50"/>
      <c r="C49" s="51"/>
      <c r="D49" s="52"/>
      <c r="E49" s="18"/>
      <c r="F49" s="11" t="s">
        <v>155</v>
      </c>
      <c r="G49" s="11" t="s">
        <v>156</v>
      </c>
      <c r="H49" s="18">
        <v>3558</v>
      </c>
      <c r="I49" s="55">
        <v>1.3084519079567701E-3</v>
      </c>
    </row>
    <row r="50" spans="1:9">
      <c r="A50" s="48" t="s">
        <v>72</v>
      </c>
      <c r="B50" s="50">
        <v>44708</v>
      </c>
      <c r="C50" s="51" t="s">
        <v>151</v>
      </c>
      <c r="D50" s="52" t="s">
        <v>159</v>
      </c>
      <c r="E50" s="18">
        <v>42346.717600000004</v>
      </c>
      <c r="F50" s="11" t="s">
        <v>152</v>
      </c>
      <c r="G50" s="11" t="s">
        <v>153</v>
      </c>
      <c r="H50" s="18">
        <v>2883948</v>
      </c>
      <c r="I50" s="55">
        <v>0.99926578281100198</v>
      </c>
    </row>
    <row r="51" spans="1:9" ht="16.2" thickBot="1">
      <c r="A51" s="56"/>
      <c r="B51" s="57"/>
      <c r="C51" s="58"/>
      <c r="D51" s="59"/>
      <c r="E51" s="24"/>
      <c r="F51" s="23" t="s">
        <v>155</v>
      </c>
      <c r="G51" s="23" t="s">
        <v>156</v>
      </c>
      <c r="H51" s="24">
        <v>2119</v>
      </c>
      <c r="I51" s="60">
        <v>7.3421718899803804E-4</v>
      </c>
    </row>
    <row r="52" spans="1:9" ht="16.2" thickBot="1"/>
    <row r="53" spans="1:9">
      <c r="A53" s="46" t="s">
        <v>76</v>
      </c>
      <c r="B53" s="28">
        <v>44708</v>
      </c>
      <c r="C53" s="29" t="s">
        <v>141</v>
      </c>
      <c r="D53" s="30"/>
      <c r="E53" s="31">
        <v>100000</v>
      </c>
      <c r="F53" s="30" t="s">
        <v>142</v>
      </c>
      <c r="G53" s="30" t="s">
        <v>143</v>
      </c>
      <c r="H53" s="31">
        <v>1720892</v>
      </c>
      <c r="I53" s="32">
        <v>1</v>
      </c>
    </row>
    <row r="54" spans="1:9">
      <c r="A54" s="48" t="s">
        <v>76</v>
      </c>
      <c r="B54" s="16">
        <v>44708</v>
      </c>
      <c r="C54" s="17" t="s">
        <v>141</v>
      </c>
      <c r="E54" s="18">
        <v>145474.843333333</v>
      </c>
      <c r="F54" s="11" t="s">
        <v>142</v>
      </c>
      <c r="G54" s="11" t="s">
        <v>143</v>
      </c>
      <c r="H54" s="18">
        <v>859331</v>
      </c>
      <c r="I54" s="19">
        <v>1</v>
      </c>
    </row>
    <row r="55" spans="1:9">
      <c r="A55" s="48" t="s">
        <v>76</v>
      </c>
      <c r="B55" s="16">
        <v>44712</v>
      </c>
      <c r="C55" s="17" t="s">
        <v>141</v>
      </c>
      <c r="D55" s="61" t="s">
        <v>160</v>
      </c>
      <c r="E55" s="18">
        <v>200000</v>
      </c>
      <c r="F55" s="61" t="s">
        <v>142</v>
      </c>
      <c r="G55" s="61" t="s">
        <v>143</v>
      </c>
      <c r="H55" s="62">
        <v>906598</v>
      </c>
      <c r="I55" s="63">
        <v>0.99998786687535646</v>
      </c>
    </row>
    <row r="56" spans="1:9">
      <c r="A56" s="48"/>
      <c r="B56" s="16"/>
      <c r="E56" s="18"/>
      <c r="F56" s="61" t="s">
        <v>152</v>
      </c>
      <c r="G56" s="61" t="s">
        <v>153</v>
      </c>
      <c r="H56" s="62">
        <v>11</v>
      </c>
      <c r="I56" s="63">
        <v>1.2133124643589463E-5</v>
      </c>
    </row>
    <row r="57" spans="1:9">
      <c r="A57" s="48" t="s">
        <v>76</v>
      </c>
      <c r="B57" s="16">
        <v>44715</v>
      </c>
      <c r="C57" s="17" t="s">
        <v>141</v>
      </c>
      <c r="E57" s="18">
        <v>81204.518333333297</v>
      </c>
      <c r="F57" s="11" t="s">
        <v>142</v>
      </c>
      <c r="G57" s="11" t="s">
        <v>143</v>
      </c>
      <c r="H57" s="18">
        <v>1002850</v>
      </c>
      <c r="I57" s="19">
        <v>1</v>
      </c>
    </row>
    <row r="58" spans="1:9">
      <c r="A58" s="48" t="s">
        <v>76</v>
      </c>
      <c r="B58" s="16">
        <v>44718</v>
      </c>
      <c r="C58" s="17" t="s">
        <v>141</v>
      </c>
      <c r="E58" s="18">
        <v>55702.271666666697</v>
      </c>
      <c r="F58" s="11" t="s">
        <v>142</v>
      </c>
      <c r="G58" s="11" t="s">
        <v>143</v>
      </c>
      <c r="H58" s="18">
        <v>914490</v>
      </c>
      <c r="I58" s="19">
        <v>1</v>
      </c>
    </row>
    <row r="59" spans="1:9" ht="16.2" thickBot="1">
      <c r="A59" s="56" t="s">
        <v>76</v>
      </c>
      <c r="B59" s="21">
        <v>44722</v>
      </c>
      <c r="C59" s="22" t="s">
        <v>141</v>
      </c>
      <c r="D59" s="23"/>
      <c r="E59" s="24">
        <v>80279.336666666699</v>
      </c>
      <c r="F59" s="23" t="s">
        <v>142</v>
      </c>
      <c r="G59" s="23" t="s">
        <v>143</v>
      </c>
      <c r="H59" s="24">
        <v>882358</v>
      </c>
      <c r="I59" s="25">
        <v>1</v>
      </c>
    </row>
    <row r="60" spans="1:9" ht="16.2" thickBot="1">
      <c r="B60" s="16"/>
      <c r="H60" s="26"/>
    </row>
    <row r="61" spans="1:9">
      <c r="A61" s="46" t="s">
        <v>75</v>
      </c>
      <c r="B61" s="28">
        <v>44676</v>
      </c>
      <c r="C61" s="29" t="s">
        <v>161</v>
      </c>
      <c r="D61" s="64" t="s">
        <v>162</v>
      </c>
      <c r="E61" s="30">
        <v>2</v>
      </c>
      <c r="F61" s="30" t="s">
        <v>163</v>
      </c>
      <c r="G61" s="30" t="s">
        <v>164</v>
      </c>
      <c r="H61" s="31">
        <v>2</v>
      </c>
      <c r="I61" s="32">
        <v>1</v>
      </c>
    </row>
    <row r="62" spans="1:9">
      <c r="A62" s="48" t="s">
        <v>75</v>
      </c>
      <c r="B62" s="16">
        <v>44697</v>
      </c>
      <c r="C62" s="17" t="s">
        <v>165</v>
      </c>
      <c r="E62" s="18">
        <v>18.641303333333301</v>
      </c>
      <c r="F62" s="11" t="s">
        <v>155</v>
      </c>
      <c r="G62" s="11" t="s">
        <v>156</v>
      </c>
      <c r="H62" s="18">
        <v>39290</v>
      </c>
      <c r="I62" s="19">
        <v>1</v>
      </c>
    </row>
    <row r="63" spans="1:9">
      <c r="A63" s="48" t="s">
        <v>75</v>
      </c>
      <c r="B63" s="16">
        <v>44708</v>
      </c>
      <c r="C63" s="17" t="s">
        <v>165</v>
      </c>
      <c r="E63" s="18">
        <v>100000</v>
      </c>
      <c r="F63" s="11" t="s">
        <v>155</v>
      </c>
      <c r="G63" s="11" t="s">
        <v>156</v>
      </c>
      <c r="H63" s="18">
        <v>1655960</v>
      </c>
      <c r="I63" s="19">
        <v>1</v>
      </c>
    </row>
    <row r="64" spans="1:9">
      <c r="A64" s="48" t="s">
        <v>75</v>
      </c>
      <c r="B64" s="16">
        <v>44704</v>
      </c>
      <c r="C64" s="17" t="s">
        <v>165</v>
      </c>
      <c r="D64" s="61" t="s">
        <v>166</v>
      </c>
      <c r="E64" s="18">
        <v>165278.95333333299</v>
      </c>
      <c r="F64" s="11" t="s">
        <v>155</v>
      </c>
      <c r="G64" s="11" t="s">
        <v>156</v>
      </c>
      <c r="H64" s="18">
        <v>1890184</v>
      </c>
      <c r="I64" s="65">
        <v>0.99998465781369617</v>
      </c>
    </row>
    <row r="65" spans="1:9">
      <c r="A65" s="48"/>
      <c r="B65" s="16"/>
      <c r="E65" s="18"/>
      <c r="F65" s="11" t="s">
        <v>167</v>
      </c>
      <c r="G65" s="11" t="s">
        <v>168</v>
      </c>
      <c r="H65" s="18">
        <v>29</v>
      </c>
      <c r="I65" s="65">
        <v>1.5342186303871574E-5</v>
      </c>
    </row>
    <row r="66" spans="1:9">
      <c r="A66" s="48" t="s">
        <v>75</v>
      </c>
      <c r="B66" s="16">
        <v>44708</v>
      </c>
      <c r="C66" s="17" t="s">
        <v>165</v>
      </c>
      <c r="E66" s="18">
        <v>182269.52166666699</v>
      </c>
      <c r="F66" s="11" t="s">
        <v>155</v>
      </c>
      <c r="G66" s="11" t="s">
        <v>156</v>
      </c>
      <c r="H66" s="18">
        <v>1863999</v>
      </c>
      <c r="I66" s="19">
        <v>1</v>
      </c>
    </row>
    <row r="67" spans="1:9">
      <c r="A67" s="48" t="s">
        <v>75</v>
      </c>
      <c r="B67" s="16">
        <v>44712</v>
      </c>
      <c r="C67" s="17" t="s">
        <v>165</v>
      </c>
      <c r="E67" s="18">
        <v>58321.741666666698</v>
      </c>
      <c r="F67" s="11" t="s">
        <v>155</v>
      </c>
      <c r="G67" s="11" t="s">
        <v>156</v>
      </c>
      <c r="H67" s="18">
        <v>1767680</v>
      </c>
      <c r="I67" s="19">
        <v>1</v>
      </c>
    </row>
    <row r="68" spans="1:9">
      <c r="A68" s="48" t="s">
        <v>75</v>
      </c>
      <c r="B68" s="16">
        <v>44715</v>
      </c>
      <c r="C68" s="17" t="s">
        <v>165</v>
      </c>
      <c r="E68" s="18">
        <v>63983.851666666698</v>
      </c>
      <c r="F68" s="11" t="s">
        <v>155</v>
      </c>
      <c r="G68" s="11" t="s">
        <v>156</v>
      </c>
      <c r="H68" s="18">
        <v>1774298</v>
      </c>
      <c r="I68" s="19">
        <v>1</v>
      </c>
    </row>
    <row r="69" spans="1:9" ht="16.2" thickBot="1">
      <c r="A69" s="56" t="s">
        <v>75</v>
      </c>
      <c r="B69" s="21">
        <v>44718</v>
      </c>
      <c r="C69" s="22" t="s">
        <v>165</v>
      </c>
      <c r="D69" s="23"/>
      <c r="E69" s="24">
        <v>73083.27</v>
      </c>
      <c r="F69" s="23" t="s">
        <v>155</v>
      </c>
      <c r="G69" s="23" t="s">
        <v>156</v>
      </c>
      <c r="H69" s="24">
        <v>1835805</v>
      </c>
      <c r="I69" s="25">
        <v>1</v>
      </c>
    </row>
    <row r="70" spans="1:9" ht="16.2" thickBot="1"/>
    <row r="71" spans="1:9">
      <c r="A71" s="46" t="s">
        <v>77</v>
      </c>
      <c r="B71" s="28">
        <v>44701</v>
      </c>
      <c r="C71" s="29" t="s">
        <v>169</v>
      </c>
      <c r="D71" s="30" t="s">
        <v>170</v>
      </c>
      <c r="E71" s="31">
        <v>47.007961666666702</v>
      </c>
      <c r="F71" s="30" t="s">
        <v>167</v>
      </c>
      <c r="G71" s="30" t="s">
        <v>168</v>
      </c>
      <c r="H71" s="31">
        <v>123156</v>
      </c>
      <c r="I71" s="66">
        <v>0.8766300324582883</v>
      </c>
    </row>
    <row r="72" spans="1:9">
      <c r="A72" s="48"/>
      <c r="B72" s="16"/>
      <c r="E72" s="18"/>
      <c r="F72" s="11" t="s">
        <v>142</v>
      </c>
      <c r="G72" s="11" t="s">
        <v>143</v>
      </c>
      <c r="H72" s="18">
        <v>17332</v>
      </c>
      <c r="I72" s="67">
        <v>0.12336996754171174</v>
      </c>
    </row>
    <row r="73" spans="1:9">
      <c r="A73" s="48" t="s">
        <v>77</v>
      </c>
      <c r="B73" s="16">
        <v>44708</v>
      </c>
      <c r="C73" s="17" t="s">
        <v>169</v>
      </c>
      <c r="D73" s="11" t="s">
        <v>171</v>
      </c>
      <c r="E73" s="18">
        <v>100000</v>
      </c>
      <c r="F73" s="11" t="s">
        <v>167</v>
      </c>
      <c r="G73" s="11" t="s">
        <v>168</v>
      </c>
      <c r="H73" s="18">
        <v>1043770</v>
      </c>
      <c r="I73" s="67">
        <v>0.8404344489794604</v>
      </c>
    </row>
    <row r="74" spans="1:9">
      <c r="A74" s="48"/>
      <c r="B74" s="16"/>
      <c r="E74" s="18"/>
      <c r="F74" s="11" t="s">
        <v>142</v>
      </c>
      <c r="G74" s="11" t="s">
        <v>143</v>
      </c>
      <c r="H74" s="18">
        <v>198171</v>
      </c>
      <c r="I74" s="67">
        <v>0.15956555102053963</v>
      </c>
    </row>
    <row r="75" spans="1:9">
      <c r="A75" s="48" t="s">
        <v>77</v>
      </c>
      <c r="B75" s="16">
        <v>44712</v>
      </c>
      <c r="C75" s="17" t="s">
        <v>169</v>
      </c>
      <c r="D75" s="11" t="s">
        <v>172</v>
      </c>
      <c r="E75" s="18">
        <v>100000</v>
      </c>
      <c r="F75" s="11" t="s">
        <v>167</v>
      </c>
      <c r="G75" s="11" t="s">
        <v>168</v>
      </c>
      <c r="H75" s="18">
        <v>1184829</v>
      </c>
      <c r="I75" s="67">
        <v>0.64388961106715248</v>
      </c>
    </row>
    <row r="76" spans="1:9">
      <c r="A76" s="48"/>
      <c r="B76" s="16"/>
      <c r="E76" s="18"/>
      <c r="F76" s="11" t="s">
        <v>142</v>
      </c>
      <c r="G76" s="11" t="s">
        <v>143</v>
      </c>
      <c r="H76" s="18">
        <v>655283</v>
      </c>
      <c r="I76" s="67">
        <v>0.35611038893284758</v>
      </c>
    </row>
    <row r="77" spans="1:9">
      <c r="A77" s="48" t="s">
        <v>77</v>
      </c>
      <c r="B77" s="16">
        <v>44712</v>
      </c>
      <c r="C77" s="17" t="s">
        <v>169</v>
      </c>
      <c r="D77" s="11" t="s">
        <v>173</v>
      </c>
      <c r="E77" s="18">
        <v>80053.761666666702</v>
      </c>
      <c r="F77" s="11" t="s">
        <v>167</v>
      </c>
      <c r="G77" s="11" t="s">
        <v>168</v>
      </c>
      <c r="H77" s="18">
        <v>230316</v>
      </c>
      <c r="I77" s="67">
        <v>0.61404172954180691</v>
      </c>
    </row>
    <row r="78" spans="1:9">
      <c r="A78" s="48"/>
      <c r="B78" s="16"/>
      <c r="D78" s="61" t="s">
        <v>174</v>
      </c>
      <c r="E78" s="18"/>
      <c r="F78" s="11" t="s">
        <v>142</v>
      </c>
      <c r="G78" s="11" t="s">
        <v>143</v>
      </c>
      <c r="H78" s="18">
        <v>144753</v>
      </c>
      <c r="I78" s="67">
        <v>0.38592361137031367</v>
      </c>
    </row>
    <row r="79" spans="1:9">
      <c r="A79" s="48"/>
      <c r="B79" s="16"/>
      <c r="E79" s="18"/>
      <c r="F79" s="11" t="s">
        <v>163</v>
      </c>
      <c r="G79" s="11" t="s">
        <v>164</v>
      </c>
      <c r="H79" s="18">
        <v>10</v>
      </c>
      <c r="I79" s="65">
        <v>2.6660836830346431E-5</v>
      </c>
    </row>
    <row r="80" spans="1:9" ht="16.2" thickBot="1">
      <c r="A80" s="56"/>
      <c r="B80" s="21"/>
      <c r="C80" s="22"/>
      <c r="D80" s="23"/>
      <c r="E80" s="24"/>
      <c r="F80" s="23" t="s">
        <v>175</v>
      </c>
      <c r="G80" s="23" t="s">
        <v>176</v>
      </c>
      <c r="H80" s="24">
        <v>3</v>
      </c>
      <c r="I80" s="68">
        <v>7.99825104910393E-6</v>
      </c>
    </row>
    <row r="81" spans="1:9" ht="16.2" thickBot="1"/>
    <row r="82" spans="1:9" ht="18" customHeight="1">
      <c r="A82" s="46" t="s">
        <v>74</v>
      </c>
      <c r="B82" s="28">
        <v>44708</v>
      </c>
      <c r="C82" s="29" t="s">
        <v>141</v>
      </c>
      <c r="D82" s="30"/>
      <c r="E82" s="31">
        <v>321.22036666666702</v>
      </c>
      <c r="F82" s="30" t="s">
        <v>142</v>
      </c>
      <c r="G82" s="30" t="s">
        <v>143</v>
      </c>
      <c r="H82" s="31">
        <v>557583</v>
      </c>
      <c r="I82" s="32">
        <v>1</v>
      </c>
    </row>
    <row r="83" spans="1:9" ht="18" customHeight="1">
      <c r="A83" s="48" t="s">
        <v>74</v>
      </c>
      <c r="B83" s="16">
        <v>44712</v>
      </c>
      <c r="C83" s="17" t="s">
        <v>141</v>
      </c>
      <c r="D83" s="61" t="s">
        <v>177</v>
      </c>
      <c r="E83" s="18">
        <v>87189.934999999998</v>
      </c>
      <c r="F83" s="11" t="s">
        <v>142</v>
      </c>
      <c r="G83" s="11" t="s">
        <v>143</v>
      </c>
      <c r="H83" s="18">
        <v>2162344</v>
      </c>
      <c r="I83" s="35">
        <v>0.99957379258953805</v>
      </c>
    </row>
    <row r="84" spans="1:9" ht="18" customHeight="1">
      <c r="A84" s="48"/>
      <c r="B84" s="16"/>
      <c r="D84" s="61"/>
      <c r="E84" s="18"/>
      <c r="F84" s="11" t="s">
        <v>167</v>
      </c>
      <c r="G84" s="11" t="s">
        <v>168</v>
      </c>
      <c r="H84" s="18">
        <v>922</v>
      </c>
      <c r="I84" s="35">
        <v>4.2620741046177401E-4</v>
      </c>
    </row>
    <row r="85" spans="1:9" ht="18" customHeight="1">
      <c r="A85" s="48" t="s">
        <v>74</v>
      </c>
      <c r="B85" s="16">
        <v>44715</v>
      </c>
      <c r="C85" s="17" t="s">
        <v>141</v>
      </c>
      <c r="E85" s="18">
        <v>197750.381666667</v>
      </c>
      <c r="F85" s="11" t="s">
        <v>142</v>
      </c>
      <c r="G85" s="11" t="s">
        <v>143</v>
      </c>
      <c r="H85" s="18">
        <v>1884567</v>
      </c>
      <c r="I85" s="69">
        <v>1</v>
      </c>
    </row>
    <row r="86" spans="1:9" ht="18" customHeight="1">
      <c r="A86" s="48" t="s">
        <v>74</v>
      </c>
      <c r="B86" s="16">
        <v>44718</v>
      </c>
      <c r="C86" s="17" t="s">
        <v>141</v>
      </c>
      <c r="E86" s="18">
        <v>139420.876666667</v>
      </c>
      <c r="F86" s="11" t="s">
        <v>142</v>
      </c>
      <c r="G86" s="11" t="s">
        <v>143</v>
      </c>
      <c r="H86" s="18">
        <v>1961630</v>
      </c>
      <c r="I86" s="69">
        <v>1</v>
      </c>
    </row>
    <row r="87" spans="1:9" ht="18" customHeight="1">
      <c r="A87" s="48" t="s">
        <v>74</v>
      </c>
      <c r="B87" s="16">
        <v>44722</v>
      </c>
      <c r="C87" s="17" t="s">
        <v>141</v>
      </c>
      <c r="E87" s="18">
        <v>55223.394999999997</v>
      </c>
      <c r="F87" s="11" t="s">
        <v>142</v>
      </c>
      <c r="G87" s="11" t="s">
        <v>143</v>
      </c>
      <c r="H87" s="18">
        <v>2083632</v>
      </c>
      <c r="I87" s="69">
        <v>1</v>
      </c>
    </row>
    <row r="88" spans="1:9" ht="18" customHeight="1" thickBot="1">
      <c r="A88" s="56" t="s">
        <v>74</v>
      </c>
      <c r="B88" s="21">
        <v>44725</v>
      </c>
      <c r="C88" s="22" t="s">
        <v>141</v>
      </c>
      <c r="D88" s="23"/>
      <c r="E88" s="24">
        <v>104302.11500000001</v>
      </c>
      <c r="F88" s="23" t="s">
        <v>142</v>
      </c>
      <c r="G88" s="23" t="s">
        <v>143</v>
      </c>
      <c r="H88" s="24">
        <v>1844281</v>
      </c>
      <c r="I88" s="70">
        <v>1</v>
      </c>
    </row>
    <row r="89" spans="1:9" ht="18" customHeight="1" thickBot="1">
      <c r="B89" s="16"/>
    </row>
    <row r="90" spans="1:9">
      <c r="A90" s="46" t="s">
        <v>73</v>
      </c>
      <c r="B90" s="28">
        <v>44712</v>
      </c>
      <c r="C90" s="29" t="s">
        <v>141</v>
      </c>
      <c r="D90" s="30" t="s">
        <v>178</v>
      </c>
      <c r="E90" s="31">
        <v>4.9667493333333299</v>
      </c>
      <c r="F90" s="30" t="s">
        <v>142</v>
      </c>
      <c r="G90" s="30" t="s">
        <v>143</v>
      </c>
      <c r="H90" s="31">
        <v>6591</v>
      </c>
      <c r="I90" s="71">
        <v>0.76684118673647472</v>
      </c>
    </row>
    <row r="91" spans="1:9">
      <c r="A91" s="48"/>
      <c r="B91" s="16"/>
      <c r="E91" s="18"/>
      <c r="F91" s="11" t="s">
        <v>175</v>
      </c>
      <c r="G91" s="11" t="s">
        <v>176</v>
      </c>
      <c r="H91" s="18">
        <v>2004</v>
      </c>
      <c r="I91" s="55">
        <v>0.23315881326352531</v>
      </c>
    </row>
    <row r="92" spans="1:9">
      <c r="A92" s="48" t="s">
        <v>73</v>
      </c>
      <c r="B92" s="16">
        <v>44718</v>
      </c>
      <c r="C92" s="72" t="s">
        <v>141</v>
      </c>
      <c r="D92" s="11" t="s">
        <v>179</v>
      </c>
      <c r="E92" s="18">
        <v>9294.95366666667</v>
      </c>
      <c r="F92" s="11" t="s">
        <v>142</v>
      </c>
      <c r="G92" s="11" t="s">
        <v>143</v>
      </c>
      <c r="H92" s="18">
        <v>1092264</v>
      </c>
      <c r="I92" s="55">
        <v>0.99961836986275043</v>
      </c>
    </row>
    <row r="93" spans="1:9">
      <c r="A93" s="48"/>
      <c r="B93" s="16"/>
      <c r="C93" s="72"/>
      <c r="F93" s="11" t="s">
        <v>145</v>
      </c>
      <c r="G93" s="11" t="s">
        <v>146</v>
      </c>
      <c r="H93" s="18">
        <v>417</v>
      </c>
      <c r="I93" s="55">
        <v>3.8163013724957237E-4</v>
      </c>
    </row>
    <row r="94" spans="1:9">
      <c r="A94" s="48" t="s">
        <v>73</v>
      </c>
      <c r="B94" s="16">
        <v>44718</v>
      </c>
      <c r="C94" s="72" t="s">
        <v>141</v>
      </c>
      <c r="D94" s="11" t="s">
        <v>180</v>
      </c>
      <c r="E94" s="18">
        <v>3632.7108333333299</v>
      </c>
      <c r="F94" s="11" t="s">
        <v>142</v>
      </c>
      <c r="G94" s="11" t="s">
        <v>143</v>
      </c>
      <c r="H94" s="18">
        <v>343924</v>
      </c>
      <c r="I94" s="55">
        <v>0.9997674445645981</v>
      </c>
    </row>
    <row r="95" spans="1:9">
      <c r="A95" s="48"/>
      <c r="B95" s="16"/>
      <c r="C95" s="72"/>
      <c r="E95" s="18"/>
      <c r="F95" s="11" t="s">
        <v>145</v>
      </c>
      <c r="G95" s="11" t="s">
        <v>146</v>
      </c>
      <c r="H95" s="18">
        <v>80</v>
      </c>
      <c r="I95" s="55">
        <v>2.3255543540191394E-4</v>
      </c>
    </row>
    <row r="96" spans="1:9">
      <c r="A96" s="48" t="s">
        <v>73</v>
      </c>
      <c r="B96" s="16">
        <v>44725</v>
      </c>
      <c r="C96" s="72" t="s">
        <v>141</v>
      </c>
      <c r="D96" s="11" t="s">
        <v>181</v>
      </c>
      <c r="E96" s="18">
        <v>200000</v>
      </c>
      <c r="F96" s="11" t="s">
        <v>142</v>
      </c>
      <c r="G96" s="11" t="s">
        <v>143</v>
      </c>
      <c r="H96" s="18">
        <v>486102</v>
      </c>
      <c r="I96" s="55">
        <v>0.99963190007423697</v>
      </c>
    </row>
    <row r="97" spans="1:9" ht="16.2" thickBot="1">
      <c r="A97" s="20"/>
      <c r="B97" s="23"/>
      <c r="C97" s="22"/>
      <c r="D97" s="23"/>
      <c r="E97" s="23"/>
      <c r="F97" s="23" t="s">
        <v>145</v>
      </c>
      <c r="G97" s="23" t="s">
        <v>146</v>
      </c>
      <c r="H97" s="24">
        <v>179</v>
      </c>
      <c r="I97" s="60">
        <v>3.680999257630876E-4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E54-D8FC-4C43-81B5-F6C78CA25D14}">
  <dimension ref="A1:C262"/>
  <sheetViews>
    <sheetView workbookViewId="0">
      <selection activeCell="F35" sqref="F35"/>
    </sheetView>
  </sheetViews>
  <sheetFormatPr defaultRowHeight="14.4"/>
  <cols>
    <col min="1" max="1" width="9.5546875" bestFit="1" customWidth="1"/>
    <col min="2" max="2" width="13.5546875" bestFit="1" customWidth="1"/>
    <col min="3" max="3" width="22.88671875" bestFit="1" customWidth="1"/>
  </cols>
  <sheetData>
    <row r="1" spans="1:3">
      <c r="A1" t="s">
        <v>50</v>
      </c>
      <c r="B1" t="s">
        <v>78</v>
      </c>
      <c r="C1" t="s">
        <v>59</v>
      </c>
    </row>
    <row r="2" spans="1:3">
      <c r="A2" t="s">
        <v>72</v>
      </c>
      <c r="B2">
        <v>0</v>
      </c>
      <c r="C2">
        <v>-5</v>
      </c>
    </row>
    <row r="3" spans="1:3">
      <c r="A3" t="s">
        <v>66</v>
      </c>
      <c r="B3">
        <v>0</v>
      </c>
      <c r="C3">
        <v>-5</v>
      </c>
    </row>
    <row r="4" spans="1:3">
      <c r="A4" t="s">
        <v>67</v>
      </c>
      <c r="B4">
        <v>0</v>
      </c>
      <c r="C4">
        <v>-5</v>
      </c>
    </row>
    <row r="5" spans="1:3">
      <c r="A5" t="s">
        <v>73</v>
      </c>
      <c r="B5">
        <v>0</v>
      </c>
      <c r="C5">
        <v>-5</v>
      </c>
    </row>
    <row r="6" spans="1:3">
      <c r="A6" t="s">
        <v>74</v>
      </c>
      <c r="B6">
        <v>0</v>
      </c>
      <c r="C6">
        <v>-5</v>
      </c>
    </row>
    <row r="7" spans="1:3">
      <c r="A7" t="s">
        <v>68</v>
      </c>
      <c r="B7">
        <v>0</v>
      </c>
      <c r="C7">
        <v>-5</v>
      </c>
    </row>
    <row r="8" spans="1:3">
      <c r="A8" t="s">
        <v>69</v>
      </c>
      <c r="B8">
        <v>0</v>
      </c>
      <c r="C8">
        <v>-5</v>
      </c>
    </row>
    <row r="9" spans="1:3">
      <c r="A9" t="s">
        <v>75</v>
      </c>
      <c r="B9">
        <v>0</v>
      </c>
      <c r="C9">
        <v>-5</v>
      </c>
    </row>
    <row r="10" spans="1:3">
      <c r="A10" t="s">
        <v>70</v>
      </c>
      <c r="B10">
        <v>0</v>
      </c>
      <c r="C10">
        <v>-5</v>
      </c>
    </row>
    <row r="11" spans="1:3">
      <c r="A11" t="s">
        <v>76</v>
      </c>
      <c r="B11">
        <v>0</v>
      </c>
      <c r="C11">
        <v>-5</v>
      </c>
    </row>
    <row r="12" spans="1:3">
      <c r="A12" t="s">
        <v>77</v>
      </c>
      <c r="B12">
        <v>0</v>
      </c>
      <c r="C12">
        <v>-5</v>
      </c>
    </row>
    <row r="13" spans="1:3">
      <c r="A13" t="s">
        <v>71</v>
      </c>
      <c r="B13">
        <v>0</v>
      </c>
      <c r="C13">
        <v>-5</v>
      </c>
    </row>
    <row r="14" spans="1:3">
      <c r="A14" t="s">
        <v>72</v>
      </c>
      <c r="B14">
        <v>112</v>
      </c>
      <c r="C14">
        <v>-3</v>
      </c>
    </row>
    <row r="15" spans="1:3">
      <c r="A15" t="s">
        <v>66</v>
      </c>
      <c r="B15">
        <v>199.3</v>
      </c>
      <c r="C15">
        <v>-3</v>
      </c>
    </row>
    <row r="16" spans="1:3">
      <c r="A16" t="s">
        <v>67</v>
      </c>
      <c r="B16">
        <v>246.8</v>
      </c>
      <c r="C16">
        <v>-3</v>
      </c>
    </row>
    <row r="17" spans="1:3">
      <c r="A17" t="s">
        <v>73</v>
      </c>
      <c r="B17">
        <v>121.6</v>
      </c>
      <c r="C17">
        <v>-3</v>
      </c>
    </row>
    <row r="18" spans="1:3">
      <c r="A18" t="s">
        <v>74</v>
      </c>
      <c r="B18">
        <v>117.5</v>
      </c>
      <c r="C18">
        <v>-3</v>
      </c>
    </row>
    <row r="19" spans="1:3">
      <c r="A19" t="s">
        <v>68</v>
      </c>
      <c r="B19">
        <v>189.5</v>
      </c>
      <c r="C19">
        <v>-3</v>
      </c>
    </row>
    <row r="20" spans="1:3">
      <c r="A20" t="s">
        <v>69</v>
      </c>
      <c r="B20">
        <v>161.30000000000001</v>
      </c>
      <c r="C20">
        <v>-3</v>
      </c>
    </row>
    <row r="21" spans="1:3">
      <c r="A21" t="s">
        <v>75</v>
      </c>
      <c r="B21">
        <v>107.1</v>
      </c>
      <c r="C21">
        <v>-3</v>
      </c>
    </row>
    <row r="22" spans="1:3">
      <c r="A22" t="s">
        <v>70</v>
      </c>
      <c r="B22">
        <v>148.6</v>
      </c>
      <c r="C22">
        <v>-3</v>
      </c>
    </row>
    <row r="23" spans="1:3">
      <c r="A23" t="s">
        <v>76</v>
      </c>
      <c r="B23">
        <v>129.9</v>
      </c>
      <c r="C23">
        <v>-3</v>
      </c>
    </row>
    <row r="24" spans="1:3">
      <c r="A24" t="s">
        <v>77</v>
      </c>
      <c r="B24">
        <v>85</v>
      </c>
      <c r="C24">
        <v>-3</v>
      </c>
    </row>
    <row r="25" spans="1:3">
      <c r="A25" t="s">
        <v>71</v>
      </c>
      <c r="B25">
        <v>247.3</v>
      </c>
      <c r="C25">
        <v>-3</v>
      </c>
    </row>
    <row r="26" spans="1:3">
      <c r="A26" t="s">
        <v>63</v>
      </c>
      <c r="B26">
        <v>0</v>
      </c>
      <c r="C26">
        <v>0</v>
      </c>
    </row>
    <row r="27" spans="1:3">
      <c r="A27" t="s">
        <v>72</v>
      </c>
      <c r="B27">
        <v>95.7</v>
      </c>
      <c r="C27">
        <v>0</v>
      </c>
    </row>
    <row r="28" spans="1:3">
      <c r="A28" t="s">
        <v>66</v>
      </c>
      <c r="B28">
        <v>179.8</v>
      </c>
      <c r="C28">
        <v>0</v>
      </c>
    </row>
    <row r="29" spans="1:3">
      <c r="A29" t="s">
        <v>64</v>
      </c>
      <c r="B29">
        <v>0</v>
      </c>
      <c r="C29">
        <v>0</v>
      </c>
    </row>
    <row r="30" spans="1:3">
      <c r="A30" t="s">
        <v>67</v>
      </c>
      <c r="B30">
        <v>218.9</v>
      </c>
      <c r="C30">
        <v>0</v>
      </c>
    </row>
    <row r="31" spans="1:3">
      <c r="A31" t="s">
        <v>73</v>
      </c>
      <c r="B31">
        <v>122.3</v>
      </c>
      <c r="C31">
        <v>0</v>
      </c>
    </row>
    <row r="32" spans="1:3">
      <c r="A32" t="s">
        <v>74</v>
      </c>
      <c r="B32">
        <v>123.3</v>
      </c>
      <c r="C32">
        <v>0</v>
      </c>
    </row>
    <row r="33" spans="1:3">
      <c r="A33" t="s">
        <v>68</v>
      </c>
      <c r="B33">
        <v>181.2</v>
      </c>
      <c r="C33">
        <v>0</v>
      </c>
    </row>
    <row r="34" spans="1:3">
      <c r="A34" t="s">
        <v>69</v>
      </c>
      <c r="B34">
        <v>193</v>
      </c>
      <c r="C34">
        <v>0</v>
      </c>
    </row>
    <row r="35" spans="1:3">
      <c r="A35" t="s">
        <v>75</v>
      </c>
      <c r="B35">
        <v>93.6</v>
      </c>
      <c r="C35">
        <v>0</v>
      </c>
    </row>
    <row r="36" spans="1:3">
      <c r="A36" t="s">
        <v>65</v>
      </c>
      <c r="B36">
        <v>0</v>
      </c>
      <c r="C36">
        <v>0</v>
      </c>
    </row>
    <row r="37" spans="1:3">
      <c r="A37" t="s">
        <v>70</v>
      </c>
      <c r="B37">
        <v>188.2</v>
      </c>
      <c r="C37">
        <v>0</v>
      </c>
    </row>
    <row r="38" spans="1:3">
      <c r="A38" t="s">
        <v>76</v>
      </c>
      <c r="B38">
        <v>120.3</v>
      </c>
      <c r="C38">
        <v>0</v>
      </c>
    </row>
    <row r="39" spans="1:3">
      <c r="A39" t="s">
        <v>77</v>
      </c>
      <c r="B39">
        <v>76.400000000000006</v>
      </c>
      <c r="C39">
        <v>0</v>
      </c>
    </row>
    <row r="40" spans="1:3">
      <c r="A40" t="s">
        <v>71</v>
      </c>
      <c r="B40">
        <v>223.8</v>
      </c>
      <c r="C40">
        <v>0</v>
      </c>
    </row>
    <row r="41" spans="1:3">
      <c r="A41" t="s">
        <v>62</v>
      </c>
      <c r="B41">
        <v>0</v>
      </c>
      <c r="C41">
        <v>0</v>
      </c>
    </row>
    <row r="42" spans="1:3">
      <c r="A42" t="s">
        <v>72</v>
      </c>
      <c r="B42">
        <v>23.9</v>
      </c>
      <c r="C42">
        <v>7</v>
      </c>
    </row>
    <row r="43" spans="1:3">
      <c r="A43" t="s">
        <v>66</v>
      </c>
      <c r="B43">
        <v>88.9</v>
      </c>
      <c r="C43">
        <v>7</v>
      </c>
    </row>
    <row r="44" spans="1:3">
      <c r="A44" t="s">
        <v>67</v>
      </c>
      <c r="B44">
        <v>84.8</v>
      </c>
      <c r="C44">
        <v>7</v>
      </c>
    </row>
    <row r="45" spans="1:3">
      <c r="A45" t="s">
        <v>73</v>
      </c>
      <c r="B45">
        <v>68.8</v>
      </c>
      <c r="C45">
        <v>7</v>
      </c>
    </row>
    <row r="46" spans="1:3">
      <c r="A46" t="s">
        <v>74</v>
      </c>
      <c r="B46">
        <v>45.2</v>
      </c>
      <c r="C46">
        <v>7</v>
      </c>
    </row>
    <row r="47" spans="1:3">
      <c r="A47" t="s">
        <v>68</v>
      </c>
      <c r="B47">
        <v>102.6</v>
      </c>
      <c r="C47">
        <v>7</v>
      </c>
    </row>
    <row r="48" spans="1:3">
      <c r="A48" t="s">
        <v>69</v>
      </c>
      <c r="B48">
        <v>68.599999999999994</v>
      </c>
      <c r="C48">
        <v>7</v>
      </c>
    </row>
    <row r="49" spans="1:3">
      <c r="A49" t="s">
        <v>75</v>
      </c>
      <c r="B49">
        <v>38.4</v>
      </c>
      <c r="C49">
        <v>7</v>
      </c>
    </row>
    <row r="50" spans="1:3">
      <c r="A50" t="s">
        <v>70</v>
      </c>
      <c r="B50">
        <v>79.099999999999994</v>
      </c>
      <c r="C50">
        <v>7</v>
      </c>
    </row>
    <row r="51" spans="1:3">
      <c r="A51" t="s">
        <v>76</v>
      </c>
      <c r="B51">
        <v>55.2</v>
      </c>
      <c r="C51">
        <v>7</v>
      </c>
    </row>
    <row r="52" spans="1:3">
      <c r="A52" t="s">
        <v>77</v>
      </c>
      <c r="B52">
        <v>21.8</v>
      </c>
      <c r="C52">
        <v>7</v>
      </c>
    </row>
    <row r="53" spans="1:3">
      <c r="A53" t="s">
        <v>71</v>
      </c>
      <c r="B53">
        <v>143.9</v>
      </c>
      <c r="C53">
        <v>7</v>
      </c>
    </row>
    <row r="54" spans="1:3">
      <c r="A54" t="s">
        <v>72</v>
      </c>
      <c r="B54">
        <v>10.5</v>
      </c>
      <c r="C54">
        <v>11</v>
      </c>
    </row>
    <row r="55" spans="1:3">
      <c r="A55" t="s">
        <v>66</v>
      </c>
      <c r="B55">
        <v>56.8</v>
      </c>
      <c r="C55">
        <v>11</v>
      </c>
    </row>
    <row r="56" spans="1:3">
      <c r="A56" t="s">
        <v>67</v>
      </c>
      <c r="B56">
        <v>56.6</v>
      </c>
      <c r="C56">
        <v>11</v>
      </c>
    </row>
    <row r="57" spans="1:3">
      <c r="A57" t="s">
        <v>73</v>
      </c>
      <c r="B57">
        <v>38.700000000000003</v>
      </c>
      <c r="C57">
        <v>11</v>
      </c>
    </row>
    <row r="58" spans="1:3">
      <c r="A58" t="s">
        <v>74</v>
      </c>
      <c r="B58">
        <v>27.5</v>
      </c>
      <c r="C58">
        <v>11</v>
      </c>
    </row>
    <row r="59" spans="1:3">
      <c r="A59" t="s">
        <v>68</v>
      </c>
      <c r="B59">
        <v>66.2</v>
      </c>
      <c r="C59">
        <v>11</v>
      </c>
    </row>
    <row r="60" spans="1:3">
      <c r="A60" t="s">
        <v>69</v>
      </c>
      <c r="B60">
        <v>43.6</v>
      </c>
      <c r="C60">
        <v>11</v>
      </c>
    </row>
    <row r="61" spans="1:3">
      <c r="A61" t="s">
        <v>75</v>
      </c>
      <c r="B61">
        <v>13.7</v>
      </c>
      <c r="C61">
        <v>11</v>
      </c>
    </row>
    <row r="62" spans="1:3">
      <c r="A62" t="s">
        <v>70</v>
      </c>
      <c r="B62">
        <v>48.1</v>
      </c>
      <c r="C62">
        <v>11</v>
      </c>
    </row>
    <row r="63" spans="1:3">
      <c r="A63" t="s">
        <v>76</v>
      </c>
      <c r="B63">
        <v>30.1</v>
      </c>
      <c r="C63">
        <v>11</v>
      </c>
    </row>
    <row r="64" spans="1:3">
      <c r="A64" t="s">
        <v>77</v>
      </c>
      <c r="B64">
        <v>11.1</v>
      </c>
      <c r="C64">
        <v>11</v>
      </c>
    </row>
    <row r="65" spans="1:3">
      <c r="A65" t="s">
        <v>71</v>
      </c>
      <c r="B65">
        <v>77.2</v>
      </c>
      <c r="C65">
        <v>11</v>
      </c>
    </row>
    <row r="66" spans="1:3">
      <c r="A66" t="s">
        <v>72</v>
      </c>
      <c r="B66">
        <v>6.03</v>
      </c>
      <c r="C66">
        <v>14</v>
      </c>
    </row>
    <row r="67" spans="1:3">
      <c r="A67" t="s">
        <v>66</v>
      </c>
      <c r="B67">
        <v>38.97</v>
      </c>
      <c r="C67">
        <v>14</v>
      </c>
    </row>
    <row r="68" spans="1:3">
      <c r="A68" t="s">
        <v>67</v>
      </c>
      <c r="B68">
        <v>41.5</v>
      </c>
      <c r="C68">
        <v>14</v>
      </c>
    </row>
    <row r="69" spans="1:3">
      <c r="A69" t="s">
        <v>73</v>
      </c>
      <c r="B69">
        <v>29.4</v>
      </c>
      <c r="C69">
        <v>14</v>
      </c>
    </row>
    <row r="70" spans="1:3">
      <c r="A70" t="s">
        <v>74</v>
      </c>
      <c r="B70">
        <v>19.2</v>
      </c>
      <c r="C70">
        <v>14</v>
      </c>
    </row>
    <row r="71" spans="1:3">
      <c r="A71" t="s">
        <v>68</v>
      </c>
      <c r="B71">
        <v>41.7</v>
      </c>
      <c r="C71">
        <v>14</v>
      </c>
    </row>
    <row r="72" spans="1:3">
      <c r="A72" t="s">
        <v>69</v>
      </c>
      <c r="B72">
        <v>33.299999999999997</v>
      </c>
      <c r="C72">
        <v>14</v>
      </c>
    </row>
    <row r="73" spans="1:3">
      <c r="A73" t="s">
        <v>75</v>
      </c>
      <c r="B73">
        <v>12.4</v>
      </c>
      <c r="C73">
        <v>14</v>
      </c>
    </row>
    <row r="74" spans="1:3">
      <c r="A74" t="s">
        <v>70</v>
      </c>
      <c r="B74">
        <v>35.590000000000003</v>
      </c>
      <c r="C74">
        <v>14</v>
      </c>
    </row>
    <row r="75" spans="1:3">
      <c r="A75" t="s">
        <v>76</v>
      </c>
      <c r="B75">
        <v>22.6</v>
      </c>
      <c r="C75">
        <v>14</v>
      </c>
    </row>
    <row r="76" spans="1:3">
      <c r="A76" t="s">
        <v>77</v>
      </c>
      <c r="B76">
        <v>6.56</v>
      </c>
      <c r="C76">
        <v>14</v>
      </c>
    </row>
    <row r="77" spans="1:3">
      <c r="A77" t="s">
        <v>71</v>
      </c>
      <c r="B77">
        <v>50.8</v>
      </c>
      <c r="C77">
        <v>14</v>
      </c>
    </row>
    <row r="78" spans="1:3">
      <c r="A78" t="s">
        <v>72</v>
      </c>
      <c r="B78">
        <v>3.16</v>
      </c>
      <c r="C78">
        <v>18</v>
      </c>
    </row>
    <row r="79" spans="1:3">
      <c r="A79" t="s">
        <v>66</v>
      </c>
      <c r="B79">
        <v>25.97</v>
      </c>
      <c r="C79">
        <v>18</v>
      </c>
    </row>
    <row r="80" spans="1:3">
      <c r="A80" t="s">
        <v>66</v>
      </c>
      <c r="B80">
        <v>16.135000000000002</v>
      </c>
      <c r="C80">
        <v>18</v>
      </c>
    </row>
    <row r="81" spans="1:3">
      <c r="A81" t="s">
        <v>67</v>
      </c>
      <c r="B81">
        <v>31.1</v>
      </c>
      <c r="C81">
        <v>18</v>
      </c>
    </row>
    <row r="82" spans="1:3">
      <c r="A82" t="s">
        <v>73</v>
      </c>
      <c r="B82">
        <v>21.3</v>
      </c>
      <c r="C82">
        <v>18</v>
      </c>
    </row>
    <row r="83" spans="1:3">
      <c r="A83" t="s">
        <v>74</v>
      </c>
      <c r="B83">
        <v>13.6</v>
      </c>
      <c r="C83">
        <v>18</v>
      </c>
    </row>
    <row r="84" spans="1:3">
      <c r="A84" t="s">
        <v>68</v>
      </c>
      <c r="B84">
        <v>19.16</v>
      </c>
      <c r="C84">
        <v>18</v>
      </c>
    </row>
    <row r="85" spans="1:3">
      <c r="A85" t="s">
        <v>68</v>
      </c>
      <c r="B85">
        <v>18.388000000000002</v>
      </c>
      <c r="C85">
        <v>18</v>
      </c>
    </row>
    <row r="86" spans="1:3">
      <c r="A86" t="s">
        <v>69</v>
      </c>
      <c r="B86">
        <v>19.2</v>
      </c>
      <c r="C86">
        <v>18</v>
      </c>
    </row>
    <row r="87" spans="1:3">
      <c r="A87" t="s">
        <v>75</v>
      </c>
      <c r="B87">
        <v>6.82</v>
      </c>
      <c r="C87">
        <v>18</v>
      </c>
    </row>
    <row r="88" spans="1:3">
      <c r="A88" t="s">
        <v>70</v>
      </c>
      <c r="B88">
        <v>31.76</v>
      </c>
      <c r="C88">
        <v>18</v>
      </c>
    </row>
    <row r="89" spans="1:3">
      <c r="A89" t="s">
        <v>76</v>
      </c>
      <c r="B89">
        <v>13.3</v>
      </c>
      <c r="C89">
        <v>18</v>
      </c>
    </row>
    <row r="90" spans="1:3">
      <c r="A90" t="s">
        <v>77</v>
      </c>
      <c r="B90">
        <v>3.41</v>
      </c>
      <c r="C90">
        <v>18</v>
      </c>
    </row>
    <row r="91" spans="1:3">
      <c r="A91" t="s">
        <v>71</v>
      </c>
      <c r="B91">
        <v>49.3</v>
      </c>
      <c r="C91">
        <v>18</v>
      </c>
    </row>
    <row r="92" spans="1:3">
      <c r="A92" t="s">
        <v>72</v>
      </c>
      <c r="B92">
        <v>2.06</v>
      </c>
      <c r="C92">
        <v>21</v>
      </c>
    </row>
    <row r="93" spans="1:3">
      <c r="A93" t="s">
        <v>66</v>
      </c>
      <c r="B93">
        <v>19.37</v>
      </c>
      <c r="C93">
        <v>21</v>
      </c>
    </row>
    <row r="94" spans="1:3">
      <c r="A94" t="s">
        <v>66</v>
      </c>
      <c r="B94">
        <v>12.743</v>
      </c>
      <c r="C94">
        <v>21</v>
      </c>
    </row>
    <row r="95" spans="1:3">
      <c r="A95" t="s">
        <v>67</v>
      </c>
      <c r="B95">
        <v>14.73</v>
      </c>
      <c r="C95">
        <v>21</v>
      </c>
    </row>
    <row r="96" spans="1:3">
      <c r="A96" t="s">
        <v>67</v>
      </c>
      <c r="B96">
        <v>15.577</v>
      </c>
      <c r="C96">
        <v>21</v>
      </c>
    </row>
    <row r="97" spans="1:3">
      <c r="A97" t="s">
        <v>73</v>
      </c>
      <c r="B97">
        <v>13.9</v>
      </c>
      <c r="C97">
        <v>21</v>
      </c>
    </row>
    <row r="98" spans="1:3">
      <c r="A98" t="s">
        <v>74</v>
      </c>
      <c r="B98">
        <v>9.2799999999999994</v>
      </c>
      <c r="C98">
        <v>21</v>
      </c>
    </row>
    <row r="99" spans="1:3">
      <c r="A99" t="s">
        <v>68</v>
      </c>
      <c r="B99">
        <v>18.63</v>
      </c>
      <c r="C99">
        <v>21</v>
      </c>
    </row>
    <row r="100" spans="1:3">
      <c r="A100" t="s">
        <v>68</v>
      </c>
      <c r="B100">
        <v>14.574</v>
      </c>
      <c r="C100">
        <v>21</v>
      </c>
    </row>
    <row r="101" spans="1:3">
      <c r="A101" t="s">
        <v>69</v>
      </c>
      <c r="B101">
        <v>11.2</v>
      </c>
      <c r="C101">
        <v>21</v>
      </c>
    </row>
    <row r="102" spans="1:3">
      <c r="A102" t="s">
        <v>69</v>
      </c>
      <c r="B102">
        <v>10.345000000000001</v>
      </c>
      <c r="C102">
        <v>21</v>
      </c>
    </row>
    <row r="103" spans="1:3">
      <c r="A103" t="s">
        <v>75</v>
      </c>
      <c r="B103">
        <v>5.22</v>
      </c>
      <c r="C103">
        <v>21</v>
      </c>
    </row>
    <row r="104" spans="1:3">
      <c r="A104" t="s">
        <v>70</v>
      </c>
      <c r="B104">
        <v>16.27</v>
      </c>
      <c r="C104">
        <v>21</v>
      </c>
    </row>
    <row r="105" spans="1:3">
      <c r="A105" t="s">
        <v>76</v>
      </c>
      <c r="B105">
        <v>9.17</v>
      </c>
      <c r="C105">
        <v>21</v>
      </c>
    </row>
    <row r="106" spans="1:3">
      <c r="A106" t="s">
        <v>77</v>
      </c>
      <c r="B106">
        <v>2.39</v>
      </c>
      <c r="C106">
        <v>21</v>
      </c>
    </row>
    <row r="107" spans="1:3">
      <c r="A107" t="s">
        <v>71</v>
      </c>
      <c r="B107">
        <v>28.2</v>
      </c>
      <c r="C107">
        <v>21</v>
      </c>
    </row>
    <row r="108" spans="1:3">
      <c r="A108" t="s">
        <v>72</v>
      </c>
      <c r="B108">
        <v>1.1000000000000001</v>
      </c>
      <c r="C108">
        <v>25</v>
      </c>
    </row>
    <row r="109" spans="1:3">
      <c r="A109" t="s">
        <v>67</v>
      </c>
      <c r="B109">
        <v>7.32</v>
      </c>
      <c r="C109">
        <v>25</v>
      </c>
    </row>
    <row r="110" spans="1:3">
      <c r="A110" t="s">
        <v>67</v>
      </c>
      <c r="B110">
        <v>10.19</v>
      </c>
      <c r="C110">
        <v>25</v>
      </c>
    </row>
    <row r="111" spans="1:3">
      <c r="A111" t="s">
        <v>73</v>
      </c>
      <c r="B111">
        <v>9.32</v>
      </c>
      <c r="C111">
        <v>25</v>
      </c>
    </row>
    <row r="112" spans="1:3">
      <c r="A112" t="s">
        <v>74</v>
      </c>
      <c r="B112">
        <v>5.83</v>
      </c>
      <c r="C112">
        <v>25</v>
      </c>
    </row>
    <row r="113" spans="1:3">
      <c r="A113" t="s">
        <v>69</v>
      </c>
      <c r="B113">
        <v>6.63</v>
      </c>
      <c r="C113">
        <v>25</v>
      </c>
    </row>
    <row r="114" spans="1:3">
      <c r="A114" t="s">
        <v>69</v>
      </c>
      <c r="B114">
        <v>7.3330000000000002</v>
      </c>
      <c r="C114">
        <v>25</v>
      </c>
    </row>
    <row r="115" spans="1:3">
      <c r="A115" t="s">
        <v>75</v>
      </c>
      <c r="B115">
        <v>3.18</v>
      </c>
      <c r="C115">
        <v>25</v>
      </c>
    </row>
    <row r="116" spans="1:3">
      <c r="A116" t="s">
        <v>70</v>
      </c>
      <c r="B116">
        <v>10.41</v>
      </c>
      <c r="C116">
        <v>25</v>
      </c>
    </row>
    <row r="117" spans="1:3">
      <c r="A117" t="s">
        <v>70</v>
      </c>
      <c r="B117">
        <v>10.667</v>
      </c>
      <c r="C117">
        <v>25</v>
      </c>
    </row>
    <row r="118" spans="1:3">
      <c r="A118" t="s">
        <v>76</v>
      </c>
      <c r="B118">
        <v>6.51</v>
      </c>
      <c r="C118">
        <v>25</v>
      </c>
    </row>
    <row r="119" spans="1:3">
      <c r="A119" t="s">
        <v>77</v>
      </c>
      <c r="B119">
        <v>1.32</v>
      </c>
      <c r="C119">
        <v>25</v>
      </c>
    </row>
    <row r="120" spans="1:3">
      <c r="A120" t="s">
        <v>71</v>
      </c>
      <c r="B120">
        <v>18.559999999999999</v>
      </c>
      <c r="C120">
        <v>25</v>
      </c>
    </row>
    <row r="121" spans="1:3">
      <c r="A121" t="s">
        <v>71</v>
      </c>
      <c r="B121">
        <v>23.379000000000001</v>
      </c>
      <c r="C121">
        <v>25</v>
      </c>
    </row>
    <row r="122" spans="1:3">
      <c r="A122" t="s">
        <v>72</v>
      </c>
      <c r="B122">
        <v>0.75900000000000001</v>
      </c>
      <c r="C122">
        <v>28</v>
      </c>
    </row>
    <row r="123" spans="1:3">
      <c r="A123" t="s">
        <v>72</v>
      </c>
      <c r="B123">
        <v>0.66500000000000004</v>
      </c>
      <c r="C123">
        <v>28</v>
      </c>
    </row>
    <row r="124" spans="1:3">
      <c r="A124" t="s">
        <v>66</v>
      </c>
      <c r="B124">
        <v>5.319</v>
      </c>
      <c r="C124">
        <v>28</v>
      </c>
    </row>
    <row r="125" spans="1:3">
      <c r="A125" t="s">
        <v>67</v>
      </c>
      <c r="B125">
        <v>7.9880000000000004</v>
      </c>
      <c r="C125">
        <v>28</v>
      </c>
    </row>
    <row r="126" spans="1:3">
      <c r="A126" t="s">
        <v>73</v>
      </c>
      <c r="B126">
        <v>8.1</v>
      </c>
      <c r="C126">
        <v>28</v>
      </c>
    </row>
    <row r="127" spans="1:3">
      <c r="A127" t="s">
        <v>74</v>
      </c>
      <c r="B127">
        <v>4.58</v>
      </c>
      <c r="C127">
        <v>28</v>
      </c>
    </row>
    <row r="128" spans="1:3">
      <c r="A128" t="s">
        <v>68</v>
      </c>
      <c r="B128">
        <v>14.005000000000001</v>
      </c>
      <c r="C128">
        <v>28</v>
      </c>
    </row>
    <row r="129" spans="1:3">
      <c r="A129" t="s">
        <v>69</v>
      </c>
      <c r="B129">
        <v>5.0549999999999997</v>
      </c>
      <c r="C129">
        <v>28</v>
      </c>
    </row>
    <row r="130" spans="1:3">
      <c r="A130" t="s">
        <v>75</v>
      </c>
      <c r="B130">
        <v>2.31</v>
      </c>
      <c r="C130">
        <v>28</v>
      </c>
    </row>
    <row r="131" spans="1:3">
      <c r="A131" t="s">
        <v>75</v>
      </c>
      <c r="B131">
        <v>2.0049999999999999</v>
      </c>
      <c r="C131">
        <v>28</v>
      </c>
    </row>
    <row r="132" spans="1:3">
      <c r="A132" t="s">
        <v>70</v>
      </c>
      <c r="B132">
        <v>7.9969999999999999</v>
      </c>
      <c r="C132">
        <v>28</v>
      </c>
    </row>
    <row r="133" spans="1:3">
      <c r="A133" t="s">
        <v>76</v>
      </c>
      <c r="B133">
        <v>5.59</v>
      </c>
      <c r="C133">
        <v>28</v>
      </c>
    </row>
    <row r="134" spans="1:3">
      <c r="A134" t="s">
        <v>77</v>
      </c>
      <c r="B134">
        <v>1.1299999999999999</v>
      </c>
      <c r="C134">
        <v>28</v>
      </c>
    </row>
    <row r="135" spans="1:3">
      <c r="A135" t="s">
        <v>77</v>
      </c>
      <c r="B135">
        <v>0.91</v>
      </c>
      <c r="C135">
        <v>28</v>
      </c>
    </row>
    <row r="136" spans="1:3">
      <c r="A136" t="s">
        <v>71</v>
      </c>
      <c r="B136">
        <v>21.420999999999999</v>
      </c>
      <c r="C136">
        <v>28</v>
      </c>
    </row>
    <row r="137" spans="1:3">
      <c r="A137" t="s">
        <v>72</v>
      </c>
      <c r="B137">
        <v>0.441</v>
      </c>
      <c r="C137">
        <v>32</v>
      </c>
    </row>
    <row r="138" spans="1:3">
      <c r="A138" t="s">
        <v>72</v>
      </c>
      <c r="B138">
        <v>0.35499999999999998</v>
      </c>
      <c r="C138">
        <v>32</v>
      </c>
    </row>
    <row r="139" spans="1:3">
      <c r="A139" t="s">
        <v>66</v>
      </c>
      <c r="B139">
        <v>2.0840000000000001</v>
      </c>
      <c r="C139">
        <v>32</v>
      </c>
    </row>
    <row r="140" spans="1:3">
      <c r="A140" t="s">
        <v>67</v>
      </c>
      <c r="B140">
        <v>4.3070000000000004</v>
      </c>
      <c r="C140">
        <v>32</v>
      </c>
    </row>
    <row r="141" spans="1:3">
      <c r="A141" t="s">
        <v>73</v>
      </c>
      <c r="B141">
        <v>5.76</v>
      </c>
      <c r="C141">
        <v>32</v>
      </c>
    </row>
    <row r="142" spans="1:3">
      <c r="A142" t="s">
        <v>73</v>
      </c>
      <c r="B142">
        <v>3.8730000000000002</v>
      </c>
      <c r="C142">
        <v>32</v>
      </c>
    </row>
    <row r="143" spans="1:3">
      <c r="A143" t="s">
        <v>74</v>
      </c>
      <c r="B143">
        <v>3.02</v>
      </c>
      <c r="C143">
        <v>32</v>
      </c>
    </row>
    <row r="144" spans="1:3">
      <c r="A144" t="s">
        <v>74</v>
      </c>
      <c r="B144">
        <v>2.6059999999999999</v>
      </c>
      <c r="C144">
        <v>32</v>
      </c>
    </row>
    <row r="145" spans="1:3">
      <c r="A145" t="s">
        <v>68</v>
      </c>
      <c r="B145">
        <v>6.1849999999999996</v>
      </c>
      <c r="C145">
        <v>32</v>
      </c>
    </row>
    <row r="146" spans="1:3">
      <c r="A146" t="s">
        <v>69</v>
      </c>
      <c r="B146">
        <v>2.806</v>
      </c>
      <c r="C146">
        <v>32</v>
      </c>
    </row>
    <row r="147" spans="1:3">
      <c r="A147" t="s">
        <v>75</v>
      </c>
      <c r="B147">
        <v>1.27</v>
      </c>
      <c r="C147">
        <v>32</v>
      </c>
    </row>
    <row r="148" spans="1:3">
      <c r="A148" t="s">
        <v>75</v>
      </c>
      <c r="B148">
        <v>0.94499999999999995</v>
      </c>
      <c r="C148">
        <v>32</v>
      </c>
    </row>
    <row r="149" spans="1:3">
      <c r="A149" t="s">
        <v>70</v>
      </c>
      <c r="B149">
        <v>4.782</v>
      </c>
      <c r="C149">
        <v>32</v>
      </c>
    </row>
    <row r="150" spans="1:3">
      <c r="A150" t="s">
        <v>76</v>
      </c>
      <c r="B150">
        <v>3.33</v>
      </c>
      <c r="C150">
        <v>32</v>
      </c>
    </row>
    <row r="151" spans="1:3">
      <c r="A151" t="s">
        <v>76</v>
      </c>
      <c r="B151">
        <v>2.7759999999999998</v>
      </c>
      <c r="C151">
        <v>32</v>
      </c>
    </row>
    <row r="152" spans="1:3">
      <c r="A152" t="s">
        <v>77</v>
      </c>
      <c r="B152">
        <v>0.57199999999999995</v>
      </c>
      <c r="C152">
        <v>32</v>
      </c>
    </row>
    <row r="153" spans="1:3">
      <c r="A153" t="s">
        <v>77</v>
      </c>
      <c r="B153">
        <v>0.433</v>
      </c>
      <c r="C153">
        <v>32</v>
      </c>
    </row>
    <row r="154" spans="1:3">
      <c r="A154" t="s">
        <v>71</v>
      </c>
      <c r="B154">
        <v>12.278</v>
      </c>
      <c r="C154">
        <v>32</v>
      </c>
    </row>
    <row r="155" spans="1:3">
      <c r="A155" t="s">
        <v>72</v>
      </c>
      <c r="B155">
        <v>0.26</v>
      </c>
      <c r="C155">
        <v>35</v>
      </c>
    </row>
    <row r="156" spans="1:3">
      <c r="A156" t="s">
        <v>66</v>
      </c>
      <c r="B156">
        <v>0.94399999999999995</v>
      </c>
      <c r="C156">
        <v>35</v>
      </c>
    </row>
    <row r="157" spans="1:3">
      <c r="A157" t="s">
        <v>67</v>
      </c>
      <c r="B157">
        <v>3.1219999999999999</v>
      </c>
      <c r="C157">
        <v>35</v>
      </c>
    </row>
    <row r="158" spans="1:3">
      <c r="A158" t="s">
        <v>73</v>
      </c>
      <c r="B158">
        <v>2.6840000000000002</v>
      </c>
      <c r="C158">
        <v>35</v>
      </c>
    </row>
    <row r="159" spans="1:3">
      <c r="A159" t="s">
        <v>74</v>
      </c>
      <c r="B159">
        <v>1.903</v>
      </c>
      <c r="C159">
        <v>35</v>
      </c>
    </row>
    <row r="160" spans="1:3">
      <c r="A160" t="s">
        <v>68</v>
      </c>
      <c r="B160">
        <v>5.1379999999999999</v>
      </c>
      <c r="C160">
        <v>35</v>
      </c>
    </row>
    <row r="161" spans="1:3">
      <c r="A161" t="s">
        <v>69</v>
      </c>
      <c r="B161">
        <v>2.4</v>
      </c>
      <c r="C161">
        <v>35</v>
      </c>
    </row>
    <row r="162" spans="1:3">
      <c r="A162" t="s">
        <v>75</v>
      </c>
      <c r="B162">
        <v>0.68600000000000005</v>
      </c>
      <c r="C162">
        <v>35</v>
      </c>
    </row>
    <row r="163" spans="1:3">
      <c r="A163" t="s">
        <v>70</v>
      </c>
      <c r="B163">
        <v>3.9169999999999998</v>
      </c>
      <c r="C163">
        <v>35</v>
      </c>
    </row>
    <row r="164" spans="1:3">
      <c r="A164" t="s">
        <v>76</v>
      </c>
      <c r="B164">
        <v>1.9419999999999999</v>
      </c>
      <c r="C164">
        <v>35</v>
      </c>
    </row>
    <row r="165" spans="1:3">
      <c r="A165" t="s">
        <v>77</v>
      </c>
      <c r="B165">
        <v>0.32300000000000001</v>
      </c>
      <c r="C165">
        <v>35</v>
      </c>
    </row>
    <row r="166" spans="1:3">
      <c r="A166" t="s">
        <v>71</v>
      </c>
      <c r="B166">
        <v>10.534000000000001</v>
      </c>
      <c r="C166">
        <v>35</v>
      </c>
    </row>
    <row r="167" spans="1:3">
      <c r="A167" t="s">
        <v>72</v>
      </c>
      <c r="B167">
        <v>0.153</v>
      </c>
      <c r="C167">
        <v>39</v>
      </c>
    </row>
    <row r="168" spans="1:3">
      <c r="A168" t="s">
        <v>67</v>
      </c>
      <c r="B168">
        <v>2.556</v>
      </c>
      <c r="C168">
        <v>39</v>
      </c>
    </row>
    <row r="169" spans="1:3">
      <c r="A169" t="s">
        <v>73</v>
      </c>
      <c r="B169">
        <v>2.1160000000000001</v>
      </c>
      <c r="C169">
        <v>39</v>
      </c>
    </row>
    <row r="170" spans="1:3">
      <c r="A170" t="s">
        <v>74</v>
      </c>
      <c r="B170">
        <v>1.1499999999999999</v>
      </c>
      <c r="C170">
        <v>39</v>
      </c>
    </row>
    <row r="171" spans="1:3">
      <c r="A171" t="s">
        <v>69</v>
      </c>
      <c r="B171">
        <v>0.96199999999999997</v>
      </c>
      <c r="C171">
        <v>39</v>
      </c>
    </row>
    <row r="172" spans="1:3">
      <c r="A172" t="s">
        <v>75</v>
      </c>
      <c r="B172">
        <v>0.49199999999999999</v>
      </c>
      <c r="C172">
        <v>39</v>
      </c>
    </row>
    <row r="173" spans="1:3">
      <c r="A173" t="s">
        <v>70</v>
      </c>
      <c r="B173">
        <v>2.1520000000000001</v>
      </c>
      <c r="C173">
        <v>39</v>
      </c>
    </row>
    <row r="174" spans="1:3">
      <c r="A174" t="s">
        <v>76</v>
      </c>
      <c r="B174">
        <v>1.3009999999999999</v>
      </c>
      <c r="C174">
        <v>39</v>
      </c>
    </row>
    <row r="175" spans="1:3">
      <c r="A175" t="s">
        <v>77</v>
      </c>
      <c r="B175">
        <v>0.247</v>
      </c>
      <c r="C175">
        <v>39</v>
      </c>
    </row>
    <row r="176" spans="1:3">
      <c r="A176" t="s">
        <v>71</v>
      </c>
      <c r="B176">
        <v>8.1890000000000001</v>
      </c>
      <c r="C176">
        <v>39</v>
      </c>
    </row>
    <row r="177" spans="1:3">
      <c r="A177" t="s">
        <v>72</v>
      </c>
      <c r="B177">
        <v>0.14599999999999999</v>
      </c>
      <c r="C177">
        <v>42</v>
      </c>
    </row>
    <row r="178" spans="1:3">
      <c r="A178" t="s">
        <v>66</v>
      </c>
      <c r="B178">
        <v>0.214</v>
      </c>
      <c r="C178">
        <v>42</v>
      </c>
    </row>
    <row r="179" spans="1:3">
      <c r="A179" t="s">
        <v>67</v>
      </c>
      <c r="B179">
        <v>1.4059999999999999</v>
      </c>
      <c r="C179">
        <v>42</v>
      </c>
    </row>
    <row r="180" spans="1:3">
      <c r="A180" t="s">
        <v>73</v>
      </c>
      <c r="B180">
        <v>1.694</v>
      </c>
      <c r="C180">
        <v>42</v>
      </c>
    </row>
    <row r="181" spans="1:3">
      <c r="A181" t="s">
        <v>74</v>
      </c>
      <c r="B181">
        <v>0.98699999999999999</v>
      </c>
      <c r="C181">
        <v>42</v>
      </c>
    </row>
    <row r="182" spans="1:3">
      <c r="A182" t="s">
        <v>68</v>
      </c>
      <c r="B182">
        <v>1.857</v>
      </c>
      <c r="C182">
        <v>42</v>
      </c>
    </row>
    <row r="183" spans="1:3">
      <c r="A183" t="s">
        <v>69</v>
      </c>
      <c r="B183">
        <v>0.26800000000000002</v>
      </c>
      <c r="C183">
        <v>42</v>
      </c>
    </row>
    <row r="184" spans="1:3">
      <c r="A184" t="s">
        <v>75</v>
      </c>
      <c r="B184">
        <v>0.436</v>
      </c>
      <c r="C184">
        <v>42</v>
      </c>
    </row>
    <row r="185" spans="1:3">
      <c r="A185" t="s">
        <v>70</v>
      </c>
      <c r="B185">
        <v>1.4670000000000001</v>
      </c>
      <c r="C185">
        <v>42</v>
      </c>
    </row>
    <row r="186" spans="1:3">
      <c r="A186" t="s">
        <v>76</v>
      </c>
      <c r="B186">
        <v>1.0409999999999999</v>
      </c>
      <c r="C186">
        <v>42</v>
      </c>
    </row>
    <row r="187" spans="1:3">
      <c r="A187" t="s">
        <v>77</v>
      </c>
      <c r="B187">
        <v>0.20100000000000001</v>
      </c>
      <c r="C187">
        <v>42</v>
      </c>
    </row>
    <row r="188" spans="1:3">
      <c r="A188" t="s">
        <v>71</v>
      </c>
      <c r="B188">
        <v>4.2960000000000003</v>
      </c>
      <c r="C188">
        <v>42</v>
      </c>
    </row>
    <row r="189" spans="1:3">
      <c r="A189" t="s">
        <v>72</v>
      </c>
      <c r="B189">
        <v>8.5999999999999993E-2</v>
      </c>
      <c r="C189">
        <v>46</v>
      </c>
    </row>
    <row r="190" spans="1:3">
      <c r="A190" t="s">
        <v>67</v>
      </c>
      <c r="B190">
        <v>0.90800000000000003</v>
      </c>
      <c r="C190">
        <v>46</v>
      </c>
    </row>
    <row r="191" spans="1:3">
      <c r="A191" t="s">
        <v>73</v>
      </c>
      <c r="B191">
        <v>1.3360000000000001</v>
      </c>
      <c r="C191">
        <v>46</v>
      </c>
    </row>
    <row r="192" spans="1:3">
      <c r="A192" t="s">
        <v>74</v>
      </c>
      <c r="B192">
        <v>0.63400000000000001</v>
      </c>
      <c r="C192">
        <v>46</v>
      </c>
    </row>
    <row r="193" spans="1:3">
      <c r="A193" t="s">
        <v>69</v>
      </c>
      <c r="B193">
        <v>6.8000000000000005E-2</v>
      </c>
      <c r="C193">
        <v>46</v>
      </c>
    </row>
    <row r="194" spans="1:3">
      <c r="A194" t="s">
        <v>75</v>
      </c>
      <c r="B194">
        <v>0.20499999999999999</v>
      </c>
      <c r="C194">
        <v>46</v>
      </c>
    </row>
    <row r="195" spans="1:3">
      <c r="A195" t="s">
        <v>70</v>
      </c>
      <c r="B195">
        <v>0.80900000000000005</v>
      </c>
      <c r="C195">
        <v>46</v>
      </c>
    </row>
    <row r="196" spans="1:3">
      <c r="A196" t="s">
        <v>76</v>
      </c>
      <c r="B196">
        <v>0.70299999999999996</v>
      </c>
      <c r="C196">
        <v>46</v>
      </c>
    </row>
    <row r="197" spans="1:3">
      <c r="A197" t="s">
        <v>77</v>
      </c>
      <c r="B197">
        <v>0.125</v>
      </c>
      <c r="C197">
        <v>46</v>
      </c>
    </row>
    <row r="198" spans="1:3">
      <c r="A198" t="s">
        <v>71</v>
      </c>
      <c r="B198">
        <v>1.849</v>
      </c>
      <c r="C198">
        <v>46</v>
      </c>
    </row>
    <row r="199" spans="1:3">
      <c r="A199" t="s">
        <v>72</v>
      </c>
      <c r="B199">
        <v>6.3E-2</v>
      </c>
      <c r="C199">
        <v>49</v>
      </c>
    </row>
    <row r="200" spans="1:3">
      <c r="A200" t="s">
        <v>66</v>
      </c>
      <c r="B200">
        <v>6.4000000000000001E-2</v>
      </c>
      <c r="C200">
        <v>49</v>
      </c>
    </row>
    <row r="201" spans="1:3">
      <c r="A201" t="s">
        <v>67</v>
      </c>
      <c r="B201">
        <v>0.57999999999999996</v>
      </c>
      <c r="C201">
        <v>49</v>
      </c>
    </row>
    <row r="202" spans="1:3">
      <c r="A202" t="s">
        <v>73</v>
      </c>
      <c r="B202">
        <v>0.90700000000000003</v>
      </c>
      <c r="C202">
        <v>49</v>
      </c>
    </row>
    <row r="203" spans="1:3">
      <c r="A203" t="s">
        <v>74</v>
      </c>
      <c r="B203">
        <v>0.46600000000000003</v>
      </c>
      <c r="C203">
        <v>49</v>
      </c>
    </row>
    <row r="204" spans="1:3">
      <c r="A204" t="s">
        <v>68</v>
      </c>
      <c r="B204">
        <v>0.67400000000000004</v>
      </c>
      <c r="C204">
        <v>49</v>
      </c>
    </row>
    <row r="205" spans="1:3">
      <c r="A205" t="s">
        <v>69</v>
      </c>
      <c r="B205">
        <v>3.5999999999999997E-2</v>
      </c>
      <c r="C205">
        <v>49</v>
      </c>
    </row>
    <row r="206" spans="1:3">
      <c r="A206" t="s">
        <v>75</v>
      </c>
      <c r="B206">
        <v>0.184</v>
      </c>
      <c r="C206">
        <v>49</v>
      </c>
    </row>
    <row r="207" spans="1:3">
      <c r="A207" t="s">
        <v>70</v>
      </c>
      <c r="B207">
        <v>0.58899999999999997</v>
      </c>
      <c r="C207">
        <v>49</v>
      </c>
    </row>
    <row r="208" spans="1:3">
      <c r="A208" t="s">
        <v>76</v>
      </c>
      <c r="B208">
        <v>0.48399999999999999</v>
      </c>
      <c r="C208">
        <v>49</v>
      </c>
    </row>
    <row r="209" spans="1:3">
      <c r="A209" t="s">
        <v>77</v>
      </c>
      <c r="B209">
        <v>0.11</v>
      </c>
      <c r="C209">
        <v>49</v>
      </c>
    </row>
    <row r="210" spans="1:3">
      <c r="A210" t="s">
        <v>71</v>
      </c>
      <c r="B210">
        <v>1.27</v>
      </c>
      <c r="C210">
        <v>49</v>
      </c>
    </row>
    <row r="211" spans="1:3">
      <c r="A211" t="s">
        <v>72</v>
      </c>
      <c r="B211">
        <v>4.2999999999999997E-2</v>
      </c>
      <c r="C211">
        <v>53</v>
      </c>
    </row>
    <row r="212" spans="1:3">
      <c r="A212" t="s">
        <v>67</v>
      </c>
      <c r="B212">
        <v>0.26</v>
      </c>
      <c r="C212">
        <v>53</v>
      </c>
    </row>
    <row r="213" spans="1:3">
      <c r="A213" t="s">
        <v>73</v>
      </c>
      <c r="B213">
        <v>0.55100000000000005</v>
      </c>
      <c r="C213">
        <v>53</v>
      </c>
    </row>
    <row r="214" spans="1:3">
      <c r="A214" t="s">
        <v>74</v>
      </c>
      <c r="B214">
        <v>0.32300000000000001</v>
      </c>
      <c r="C214">
        <v>53</v>
      </c>
    </row>
    <row r="215" spans="1:3">
      <c r="A215" t="s">
        <v>75</v>
      </c>
      <c r="B215">
        <v>0.14099999999999999</v>
      </c>
      <c r="C215">
        <v>53</v>
      </c>
    </row>
    <row r="216" spans="1:3">
      <c r="A216" t="s">
        <v>70</v>
      </c>
      <c r="B216">
        <v>0.39</v>
      </c>
      <c r="C216">
        <v>53</v>
      </c>
    </row>
    <row r="217" spans="1:3">
      <c r="A217" t="s">
        <v>77</v>
      </c>
      <c r="B217">
        <v>9.4E-2</v>
      </c>
      <c r="C217">
        <v>53</v>
      </c>
    </row>
    <row r="218" spans="1:3">
      <c r="A218" t="s">
        <v>71</v>
      </c>
      <c r="B218">
        <v>0.627</v>
      </c>
      <c r="C218">
        <v>53</v>
      </c>
    </row>
    <row r="219" spans="1:3">
      <c r="A219" t="s">
        <v>67</v>
      </c>
      <c r="B219">
        <v>0.13800000000000001</v>
      </c>
      <c r="C219">
        <v>56</v>
      </c>
    </row>
    <row r="220" spans="1:3">
      <c r="A220" t="s">
        <v>73</v>
      </c>
      <c r="B220">
        <v>0.42699999999999999</v>
      </c>
      <c r="C220">
        <v>56</v>
      </c>
    </row>
    <row r="221" spans="1:3">
      <c r="A221" t="s">
        <v>74</v>
      </c>
      <c r="B221">
        <v>0.23499999999999999</v>
      </c>
      <c r="C221">
        <v>56</v>
      </c>
    </row>
    <row r="222" spans="1:3">
      <c r="A222" t="s">
        <v>68</v>
      </c>
      <c r="B222">
        <v>0.42199999999999999</v>
      </c>
      <c r="C222">
        <v>56</v>
      </c>
    </row>
    <row r="223" spans="1:3">
      <c r="A223" t="s">
        <v>75</v>
      </c>
      <c r="B223">
        <v>0.122</v>
      </c>
      <c r="C223">
        <v>56</v>
      </c>
    </row>
    <row r="224" spans="1:3">
      <c r="A224" t="s">
        <v>70</v>
      </c>
      <c r="B224">
        <v>0.26900000000000002</v>
      </c>
      <c r="C224">
        <v>56</v>
      </c>
    </row>
    <row r="225" spans="1:3">
      <c r="A225" t="s">
        <v>76</v>
      </c>
      <c r="B225">
        <v>0.24399999999999999</v>
      </c>
      <c r="C225">
        <v>56</v>
      </c>
    </row>
    <row r="226" spans="1:3">
      <c r="A226" t="s">
        <v>77</v>
      </c>
      <c r="B226">
        <v>8.2000000000000003E-2</v>
      </c>
      <c r="C226">
        <v>56</v>
      </c>
    </row>
    <row r="227" spans="1:3">
      <c r="A227" t="s">
        <v>71</v>
      </c>
      <c r="B227">
        <v>0.40500000000000003</v>
      </c>
      <c r="C227">
        <v>56</v>
      </c>
    </row>
    <row r="228" spans="1:3">
      <c r="A228" t="s">
        <v>73</v>
      </c>
      <c r="B228">
        <v>0.32</v>
      </c>
      <c r="C228">
        <v>60</v>
      </c>
    </row>
    <row r="229" spans="1:3">
      <c r="A229" t="s">
        <v>74</v>
      </c>
      <c r="B229">
        <v>0.19600000000000001</v>
      </c>
      <c r="C229">
        <v>60</v>
      </c>
    </row>
    <row r="230" spans="1:3">
      <c r="A230" t="s">
        <v>75</v>
      </c>
      <c r="B230">
        <v>6.7000000000000004E-2</v>
      </c>
      <c r="C230">
        <v>60</v>
      </c>
    </row>
    <row r="231" spans="1:3">
      <c r="A231" t="s">
        <v>76</v>
      </c>
      <c r="B231">
        <v>0.16300000000000001</v>
      </c>
      <c r="C231">
        <v>60</v>
      </c>
    </row>
    <row r="232" spans="1:3">
      <c r="A232" t="s">
        <v>77</v>
      </c>
      <c r="B232">
        <v>6.3E-2</v>
      </c>
      <c r="C232">
        <v>60</v>
      </c>
    </row>
    <row r="233" spans="1:3">
      <c r="A233" t="s">
        <v>67</v>
      </c>
      <c r="B233">
        <v>5.2999999999999999E-2</v>
      </c>
      <c r="C233">
        <v>63</v>
      </c>
    </row>
    <row r="234" spans="1:3">
      <c r="A234" t="s">
        <v>73</v>
      </c>
      <c r="B234">
        <v>0.27100000000000002</v>
      </c>
      <c r="C234">
        <v>63</v>
      </c>
    </row>
    <row r="235" spans="1:3">
      <c r="A235" t="s">
        <v>74</v>
      </c>
      <c r="B235">
        <v>0.16300000000000001</v>
      </c>
      <c r="C235">
        <v>63</v>
      </c>
    </row>
    <row r="236" spans="1:3">
      <c r="A236" t="s">
        <v>68</v>
      </c>
      <c r="B236">
        <v>0.21199999999999999</v>
      </c>
      <c r="C236">
        <v>63</v>
      </c>
    </row>
    <row r="237" spans="1:3">
      <c r="A237" t="s">
        <v>75</v>
      </c>
      <c r="B237">
        <v>4.4999999999999998E-2</v>
      </c>
      <c r="C237">
        <v>63</v>
      </c>
    </row>
    <row r="238" spans="1:3">
      <c r="A238" t="s">
        <v>70</v>
      </c>
      <c r="B238">
        <v>0.13500000000000001</v>
      </c>
      <c r="C238">
        <v>63</v>
      </c>
    </row>
    <row r="239" spans="1:3">
      <c r="A239" t="s">
        <v>76</v>
      </c>
      <c r="B239">
        <v>0.129</v>
      </c>
      <c r="C239">
        <v>63</v>
      </c>
    </row>
    <row r="240" spans="1:3">
      <c r="A240" t="s">
        <v>77</v>
      </c>
      <c r="B240">
        <v>5.8999999999999997E-2</v>
      </c>
      <c r="C240">
        <v>63</v>
      </c>
    </row>
    <row r="241" spans="1:3">
      <c r="A241" t="s">
        <v>71</v>
      </c>
      <c r="B241">
        <v>0.182</v>
      </c>
      <c r="C241">
        <v>63</v>
      </c>
    </row>
    <row r="242" spans="1:3">
      <c r="A242" t="s">
        <v>67</v>
      </c>
      <c r="B242">
        <v>3.2000000000000001E-2</v>
      </c>
      <c r="C242">
        <v>67</v>
      </c>
    </row>
    <row r="243" spans="1:3">
      <c r="A243" t="s">
        <v>73</v>
      </c>
      <c r="B243">
        <v>0.20499999999999999</v>
      </c>
      <c r="C243">
        <v>67</v>
      </c>
    </row>
    <row r="244" spans="1:3">
      <c r="A244" t="s">
        <v>74</v>
      </c>
      <c r="B244">
        <v>0.11700000000000001</v>
      </c>
      <c r="C244">
        <v>67</v>
      </c>
    </row>
    <row r="245" spans="1:3">
      <c r="A245" t="s">
        <v>68</v>
      </c>
      <c r="B245">
        <v>0.123</v>
      </c>
      <c r="C245">
        <v>67</v>
      </c>
    </row>
    <row r="246" spans="1:3">
      <c r="A246" t="s">
        <v>70</v>
      </c>
      <c r="B246">
        <v>0.105</v>
      </c>
      <c r="C246">
        <v>67</v>
      </c>
    </row>
    <row r="247" spans="1:3">
      <c r="A247" t="s">
        <v>76</v>
      </c>
      <c r="B247">
        <v>9.5000000000000001E-2</v>
      </c>
      <c r="C247">
        <v>67</v>
      </c>
    </row>
    <row r="248" spans="1:3">
      <c r="A248" t="s">
        <v>77</v>
      </c>
      <c r="B248">
        <v>5.0999999999999997E-2</v>
      </c>
      <c r="C248">
        <v>67</v>
      </c>
    </row>
    <row r="249" spans="1:3">
      <c r="A249" t="s">
        <v>71</v>
      </c>
      <c r="B249">
        <v>0.126</v>
      </c>
      <c r="C249">
        <v>67</v>
      </c>
    </row>
    <row r="250" spans="1:3">
      <c r="A250" t="s">
        <v>67</v>
      </c>
      <c r="B250">
        <v>2.5000000000000001E-2</v>
      </c>
      <c r="C250">
        <v>71</v>
      </c>
    </row>
    <row r="251" spans="1:3">
      <c r="A251" t="s">
        <v>73</v>
      </c>
      <c r="B251">
        <v>0.152</v>
      </c>
      <c r="C251">
        <v>71</v>
      </c>
    </row>
    <row r="252" spans="1:3">
      <c r="A252" t="s">
        <v>74</v>
      </c>
      <c r="B252">
        <v>8.2000000000000003E-2</v>
      </c>
      <c r="C252">
        <v>71</v>
      </c>
    </row>
    <row r="253" spans="1:3">
      <c r="A253" t="s">
        <v>68</v>
      </c>
      <c r="B253">
        <v>7.1999999999999995E-2</v>
      </c>
      <c r="C253">
        <v>71</v>
      </c>
    </row>
    <row r="254" spans="1:3">
      <c r="A254" t="s">
        <v>70</v>
      </c>
      <c r="B254">
        <v>8.7999999999999995E-2</v>
      </c>
      <c r="C254">
        <v>71</v>
      </c>
    </row>
    <row r="255" spans="1:3">
      <c r="A255" t="s">
        <v>76</v>
      </c>
      <c r="B255">
        <v>7.3999999999999996E-2</v>
      </c>
      <c r="C255">
        <v>71</v>
      </c>
    </row>
    <row r="256" spans="1:3">
      <c r="A256" t="s">
        <v>71</v>
      </c>
      <c r="B256">
        <v>8.3000000000000004E-2</v>
      </c>
      <c r="C256">
        <v>71</v>
      </c>
    </row>
    <row r="257" spans="1:3">
      <c r="A257" t="s">
        <v>73</v>
      </c>
      <c r="B257">
        <v>0.11700000000000001</v>
      </c>
      <c r="C257">
        <v>74</v>
      </c>
    </row>
    <row r="258" spans="1:3">
      <c r="A258" t="s">
        <v>74</v>
      </c>
      <c r="B258">
        <v>5.6000000000000001E-2</v>
      </c>
      <c r="C258">
        <v>74</v>
      </c>
    </row>
    <row r="259" spans="1:3">
      <c r="A259" t="s">
        <v>73</v>
      </c>
      <c r="B259">
        <v>0.10100000000000001</v>
      </c>
      <c r="C259">
        <v>77</v>
      </c>
    </row>
    <row r="260" spans="1:3">
      <c r="A260" t="s">
        <v>70</v>
      </c>
      <c r="B260">
        <v>5.2999999999999999E-2</v>
      </c>
      <c r="C260">
        <v>77</v>
      </c>
    </row>
    <row r="261" spans="1:3">
      <c r="A261" t="s">
        <v>71</v>
      </c>
      <c r="B261">
        <v>3.6999999999999998E-2</v>
      </c>
      <c r="C261">
        <v>77</v>
      </c>
    </row>
    <row r="262" spans="1:3">
      <c r="A262" t="s">
        <v>73</v>
      </c>
      <c r="B262">
        <v>5.8999999999999997E-2</v>
      </c>
      <c r="C262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2022-27B4-4F7E-B739-3FE5EBE95A81}">
  <dimension ref="A1:N153"/>
  <sheetViews>
    <sheetView workbookViewId="0"/>
  </sheetViews>
  <sheetFormatPr defaultRowHeight="14.4"/>
  <cols>
    <col min="2" max="2" width="10.33203125" bestFit="1" customWidth="1"/>
    <col min="7" max="8" width="47.33203125" bestFit="1" customWidth="1"/>
    <col min="9" max="9" width="52.88671875" bestFit="1" customWidth="1"/>
    <col min="10" max="10" width="51.5546875" bestFit="1" customWidth="1"/>
    <col min="11" max="11" width="47.33203125" bestFit="1" customWidth="1"/>
    <col min="12" max="12" width="20.44140625" bestFit="1" customWidth="1"/>
    <col min="13" max="13" width="14.6640625" bestFit="1" customWidth="1"/>
    <col min="14" max="14" width="15.33203125" bestFit="1" customWidth="1"/>
  </cols>
  <sheetData>
    <row r="1" spans="1:14">
      <c r="A1" t="s">
        <v>50</v>
      </c>
      <c r="B1" t="s">
        <v>79</v>
      </c>
      <c r="C1" t="s">
        <v>80</v>
      </c>
      <c r="D1" t="s">
        <v>81</v>
      </c>
      <c r="E1" t="s">
        <v>54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89</v>
      </c>
      <c r="N1" t="s">
        <v>90</v>
      </c>
    </row>
    <row r="2" spans="1:14">
      <c r="A2" t="s">
        <v>62</v>
      </c>
      <c r="B2" t="s">
        <v>91</v>
      </c>
      <c r="C2" t="s">
        <v>92</v>
      </c>
      <c r="D2">
        <v>2</v>
      </c>
      <c r="E2">
        <v>1</v>
      </c>
      <c r="F2">
        <v>2</v>
      </c>
      <c r="G2">
        <v>2.9999999999999992E-3</v>
      </c>
      <c r="H2">
        <v>0</v>
      </c>
      <c r="I2">
        <v>-0.65</v>
      </c>
      <c r="J2">
        <v>0</v>
      </c>
      <c r="K2">
        <v>6.0000000000000019E-3</v>
      </c>
      <c r="L2">
        <v>0</v>
      </c>
      <c r="M2">
        <v>0</v>
      </c>
      <c r="N2">
        <v>1</v>
      </c>
    </row>
    <row r="3" spans="1:14">
      <c r="A3" t="s">
        <v>62</v>
      </c>
      <c r="B3" t="s">
        <v>93</v>
      </c>
      <c r="C3" t="s">
        <v>92</v>
      </c>
      <c r="D3">
        <v>2</v>
      </c>
      <c r="E3">
        <v>1</v>
      </c>
      <c r="F3">
        <v>2</v>
      </c>
      <c r="G3">
        <v>1.0000000000000009E-3</v>
      </c>
      <c r="H3">
        <v>-3.9500000000000004E-3</v>
      </c>
      <c r="I3">
        <v>0</v>
      </c>
      <c r="J3">
        <v>0.17</v>
      </c>
      <c r="K3">
        <v>0.05</v>
      </c>
      <c r="L3">
        <v>53</v>
      </c>
      <c r="M3">
        <v>7.5714285714285712</v>
      </c>
      <c r="N3">
        <v>2</v>
      </c>
    </row>
    <row r="4" spans="1:14">
      <c r="A4" t="s">
        <v>62</v>
      </c>
      <c r="B4" t="s">
        <v>94</v>
      </c>
      <c r="C4" t="s">
        <v>92</v>
      </c>
      <c r="D4">
        <v>2</v>
      </c>
      <c r="E4">
        <v>1</v>
      </c>
      <c r="F4">
        <v>2</v>
      </c>
      <c r="G4">
        <v>3.9999999999999966E-3</v>
      </c>
      <c r="H4">
        <v>0</v>
      </c>
      <c r="I4">
        <v>0.69</v>
      </c>
      <c r="J4">
        <v>0</v>
      </c>
      <c r="K4">
        <v>6.2000000000000013E-2</v>
      </c>
      <c r="L4">
        <v>11</v>
      </c>
      <c r="M4">
        <v>11</v>
      </c>
      <c r="N4">
        <v>3</v>
      </c>
    </row>
    <row r="5" spans="1:14">
      <c r="A5" t="s">
        <v>62</v>
      </c>
      <c r="B5" t="s">
        <v>95</v>
      </c>
      <c r="C5" t="s">
        <v>92</v>
      </c>
      <c r="D5">
        <v>2</v>
      </c>
      <c r="E5">
        <v>1</v>
      </c>
      <c r="F5">
        <v>2</v>
      </c>
      <c r="G5">
        <v>0.152</v>
      </c>
      <c r="H5">
        <v>0</v>
      </c>
      <c r="I5">
        <v>1.24</v>
      </c>
      <c r="J5">
        <v>0.26</v>
      </c>
      <c r="K5">
        <v>9.9999999999999811E-3</v>
      </c>
      <c r="L5">
        <v>21</v>
      </c>
      <c r="M5">
        <v>21</v>
      </c>
      <c r="N5">
        <v>4</v>
      </c>
    </row>
    <row r="6" spans="1:14">
      <c r="A6" t="s">
        <v>62</v>
      </c>
      <c r="B6" t="s">
        <v>91</v>
      </c>
      <c r="C6" t="s">
        <v>96</v>
      </c>
      <c r="D6">
        <v>2</v>
      </c>
      <c r="E6">
        <v>1</v>
      </c>
      <c r="F6">
        <v>2</v>
      </c>
      <c r="G6">
        <v>8.0000000000000036E-3</v>
      </c>
      <c r="H6">
        <v>0</v>
      </c>
      <c r="I6">
        <v>-0.76</v>
      </c>
      <c r="J6">
        <v>0</v>
      </c>
      <c r="K6">
        <v>2.3000000000000003E-2</v>
      </c>
      <c r="L6">
        <v>0</v>
      </c>
      <c r="M6">
        <v>0</v>
      </c>
      <c r="N6">
        <v>1</v>
      </c>
    </row>
    <row r="7" spans="1:14">
      <c r="A7" t="s">
        <v>62</v>
      </c>
      <c r="B7" t="s">
        <v>93</v>
      </c>
      <c r="C7" t="s">
        <v>96</v>
      </c>
      <c r="D7">
        <v>2</v>
      </c>
      <c r="E7">
        <v>1</v>
      </c>
      <c r="F7">
        <v>2</v>
      </c>
      <c r="G7">
        <v>2.9999999999999992E-3</v>
      </c>
      <c r="H7">
        <v>-6.5199999999999998E-3</v>
      </c>
      <c r="I7">
        <v>0.14000000000000001</v>
      </c>
      <c r="J7">
        <v>0</v>
      </c>
      <c r="K7">
        <v>3.8000000000000006E-2</v>
      </c>
      <c r="L7">
        <v>53</v>
      </c>
      <c r="M7">
        <v>7.5714285714285712</v>
      </c>
      <c r="N7">
        <v>2</v>
      </c>
    </row>
    <row r="8" spans="1:14">
      <c r="A8" t="s">
        <v>62</v>
      </c>
      <c r="B8" t="s">
        <v>94</v>
      </c>
      <c r="C8" t="s">
        <v>96</v>
      </c>
      <c r="D8">
        <v>2</v>
      </c>
      <c r="E8">
        <v>1</v>
      </c>
      <c r="F8">
        <v>2</v>
      </c>
      <c r="G8">
        <v>3.5999999999999997E-2</v>
      </c>
      <c r="H8">
        <v>0</v>
      </c>
      <c r="I8">
        <v>0.83</v>
      </c>
      <c r="J8">
        <v>0</v>
      </c>
      <c r="K8">
        <v>0.21199999999999997</v>
      </c>
      <c r="L8">
        <v>11</v>
      </c>
      <c r="M8">
        <v>11</v>
      </c>
      <c r="N8">
        <v>3</v>
      </c>
    </row>
    <row r="9" spans="1:14">
      <c r="A9" t="s">
        <v>62</v>
      </c>
      <c r="B9" t="s">
        <v>95</v>
      </c>
      <c r="C9" t="s">
        <v>96</v>
      </c>
      <c r="D9">
        <v>2</v>
      </c>
      <c r="E9">
        <v>1</v>
      </c>
      <c r="F9">
        <v>2</v>
      </c>
      <c r="G9">
        <v>8.2000000000000017E-2</v>
      </c>
      <c r="H9">
        <v>0</v>
      </c>
      <c r="I9">
        <v>1.1300000000000001</v>
      </c>
      <c r="J9">
        <v>0.33</v>
      </c>
      <c r="K9">
        <v>0.09</v>
      </c>
      <c r="L9">
        <v>21</v>
      </c>
      <c r="M9">
        <v>21</v>
      </c>
      <c r="N9">
        <v>4</v>
      </c>
    </row>
    <row r="10" spans="1:14">
      <c r="A10" t="s">
        <v>63</v>
      </c>
      <c r="B10" t="s">
        <v>91</v>
      </c>
      <c r="C10" t="s">
        <v>92</v>
      </c>
      <c r="D10">
        <v>1</v>
      </c>
      <c r="E10">
        <v>1</v>
      </c>
      <c r="F10">
        <v>1</v>
      </c>
      <c r="G10">
        <v>0.02</v>
      </c>
      <c r="H10">
        <v>4.5700000000000003E-3</v>
      </c>
      <c r="I10">
        <v>0.19</v>
      </c>
      <c r="J10">
        <v>-0.15</v>
      </c>
      <c r="K10">
        <v>-2.9000000000000005E-2</v>
      </c>
      <c r="L10">
        <v>0</v>
      </c>
      <c r="M10">
        <v>0</v>
      </c>
      <c r="N10">
        <v>1</v>
      </c>
    </row>
    <row r="11" spans="1:14">
      <c r="A11" t="s">
        <v>63</v>
      </c>
      <c r="B11" t="s">
        <v>97</v>
      </c>
      <c r="C11" t="s">
        <v>92</v>
      </c>
      <c r="D11">
        <v>1</v>
      </c>
      <c r="E11">
        <v>1</v>
      </c>
      <c r="F11">
        <v>1</v>
      </c>
      <c r="G11">
        <v>8.4600000000000005E-3</v>
      </c>
      <c r="H11">
        <v>0</v>
      </c>
      <c r="I11">
        <v>2.0000000000000018E-2</v>
      </c>
      <c r="J11">
        <v>0</v>
      </c>
      <c r="K11">
        <v>-1.7000000000000001E-2</v>
      </c>
      <c r="L11">
        <v>14</v>
      </c>
      <c r="M11">
        <v>2</v>
      </c>
      <c r="N11">
        <v>2</v>
      </c>
    </row>
    <row r="12" spans="1:14">
      <c r="A12" t="s">
        <v>63</v>
      </c>
      <c r="B12" t="s">
        <v>98</v>
      </c>
      <c r="C12" t="s">
        <v>92</v>
      </c>
      <c r="D12">
        <v>1</v>
      </c>
      <c r="E12">
        <v>1</v>
      </c>
      <c r="F12">
        <v>1</v>
      </c>
      <c r="G12">
        <v>0.24</v>
      </c>
      <c r="H12">
        <v>0</v>
      </c>
      <c r="I12">
        <v>0</v>
      </c>
      <c r="J12">
        <v>0</v>
      </c>
      <c r="K12">
        <v>-0.15999999999999998</v>
      </c>
      <c r="L12">
        <v>6</v>
      </c>
      <c r="M12">
        <v>6</v>
      </c>
      <c r="N12">
        <v>3</v>
      </c>
    </row>
    <row r="13" spans="1:14">
      <c r="A13" t="s">
        <v>63</v>
      </c>
      <c r="B13" t="s">
        <v>99</v>
      </c>
      <c r="C13" t="s">
        <v>92</v>
      </c>
      <c r="D13">
        <v>1</v>
      </c>
      <c r="E13">
        <v>1</v>
      </c>
      <c r="F13">
        <v>1</v>
      </c>
      <c r="G13">
        <v>0.52999999999999992</v>
      </c>
      <c r="H13">
        <v>0</v>
      </c>
      <c r="I13">
        <v>1.42</v>
      </c>
      <c r="J13">
        <v>0.73</v>
      </c>
      <c r="K13">
        <v>5.800000000000001E-2</v>
      </c>
      <c r="L13">
        <v>16</v>
      </c>
      <c r="M13">
        <v>16</v>
      </c>
      <c r="N13">
        <v>4</v>
      </c>
    </row>
    <row r="14" spans="1:14">
      <c r="A14" t="s">
        <v>63</v>
      </c>
      <c r="B14" t="s">
        <v>91</v>
      </c>
      <c r="C14" t="s">
        <v>96</v>
      </c>
      <c r="D14">
        <v>1</v>
      </c>
      <c r="E14">
        <v>1</v>
      </c>
      <c r="F14">
        <v>1</v>
      </c>
      <c r="G14">
        <v>2.8000000000000001E-2</v>
      </c>
      <c r="H14">
        <v>3.9899999999999996E-3</v>
      </c>
      <c r="I14">
        <v>-2.9999999999999971E-2</v>
      </c>
      <c r="J14">
        <v>-1.999999999999999E-2</v>
      </c>
      <c r="K14">
        <v>-1.0000000000000009E-3</v>
      </c>
      <c r="L14">
        <v>0</v>
      </c>
      <c r="M14">
        <v>0</v>
      </c>
      <c r="N14">
        <v>1</v>
      </c>
    </row>
    <row r="15" spans="1:14">
      <c r="A15" t="s">
        <v>63</v>
      </c>
      <c r="B15" t="s">
        <v>97</v>
      </c>
      <c r="C15" t="s">
        <v>96</v>
      </c>
      <c r="D15">
        <v>1</v>
      </c>
      <c r="E15">
        <v>1</v>
      </c>
      <c r="F15">
        <v>1</v>
      </c>
      <c r="G15">
        <v>7.4599999999999996E-3</v>
      </c>
      <c r="H15">
        <v>0</v>
      </c>
      <c r="I15">
        <v>-0.18</v>
      </c>
      <c r="J15">
        <v>0</v>
      </c>
      <c r="K15">
        <v>-1.6E-2</v>
      </c>
      <c r="L15">
        <v>14</v>
      </c>
      <c r="M15">
        <v>2</v>
      </c>
      <c r="N15">
        <v>2</v>
      </c>
    </row>
    <row r="16" spans="1:14">
      <c r="A16" t="s">
        <v>63</v>
      </c>
      <c r="B16" t="s">
        <v>98</v>
      </c>
      <c r="C16" t="s">
        <v>96</v>
      </c>
      <c r="D16">
        <v>1</v>
      </c>
      <c r="E16">
        <v>1</v>
      </c>
      <c r="F16">
        <v>1</v>
      </c>
      <c r="G16">
        <v>0.34</v>
      </c>
      <c r="H16">
        <v>0</v>
      </c>
      <c r="I16">
        <v>3.66</v>
      </c>
      <c r="J16">
        <v>0</v>
      </c>
      <c r="K16">
        <v>9.0000000000000024E-2</v>
      </c>
      <c r="L16">
        <v>6</v>
      </c>
      <c r="M16">
        <v>6</v>
      </c>
      <c r="N16">
        <v>3</v>
      </c>
    </row>
    <row r="17" spans="1:14">
      <c r="A17" t="s">
        <v>63</v>
      </c>
      <c r="B17" t="s">
        <v>99</v>
      </c>
      <c r="C17" t="s">
        <v>96</v>
      </c>
      <c r="D17">
        <v>1</v>
      </c>
      <c r="E17">
        <v>1</v>
      </c>
      <c r="F17">
        <v>1</v>
      </c>
      <c r="G17">
        <v>1.27</v>
      </c>
      <c r="H17">
        <v>3.9E-2</v>
      </c>
      <c r="I17">
        <v>5.7700000000000005</v>
      </c>
      <c r="J17">
        <v>1.64</v>
      </c>
      <c r="K17">
        <v>0.25800000000000001</v>
      </c>
      <c r="L17">
        <v>16</v>
      </c>
      <c r="M17">
        <v>16</v>
      </c>
      <c r="N17">
        <v>4</v>
      </c>
    </row>
    <row r="18" spans="1:14">
      <c r="A18" t="s">
        <v>64</v>
      </c>
      <c r="B18" t="s">
        <v>91</v>
      </c>
      <c r="C18" t="s">
        <v>92</v>
      </c>
      <c r="D18">
        <v>1</v>
      </c>
      <c r="E18">
        <v>1</v>
      </c>
      <c r="F18">
        <v>1</v>
      </c>
      <c r="G18">
        <v>1.3999999999999999E-2</v>
      </c>
      <c r="H18">
        <v>-4.0299999999999997E-3</v>
      </c>
      <c r="I18">
        <v>0.35299999999999998</v>
      </c>
      <c r="J18">
        <v>0</v>
      </c>
      <c r="K18">
        <v>-4.9999999999999906E-3</v>
      </c>
      <c r="L18">
        <v>0</v>
      </c>
      <c r="M18">
        <v>0</v>
      </c>
      <c r="N18">
        <v>1</v>
      </c>
    </row>
    <row r="19" spans="1:14">
      <c r="A19" t="s">
        <v>64</v>
      </c>
      <c r="B19" t="s">
        <v>97</v>
      </c>
      <c r="C19" t="s">
        <v>92</v>
      </c>
      <c r="D19">
        <v>1</v>
      </c>
      <c r="E19">
        <v>1</v>
      </c>
      <c r="F19">
        <v>1</v>
      </c>
      <c r="G19">
        <v>2.1999999999999999E-2</v>
      </c>
      <c r="H19">
        <v>0</v>
      </c>
      <c r="I19">
        <v>-0.53</v>
      </c>
      <c r="J19">
        <v>0</v>
      </c>
      <c r="K19">
        <v>6.3E-2</v>
      </c>
      <c r="L19">
        <v>14</v>
      </c>
      <c r="M19">
        <v>2</v>
      </c>
      <c r="N19">
        <v>2</v>
      </c>
    </row>
    <row r="20" spans="1:14">
      <c r="A20" t="s">
        <v>64</v>
      </c>
      <c r="B20" t="s">
        <v>98</v>
      </c>
      <c r="C20" t="s">
        <v>92</v>
      </c>
      <c r="D20">
        <v>1</v>
      </c>
      <c r="E20">
        <v>1</v>
      </c>
      <c r="F20">
        <v>1</v>
      </c>
      <c r="G20">
        <v>-0.06</v>
      </c>
      <c r="H20">
        <v>0</v>
      </c>
      <c r="I20">
        <v>0</v>
      </c>
      <c r="J20">
        <v>0</v>
      </c>
      <c r="K20">
        <v>0.16999999999999998</v>
      </c>
      <c r="L20">
        <v>6</v>
      </c>
      <c r="M20">
        <v>6</v>
      </c>
      <c r="N20">
        <v>3</v>
      </c>
    </row>
    <row r="21" spans="1:14">
      <c r="A21" t="s">
        <v>64</v>
      </c>
      <c r="B21" t="s">
        <v>99</v>
      </c>
      <c r="C21" t="s">
        <v>92</v>
      </c>
      <c r="D21">
        <v>1</v>
      </c>
      <c r="E21">
        <v>1</v>
      </c>
      <c r="F21">
        <v>1</v>
      </c>
      <c r="G21">
        <v>0.309</v>
      </c>
      <c r="H21">
        <v>0</v>
      </c>
      <c r="I21">
        <v>4.41</v>
      </c>
      <c r="J21">
        <v>3.05</v>
      </c>
      <c r="K21">
        <v>0.3</v>
      </c>
      <c r="L21">
        <v>16</v>
      </c>
      <c r="M21">
        <v>16</v>
      </c>
      <c r="N21">
        <v>4</v>
      </c>
    </row>
    <row r="22" spans="1:14">
      <c r="A22" t="s">
        <v>64</v>
      </c>
      <c r="B22" t="s">
        <v>91</v>
      </c>
      <c r="C22" t="s">
        <v>96</v>
      </c>
      <c r="D22">
        <v>1</v>
      </c>
      <c r="E22">
        <v>1</v>
      </c>
      <c r="F22">
        <v>1</v>
      </c>
      <c r="G22">
        <v>0</v>
      </c>
      <c r="H22">
        <v>-2.0499999999999997E-3</v>
      </c>
      <c r="I22">
        <v>0.36299999999999999</v>
      </c>
      <c r="J22">
        <v>0</v>
      </c>
      <c r="K22">
        <v>-1.1999999999999997E-2</v>
      </c>
      <c r="L22">
        <v>0</v>
      </c>
      <c r="M22">
        <v>0</v>
      </c>
      <c r="N22">
        <v>1</v>
      </c>
    </row>
    <row r="23" spans="1:14">
      <c r="A23" t="s">
        <v>64</v>
      </c>
      <c r="B23" t="s">
        <v>97</v>
      </c>
      <c r="C23" t="s">
        <v>96</v>
      </c>
      <c r="D23">
        <v>1</v>
      </c>
      <c r="E23">
        <v>1</v>
      </c>
      <c r="F23">
        <v>1</v>
      </c>
      <c r="G23">
        <v>3.1E-2</v>
      </c>
      <c r="H23">
        <v>8.7899999999999992E-3</v>
      </c>
      <c r="I23">
        <v>0.18999999999999995</v>
      </c>
      <c r="J23">
        <v>0</v>
      </c>
      <c r="K23">
        <v>0.13</v>
      </c>
      <c r="L23">
        <v>14</v>
      </c>
      <c r="M23">
        <v>2</v>
      </c>
      <c r="N23">
        <v>2</v>
      </c>
    </row>
    <row r="24" spans="1:14">
      <c r="A24" t="s">
        <v>64</v>
      </c>
      <c r="B24" t="s">
        <v>98</v>
      </c>
      <c r="C24" t="s">
        <v>96</v>
      </c>
      <c r="D24">
        <v>1</v>
      </c>
      <c r="E24">
        <v>1</v>
      </c>
      <c r="F24">
        <v>1</v>
      </c>
      <c r="G24">
        <v>-9.2999999999999999E-2</v>
      </c>
      <c r="H24">
        <v>0</v>
      </c>
      <c r="I24">
        <v>0</v>
      </c>
      <c r="J24">
        <v>0</v>
      </c>
      <c r="K24">
        <v>0.15999999999999998</v>
      </c>
      <c r="L24">
        <v>6</v>
      </c>
      <c r="M24">
        <v>6</v>
      </c>
      <c r="N24">
        <v>3</v>
      </c>
    </row>
    <row r="25" spans="1:14">
      <c r="A25" t="s">
        <v>64</v>
      </c>
      <c r="B25" t="s">
        <v>99</v>
      </c>
      <c r="C25" t="s">
        <v>96</v>
      </c>
      <c r="D25">
        <v>1</v>
      </c>
      <c r="E25">
        <v>1</v>
      </c>
      <c r="F25">
        <v>1</v>
      </c>
      <c r="G25">
        <v>0</v>
      </c>
      <c r="H25">
        <v>0</v>
      </c>
      <c r="I25">
        <v>0</v>
      </c>
      <c r="J25">
        <v>0</v>
      </c>
      <c r="K25">
        <v>0.32</v>
      </c>
      <c r="L25">
        <v>16</v>
      </c>
      <c r="M25">
        <v>16</v>
      </c>
      <c r="N25">
        <v>4</v>
      </c>
    </row>
    <row r="26" spans="1:14">
      <c r="A26" t="s">
        <v>65</v>
      </c>
      <c r="B26" t="s">
        <v>91</v>
      </c>
      <c r="C26" t="s">
        <v>92</v>
      </c>
      <c r="D26">
        <v>2</v>
      </c>
      <c r="E26">
        <v>1</v>
      </c>
      <c r="F26">
        <v>1</v>
      </c>
      <c r="G26">
        <v>-0.20500000000000002</v>
      </c>
      <c r="H26">
        <v>3.1099999999999999E-3</v>
      </c>
      <c r="I26">
        <v>-1.0699999999999998</v>
      </c>
      <c r="J26">
        <v>0</v>
      </c>
      <c r="K26">
        <v>0.03</v>
      </c>
      <c r="L26">
        <v>0</v>
      </c>
      <c r="M26">
        <v>0</v>
      </c>
      <c r="N26">
        <v>1</v>
      </c>
    </row>
    <row r="27" spans="1:14">
      <c r="A27" t="s">
        <v>65</v>
      </c>
      <c r="B27" t="s">
        <v>97</v>
      </c>
      <c r="C27" t="s">
        <v>92</v>
      </c>
      <c r="D27">
        <v>2</v>
      </c>
      <c r="E27">
        <v>1</v>
      </c>
      <c r="F27">
        <v>1</v>
      </c>
      <c r="G27">
        <v>3.0000000000000027E-3</v>
      </c>
      <c r="H27">
        <v>-4.13E-3</v>
      </c>
      <c r="I27">
        <v>0.89</v>
      </c>
      <c r="J27">
        <v>0</v>
      </c>
      <c r="K27">
        <v>-5.3000000000000005E-2</v>
      </c>
      <c r="L27">
        <v>14</v>
      </c>
      <c r="M27">
        <v>2</v>
      </c>
      <c r="N27">
        <v>2</v>
      </c>
    </row>
    <row r="28" spans="1:14">
      <c r="A28" t="s">
        <v>65</v>
      </c>
      <c r="B28" t="s">
        <v>98</v>
      </c>
      <c r="C28" t="s">
        <v>92</v>
      </c>
      <c r="D28">
        <v>2</v>
      </c>
      <c r="E28">
        <v>1</v>
      </c>
      <c r="F28">
        <v>1</v>
      </c>
      <c r="G28">
        <v>2.1999999999999999E-2</v>
      </c>
      <c r="H28">
        <v>-5.5500000000000002E-3</v>
      </c>
      <c r="I28">
        <v>0.7</v>
      </c>
      <c r="J28">
        <v>0</v>
      </c>
      <c r="K28">
        <v>-3.0000000000000013E-2</v>
      </c>
      <c r="L28">
        <v>6</v>
      </c>
      <c r="M28">
        <v>6</v>
      </c>
      <c r="N28">
        <v>3</v>
      </c>
    </row>
    <row r="29" spans="1:14">
      <c r="A29" t="s">
        <v>65</v>
      </c>
      <c r="B29" t="s">
        <v>99</v>
      </c>
      <c r="C29" t="s">
        <v>92</v>
      </c>
      <c r="D29">
        <v>2</v>
      </c>
      <c r="E29">
        <v>1</v>
      </c>
      <c r="F29">
        <v>1</v>
      </c>
      <c r="G29">
        <v>-1.7000000000000001E-2</v>
      </c>
      <c r="H29">
        <v>4.9899999999999996E-3</v>
      </c>
      <c r="I29">
        <v>-3.2</v>
      </c>
      <c r="J29">
        <v>0</v>
      </c>
      <c r="K29">
        <v>-2.1000000000000005E-2</v>
      </c>
      <c r="L29">
        <v>16</v>
      </c>
      <c r="M29">
        <v>16</v>
      </c>
      <c r="N29">
        <v>4</v>
      </c>
    </row>
    <row r="30" spans="1:14">
      <c r="A30" t="s">
        <v>65</v>
      </c>
      <c r="B30" t="s">
        <v>91</v>
      </c>
      <c r="C30" t="s">
        <v>96</v>
      </c>
      <c r="D30">
        <v>2</v>
      </c>
      <c r="E30">
        <v>1</v>
      </c>
      <c r="F30">
        <v>1</v>
      </c>
      <c r="G30">
        <v>-0.17000000000000004</v>
      </c>
      <c r="H30">
        <v>8.9700000000000005E-3</v>
      </c>
      <c r="I30">
        <v>-1.19</v>
      </c>
      <c r="J30">
        <v>0</v>
      </c>
      <c r="K30">
        <v>3.5000000000000003E-2</v>
      </c>
      <c r="L30">
        <v>0</v>
      </c>
      <c r="M30">
        <v>0</v>
      </c>
      <c r="N30">
        <v>1</v>
      </c>
    </row>
    <row r="31" spans="1:14">
      <c r="A31" t="s">
        <v>65</v>
      </c>
      <c r="B31" t="s">
        <v>97</v>
      </c>
      <c r="C31" t="s">
        <v>96</v>
      </c>
      <c r="D31">
        <v>2</v>
      </c>
      <c r="E31">
        <v>1</v>
      </c>
      <c r="F31">
        <v>1</v>
      </c>
      <c r="G31">
        <v>2.1999999999999999E-2</v>
      </c>
      <c r="H31">
        <v>-9.8299999999999985E-3</v>
      </c>
      <c r="I31">
        <v>0.33</v>
      </c>
      <c r="J31">
        <v>0</v>
      </c>
      <c r="K31">
        <v>7.9999999999999932E-3</v>
      </c>
      <c r="L31">
        <v>14</v>
      </c>
      <c r="M31">
        <v>2</v>
      </c>
      <c r="N31">
        <v>2</v>
      </c>
    </row>
    <row r="32" spans="1:14">
      <c r="A32" t="s">
        <v>65</v>
      </c>
      <c r="B32" t="s">
        <v>98</v>
      </c>
      <c r="C32" t="s">
        <v>96</v>
      </c>
      <c r="D32">
        <v>2</v>
      </c>
      <c r="E32">
        <v>1</v>
      </c>
      <c r="F32">
        <v>1</v>
      </c>
      <c r="G32">
        <v>2.0999999999999998E-2</v>
      </c>
      <c r="H32">
        <v>-5.5500000000000002E-3</v>
      </c>
      <c r="I32">
        <v>1.62</v>
      </c>
      <c r="J32">
        <v>0</v>
      </c>
      <c r="K32">
        <v>3.999999999999998E-2</v>
      </c>
      <c r="L32">
        <v>6</v>
      </c>
      <c r="M32">
        <v>6</v>
      </c>
      <c r="N32">
        <v>3</v>
      </c>
    </row>
    <row r="33" spans="1:14">
      <c r="A33" t="s">
        <v>65</v>
      </c>
      <c r="B33" t="s">
        <v>99</v>
      </c>
      <c r="C33" t="s">
        <v>96</v>
      </c>
      <c r="D33">
        <v>2</v>
      </c>
      <c r="E33">
        <v>1</v>
      </c>
      <c r="F33">
        <v>1</v>
      </c>
      <c r="G33">
        <v>-3.2000000000000001E-2</v>
      </c>
      <c r="H33">
        <v>0</v>
      </c>
      <c r="I33">
        <v>-4.37</v>
      </c>
      <c r="J33">
        <v>0.63</v>
      </c>
      <c r="K33">
        <v>0.08</v>
      </c>
      <c r="L33">
        <v>16</v>
      </c>
      <c r="M33">
        <v>16</v>
      </c>
      <c r="N33">
        <v>4</v>
      </c>
    </row>
    <row r="34" spans="1:14">
      <c r="A34" t="s">
        <v>72</v>
      </c>
      <c r="B34" t="s">
        <v>91</v>
      </c>
      <c r="C34" t="s">
        <v>92</v>
      </c>
      <c r="D34">
        <v>1</v>
      </c>
      <c r="E34">
        <v>2</v>
      </c>
      <c r="F34">
        <v>1</v>
      </c>
      <c r="G34">
        <v>2.4E-2</v>
      </c>
      <c r="H34">
        <v>4.7499999999999999E-3</v>
      </c>
      <c r="I34">
        <v>-0.16999999999999998</v>
      </c>
      <c r="J34">
        <v>0</v>
      </c>
      <c r="K34">
        <v>0.03</v>
      </c>
      <c r="L34">
        <v>0</v>
      </c>
      <c r="M34">
        <v>0</v>
      </c>
      <c r="N34">
        <v>1</v>
      </c>
    </row>
    <row r="35" spans="1:14">
      <c r="A35" t="s">
        <v>72</v>
      </c>
      <c r="B35" t="s">
        <v>100</v>
      </c>
      <c r="C35" t="s">
        <v>92</v>
      </c>
      <c r="D35">
        <v>1</v>
      </c>
      <c r="E35">
        <v>2</v>
      </c>
      <c r="F35">
        <v>1</v>
      </c>
      <c r="G35">
        <v>4.1999999999999996E-2</v>
      </c>
      <c r="H35">
        <v>-2.6999999999999993E-3</v>
      </c>
      <c r="I35">
        <v>-0.14999999999999997</v>
      </c>
      <c r="J35">
        <v>0</v>
      </c>
      <c r="K35">
        <v>-1.6E-2</v>
      </c>
      <c r="L35">
        <v>12</v>
      </c>
      <c r="M35">
        <v>12</v>
      </c>
      <c r="N35">
        <v>2</v>
      </c>
    </row>
    <row r="36" spans="1:14">
      <c r="A36" t="s">
        <v>72</v>
      </c>
      <c r="B36" t="s">
        <v>99</v>
      </c>
      <c r="C36" t="s">
        <v>92</v>
      </c>
      <c r="D36">
        <v>1</v>
      </c>
      <c r="E36">
        <v>2</v>
      </c>
      <c r="F36">
        <v>1</v>
      </c>
      <c r="G36">
        <v>6.9000000000000006E-2</v>
      </c>
      <c r="H36">
        <v>-1.0849999999999999E-2</v>
      </c>
      <c r="I36">
        <v>1.69</v>
      </c>
      <c r="J36">
        <v>0.85999999999999988</v>
      </c>
      <c r="K36">
        <v>8.2000000000000003E-2</v>
      </c>
      <c r="L36">
        <v>16</v>
      </c>
      <c r="M36">
        <v>16</v>
      </c>
      <c r="N36">
        <v>3</v>
      </c>
    </row>
    <row r="37" spans="1:14">
      <c r="A37" t="s">
        <v>72</v>
      </c>
      <c r="B37" t="s">
        <v>101</v>
      </c>
      <c r="C37" t="s">
        <v>92</v>
      </c>
      <c r="D37">
        <v>1</v>
      </c>
      <c r="E37">
        <v>2</v>
      </c>
      <c r="F37">
        <v>1</v>
      </c>
      <c r="G37">
        <v>4.4000000000000011E-2</v>
      </c>
      <c r="H37">
        <v>-9.58E-3</v>
      </c>
      <c r="I37">
        <v>3.5700000000000003</v>
      </c>
      <c r="J37">
        <v>0.67</v>
      </c>
      <c r="K37">
        <v>0.11399999999999999</v>
      </c>
      <c r="L37">
        <v>27</v>
      </c>
      <c r="M37">
        <v>27</v>
      </c>
      <c r="N37">
        <v>4</v>
      </c>
    </row>
    <row r="38" spans="1:14">
      <c r="A38" t="s">
        <v>72</v>
      </c>
      <c r="B38" t="s">
        <v>91</v>
      </c>
      <c r="C38" t="s">
        <v>96</v>
      </c>
      <c r="D38">
        <v>1</v>
      </c>
      <c r="E38">
        <v>2</v>
      </c>
      <c r="F38">
        <v>1</v>
      </c>
      <c r="G38">
        <v>-8.0000000000000002E-3</v>
      </c>
      <c r="H38">
        <v>4.1999999999999997E-3</v>
      </c>
      <c r="I38">
        <v>-0.38</v>
      </c>
      <c r="J38">
        <v>0</v>
      </c>
      <c r="K38">
        <v>1.9999999999999997E-2</v>
      </c>
      <c r="L38">
        <v>0</v>
      </c>
      <c r="M38">
        <v>0</v>
      </c>
      <c r="N38">
        <v>1</v>
      </c>
    </row>
    <row r="39" spans="1:14">
      <c r="A39" t="s">
        <v>72</v>
      </c>
      <c r="B39" t="s">
        <v>102</v>
      </c>
      <c r="C39" t="s">
        <v>96</v>
      </c>
      <c r="D39">
        <v>1</v>
      </c>
      <c r="E39">
        <v>2</v>
      </c>
      <c r="F39">
        <v>1</v>
      </c>
      <c r="G39">
        <v>-5.0000000000000044E-3</v>
      </c>
      <c r="H39">
        <v>-6.1099999999999991E-3</v>
      </c>
      <c r="I39">
        <v>1.2000000000000002</v>
      </c>
      <c r="J39">
        <v>0</v>
      </c>
      <c r="K39">
        <v>3.6999999999999991E-2</v>
      </c>
      <c r="L39">
        <v>8</v>
      </c>
      <c r="M39">
        <v>8</v>
      </c>
      <c r="N39">
        <v>2</v>
      </c>
    </row>
    <row r="40" spans="1:14">
      <c r="A40" t="s">
        <v>72</v>
      </c>
      <c r="B40" t="s">
        <v>100</v>
      </c>
      <c r="C40" t="s">
        <v>96</v>
      </c>
      <c r="D40">
        <v>1</v>
      </c>
      <c r="E40">
        <v>2</v>
      </c>
      <c r="F40">
        <v>1</v>
      </c>
      <c r="G40">
        <v>4.1999999999999996E-2</v>
      </c>
      <c r="H40">
        <v>6.0000000000000001E-3</v>
      </c>
      <c r="I40">
        <v>2.0699999999999998</v>
      </c>
      <c r="J40">
        <v>-0.31</v>
      </c>
      <c r="K40">
        <v>0.13200000000000001</v>
      </c>
      <c r="L40">
        <v>12</v>
      </c>
      <c r="M40">
        <v>12</v>
      </c>
      <c r="N40">
        <v>3</v>
      </c>
    </row>
    <row r="41" spans="1:14">
      <c r="A41" t="s">
        <v>72</v>
      </c>
      <c r="B41" t="s">
        <v>101</v>
      </c>
      <c r="C41" t="s">
        <v>96</v>
      </c>
      <c r="D41">
        <v>1</v>
      </c>
      <c r="E41">
        <v>2</v>
      </c>
      <c r="F41">
        <v>1</v>
      </c>
      <c r="G41">
        <v>6.4000000000000001E-2</v>
      </c>
      <c r="H41">
        <v>-9.58E-3</v>
      </c>
      <c r="I41">
        <v>3.6899999999999995</v>
      </c>
      <c r="J41">
        <v>-0.22999999999999998</v>
      </c>
      <c r="K41">
        <v>0.21400000000000002</v>
      </c>
      <c r="L41">
        <v>27</v>
      </c>
      <c r="M41">
        <v>27</v>
      </c>
      <c r="N41">
        <v>4</v>
      </c>
    </row>
    <row r="42" spans="1:14">
      <c r="A42" t="s">
        <v>76</v>
      </c>
      <c r="B42" t="s">
        <v>91</v>
      </c>
      <c r="C42" t="s">
        <v>92</v>
      </c>
      <c r="D42">
        <v>2</v>
      </c>
      <c r="E42">
        <v>2</v>
      </c>
      <c r="F42">
        <v>1</v>
      </c>
      <c r="G42">
        <v>1.9999999999999997E-2</v>
      </c>
      <c r="H42">
        <v>8.0000000000000002E-3</v>
      </c>
      <c r="I42">
        <v>-0.2</v>
      </c>
      <c r="J42">
        <v>0</v>
      </c>
      <c r="K42">
        <v>-2.4E-2</v>
      </c>
      <c r="L42">
        <v>0</v>
      </c>
      <c r="M42">
        <v>0</v>
      </c>
      <c r="N42">
        <v>1</v>
      </c>
    </row>
    <row r="43" spans="1:14">
      <c r="A43" t="s">
        <v>76</v>
      </c>
      <c r="B43" t="s">
        <v>100</v>
      </c>
      <c r="C43" t="s">
        <v>92</v>
      </c>
      <c r="D43">
        <v>2</v>
      </c>
      <c r="E43">
        <v>2</v>
      </c>
      <c r="F43">
        <v>1</v>
      </c>
      <c r="G43">
        <v>5.0499999999999989E-3</v>
      </c>
      <c r="H43">
        <v>-6.100000000000003E-4</v>
      </c>
      <c r="I43">
        <v>0.21000000000000002</v>
      </c>
      <c r="J43">
        <v>5.3999999999999999E-2</v>
      </c>
      <c r="K43">
        <v>1.3999999999999999E-2</v>
      </c>
      <c r="L43">
        <v>12</v>
      </c>
      <c r="M43">
        <v>12</v>
      </c>
      <c r="N43">
        <v>2</v>
      </c>
    </row>
    <row r="44" spans="1:14">
      <c r="A44" t="s">
        <v>76</v>
      </c>
      <c r="B44" t="s">
        <v>103</v>
      </c>
      <c r="C44" t="s">
        <v>92</v>
      </c>
      <c r="D44">
        <v>2</v>
      </c>
      <c r="E44">
        <v>2</v>
      </c>
      <c r="F44">
        <v>1</v>
      </c>
      <c r="G44">
        <v>1.9199999999999998E-3</v>
      </c>
      <c r="H44">
        <v>9.6999999999999994E-4</v>
      </c>
      <c r="I44">
        <v>-0.28999999999999998</v>
      </c>
      <c r="J44">
        <v>0</v>
      </c>
      <c r="K44">
        <v>-2.5000000000000001E-2</v>
      </c>
      <c r="L44">
        <v>15</v>
      </c>
      <c r="M44">
        <v>15</v>
      </c>
      <c r="N44">
        <v>3</v>
      </c>
    </row>
    <row r="45" spans="1:14">
      <c r="A45" t="s">
        <v>76</v>
      </c>
      <c r="B45" t="s">
        <v>104</v>
      </c>
      <c r="C45" t="s">
        <v>92</v>
      </c>
      <c r="D45">
        <v>2</v>
      </c>
      <c r="E45">
        <v>2</v>
      </c>
      <c r="F45">
        <v>1</v>
      </c>
      <c r="G45">
        <v>6.0000000000000019E-3</v>
      </c>
      <c r="H45">
        <v>8.2900000000000005E-3</v>
      </c>
      <c r="I45">
        <v>0.83</v>
      </c>
      <c r="J45">
        <v>0.19</v>
      </c>
      <c r="K45">
        <v>-3.7999999999999999E-2</v>
      </c>
      <c r="L45">
        <v>19</v>
      </c>
      <c r="M45">
        <v>19</v>
      </c>
      <c r="N45">
        <v>4</v>
      </c>
    </row>
    <row r="46" spans="1:14">
      <c r="A46" t="s">
        <v>76</v>
      </c>
      <c r="B46" t="s">
        <v>105</v>
      </c>
      <c r="C46" t="s">
        <v>92</v>
      </c>
      <c r="D46">
        <v>2</v>
      </c>
      <c r="E46">
        <v>2</v>
      </c>
      <c r="F46">
        <v>1</v>
      </c>
      <c r="G46">
        <v>7.8800000000000009E-2</v>
      </c>
      <c r="H46">
        <v>1.15E-3</v>
      </c>
      <c r="I46">
        <v>0.9</v>
      </c>
      <c r="J46">
        <v>1.18</v>
      </c>
      <c r="K46">
        <v>7.000000000000001E-3</v>
      </c>
      <c r="L46">
        <v>30</v>
      </c>
      <c r="M46">
        <v>30</v>
      </c>
      <c r="N46">
        <v>5</v>
      </c>
    </row>
    <row r="47" spans="1:14">
      <c r="A47" t="s">
        <v>76</v>
      </c>
      <c r="B47" t="s">
        <v>91</v>
      </c>
      <c r="C47" t="s">
        <v>96</v>
      </c>
      <c r="D47">
        <v>2</v>
      </c>
      <c r="E47">
        <v>2</v>
      </c>
      <c r="F47">
        <v>1</v>
      </c>
      <c r="G47">
        <v>-2.5800000000000003E-2</v>
      </c>
      <c r="H47">
        <v>-6.8000000000000005E-3</v>
      </c>
      <c r="I47">
        <v>-0.2</v>
      </c>
      <c r="J47">
        <v>0</v>
      </c>
      <c r="K47">
        <v>5.000000000000001E-3</v>
      </c>
      <c r="L47">
        <v>0</v>
      </c>
      <c r="M47">
        <v>0</v>
      </c>
      <c r="N47">
        <v>1</v>
      </c>
    </row>
    <row r="48" spans="1:14">
      <c r="A48" t="s">
        <v>76</v>
      </c>
      <c r="B48" t="s">
        <v>100</v>
      </c>
      <c r="C48" t="s">
        <v>96</v>
      </c>
      <c r="D48">
        <v>2</v>
      </c>
      <c r="E48">
        <v>2</v>
      </c>
      <c r="F48">
        <v>1</v>
      </c>
      <c r="G48">
        <v>5.0499999999999989E-3</v>
      </c>
      <c r="H48">
        <v>-3.0100000000000001E-3</v>
      </c>
      <c r="I48">
        <v>0.1</v>
      </c>
      <c r="J48">
        <v>7.2999999999999995E-2</v>
      </c>
      <c r="K48">
        <v>-6.9999999999999993E-3</v>
      </c>
      <c r="L48">
        <v>12</v>
      </c>
      <c r="M48">
        <v>12</v>
      </c>
      <c r="N48">
        <v>2</v>
      </c>
    </row>
    <row r="49" spans="1:14">
      <c r="A49" t="s">
        <v>76</v>
      </c>
      <c r="B49" t="s">
        <v>103</v>
      </c>
      <c r="C49" t="s">
        <v>96</v>
      </c>
      <c r="D49">
        <v>2</v>
      </c>
      <c r="E49">
        <v>2</v>
      </c>
      <c r="F49">
        <v>1</v>
      </c>
      <c r="G49">
        <v>1.005E-2</v>
      </c>
      <c r="H49">
        <v>1.9399999999999999E-3</v>
      </c>
      <c r="I49">
        <v>0.2</v>
      </c>
      <c r="J49">
        <v>0.25</v>
      </c>
      <c r="K49">
        <v>-1.7000000000000001E-2</v>
      </c>
      <c r="L49">
        <v>15</v>
      </c>
      <c r="M49">
        <v>15</v>
      </c>
      <c r="N49">
        <v>3</v>
      </c>
    </row>
    <row r="50" spans="1:14">
      <c r="A50" t="s">
        <v>76</v>
      </c>
      <c r="B50" t="s">
        <v>104</v>
      </c>
      <c r="C50" t="s">
        <v>96</v>
      </c>
      <c r="D50">
        <v>2</v>
      </c>
      <c r="E50">
        <v>2</v>
      </c>
      <c r="F50">
        <v>1</v>
      </c>
      <c r="G50">
        <v>-2.9999999999999992E-3</v>
      </c>
      <c r="H50">
        <v>4.62E-3</v>
      </c>
      <c r="I50">
        <v>0.09</v>
      </c>
      <c r="J50">
        <v>0</v>
      </c>
      <c r="K50">
        <v>-2.8999999999999998E-2</v>
      </c>
      <c r="L50">
        <v>19</v>
      </c>
      <c r="M50">
        <v>19</v>
      </c>
      <c r="N50">
        <v>4</v>
      </c>
    </row>
    <row r="51" spans="1:14">
      <c r="A51" t="s">
        <v>76</v>
      </c>
      <c r="B51" t="s">
        <v>105</v>
      </c>
      <c r="C51" t="s">
        <v>96</v>
      </c>
      <c r="D51">
        <v>2</v>
      </c>
      <c r="E51">
        <v>2</v>
      </c>
      <c r="F51">
        <v>1</v>
      </c>
      <c r="G51">
        <v>6.3800000000000009E-2</v>
      </c>
      <c r="H51">
        <v>9.2000000000000024E-4</v>
      </c>
      <c r="I51">
        <v>1.9500000000000002</v>
      </c>
      <c r="J51">
        <v>0.49</v>
      </c>
      <c r="K51">
        <v>1.9000000000000003E-2</v>
      </c>
      <c r="L51">
        <v>30</v>
      </c>
      <c r="M51">
        <v>30</v>
      </c>
      <c r="N51">
        <v>5</v>
      </c>
    </row>
    <row r="52" spans="1:14">
      <c r="A52" t="s">
        <v>77</v>
      </c>
      <c r="B52" t="s">
        <v>91</v>
      </c>
      <c r="C52" t="s">
        <v>92</v>
      </c>
      <c r="D52">
        <v>2</v>
      </c>
      <c r="E52">
        <v>2</v>
      </c>
      <c r="F52">
        <v>2</v>
      </c>
      <c r="G52">
        <v>1.1000000000000003E-2</v>
      </c>
      <c r="H52">
        <v>3.49E-3</v>
      </c>
      <c r="I52">
        <v>0.13</v>
      </c>
      <c r="J52">
        <v>-6.0999999999999999E-2</v>
      </c>
      <c r="K52">
        <v>1.9000000000000003E-2</v>
      </c>
      <c r="L52">
        <v>0</v>
      </c>
      <c r="M52">
        <v>0</v>
      </c>
      <c r="N52">
        <v>1</v>
      </c>
    </row>
    <row r="53" spans="1:14">
      <c r="A53" t="s">
        <v>77</v>
      </c>
      <c r="B53" t="s">
        <v>100</v>
      </c>
      <c r="C53" t="s">
        <v>92</v>
      </c>
      <c r="D53">
        <v>2</v>
      </c>
      <c r="E53">
        <v>2</v>
      </c>
      <c r="F53">
        <v>2</v>
      </c>
      <c r="G53">
        <v>2.9999999999999992E-3</v>
      </c>
      <c r="H53">
        <v>-8.4000000000000025E-4</v>
      </c>
      <c r="I53">
        <v>3.0000000000000027E-2</v>
      </c>
      <c r="J53">
        <v>0</v>
      </c>
      <c r="K53">
        <v>-3.4000000000000009E-2</v>
      </c>
      <c r="L53">
        <v>12</v>
      </c>
      <c r="M53">
        <v>12</v>
      </c>
      <c r="N53">
        <v>2</v>
      </c>
    </row>
    <row r="54" spans="1:14">
      <c r="A54" t="s">
        <v>77</v>
      </c>
      <c r="B54" t="s">
        <v>106</v>
      </c>
      <c r="C54" t="s">
        <v>92</v>
      </c>
      <c r="D54">
        <v>2</v>
      </c>
      <c r="E54">
        <v>2</v>
      </c>
      <c r="F54">
        <v>2</v>
      </c>
      <c r="G54">
        <v>-2.9999999999999957E-3</v>
      </c>
      <c r="H54">
        <v>-1.5400000000000001E-3</v>
      </c>
      <c r="I54">
        <v>0.18</v>
      </c>
      <c r="J54">
        <v>0</v>
      </c>
      <c r="K54">
        <v>-1.0000000000000009E-3</v>
      </c>
      <c r="L54">
        <v>14</v>
      </c>
      <c r="M54">
        <v>14</v>
      </c>
      <c r="N54">
        <v>3</v>
      </c>
    </row>
    <row r="55" spans="1:14">
      <c r="A55" t="s">
        <v>77</v>
      </c>
      <c r="B55" t="s">
        <v>103</v>
      </c>
      <c r="C55" t="s">
        <v>92</v>
      </c>
      <c r="D55">
        <v>2</v>
      </c>
      <c r="E55">
        <v>2</v>
      </c>
      <c r="F55">
        <v>2</v>
      </c>
      <c r="G55">
        <v>4.5420000000000002E-2</v>
      </c>
      <c r="H55">
        <v>0</v>
      </c>
      <c r="I55">
        <v>-1.1099999999999999</v>
      </c>
      <c r="J55">
        <v>0</v>
      </c>
      <c r="K55">
        <v>5.2999999999999999E-2</v>
      </c>
      <c r="L55">
        <v>15</v>
      </c>
      <c r="M55">
        <v>15</v>
      </c>
      <c r="N55">
        <v>4</v>
      </c>
    </row>
    <row r="56" spans="1:14">
      <c r="A56" t="s">
        <v>77</v>
      </c>
      <c r="B56" t="s">
        <v>107</v>
      </c>
      <c r="C56" t="s">
        <v>92</v>
      </c>
      <c r="D56">
        <v>2</v>
      </c>
      <c r="E56">
        <v>2</v>
      </c>
      <c r="F56">
        <v>2</v>
      </c>
      <c r="G56">
        <v>3.1E-2</v>
      </c>
      <c r="H56">
        <v>-5.1999999999999963E-5</v>
      </c>
      <c r="I56">
        <v>1.07</v>
      </c>
      <c r="J56">
        <v>0.47</v>
      </c>
      <c r="K56">
        <v>0.11200000000000002</v>
      </c>
      <c r="L56">
        <v>18</v>
      </c>
      <c r="M56">
        <v>18</v>
      </c>
      <c r="N56">
        <v>5</v>
      </c>
    </row>
    <row r="57" spans="1:14">
      <c r="A57" t="s">
        <v>77</v>
      </c>
      <c r="B57" t="s">
        <v>104</v>
      </c>
      <c r="C57" t="s">
        <v>92</v>
      </c>
      <c r="D57">
        <v>2</v>
      </c>
      <c r="E57">
        <v>2</v>
      </c>
      <c r="F57">
        <v>2</v>
      </c>
      <c r="G57">
        <v>4.0000000000000036E-3</v>
      </c>
      <c r="H57">
        <v>0</v>
      </c>
      <c r="I57">
        <v>0.75</v>
      </c>
      <c r="J57">
        <v>0</v>
      </c>
      <c r="K57">
        <v>0.16</v>
      </c>
      <c r="L57">
        <v>19</v>
      </c>
      <c r="M57">
        <v>19</v>
      </c>
      <c r="N57">
        <v>6</v>
      </c>
    </row>
    <row r="58" spans="1:14">
      <c r="A58" t="s">
        <v>77</v>
      </c>
      <c r="B58" t="s">
        <v>108</v>
      </c>
      <c r="C58" t="s">
        <v>92</v>
      </c>
      <c r="D58">
        <v>2</v>
      </c>
      <c r="E58">
        <v>2</v>
      </c>
      <c r="F58">
        <v>2</v>
      </c>
      <c r="G58">
        <v>4.9000000000000002E-2</v>
      </c>
      <c r="H58">
        <v>-1.4400000000000001E-3</v>
      </c>
      <c r="I58">
        <v>1.5</v>
      </c>
      <c r="J58">
        <v>0.50900000000000001</v>
      </c>
      <c r="K58">
        <v>0.312</v>
      </c>
      <c r="L58">
        <v>29</v>
      </c>
      <c r="M58">
        <v>29</v>
      </c>
      <c r="N58">
        <v>7</v>
      </c>
    </row>
    <row r="59" spans="1:14">
      <c r="A59" t="s">
        <v>77</v>
      </c>
      <c r="B59" t="s">
        <v>105</v>
      </c>
      <c r="C59" t="s">
        <v>92</v>
      </c>
      <c r="D59">
        <v>2</v>
      </c>
      <c r="E59">
        <v>2</v>
      </c>
      <c r="F59">
        <v>2</v>
      </c>
      <c r="G59">
        <v>5.5999999999999994E-2</v>
      </c>
      <c r="H59">
        <v>-6.0999999999999987E-4</v>
      </c>
      <c r="I59">
        <v>1.18</v>
      </c>
      <c r="J59">
        <v>0.47</v>
      </c>
      <c r="K59">
        <v>0.55799999999999994</v>
      </c>
      <c r="L59">
        <v>30</v>
      </c>
      <c r="M59">
        <v>30</v>
      </c>
      <c r="N59">
        <v>8</v>
      </c>
    </row>
    <row r="60" spans="1:14">
      <c r="A60" t="s">
        <v>77</v>
      </c>
      <c r="B60" t="s">
        <v>91</v>
      </c>
      <c r="C60" t="s">
        <v>96</v>
      </c>
      <c r="D60">
        <v>2</v>
      </c>
      <c r="E60">
        <v>2</v>
      </c>
      <c r="F60">
        <v>2</v>
      </c>
      <c r="G60">
        <v>6.0000000000000019E-3</v>
      </c>
      <c r="H60">
        <v>9.3999999999999986E-4</v>
      </c>
      <c r="I60">
        <v>0.52</v>
      </c>
      <c r="J60">
        <v>6.9000000000000006E-2</v>
      </c>
      <c r="K60">
        <v>3.1E-2</v>
      </c>
      <c r="L60">
        <v>0</v>
      </c>
      <c r="M60">
        <v>0</v>
      </c>
      <c r="N60">
        <v>1</v>
      </c>
    </row>
    <row r="61" spans="1:14">
      <c r="A61" t="s">
        <v>77</v>
      </c>
      <c r="B61" t="s">
        <v>100</v>
      </c>
      <c r="C61" t="s">
        <v>96</v>
      </c>
      <c r="D61">
        <v>2</v>
      </c>
      <c r="E61">
        <v>2</v>
      </c>
      <c r="F61">
        <v>2</v>
      </c>
      <c r="G61">
        <v>1.0000000000000009E-3</v>
      </c>
      <c r="H61">
        <v>-8.8000000000000014E-4</v>
      </c>
      <c r="I61">
        <v>0.18000000000000005</v>
      </c>
      <c r="J61">
        <v>0</v>
      </c>
      <c r="K61">
        <v>-2.2000000000000006E-2</v>
      </c>
      <c r="L61">
        <v>12</v>
      </c>
      <c r="M61">
        <v>12</v>
      </c>
      <c r="N61">
        <v>2</v>
      </c>
    </row>
    <row r="62" spans="1:14">
      <c r="A62" t="s">
        <v>77</v>
      </c>
      <c r="B62" t="s">
        <v>106</v>
      </c>
      <c r="C62" t="s">
        <v>96</v>
      </c>
      <c r="D62">
        <v>2</v>
      </c>
      <c r="E62">
        <v>2</v>
      </c>
      <c r="F62">
        <v>2</v>
      </c>
      <c r="G62">
        <v>1.8000000000000002E-2</v>
      </c>
      <c r="H62">
        <v>4.62E-3</v>
      </c>
      <c r="I62">
        <v>0.93</v>
      </c>
      <c r="J62">
        <v>0</v>
      </c>
      <c r="K62">
        <v>-2.6000000000000002E-2</v>
      </c>
      <c r="L62">
        <v>14</v>
      </c>
      <c r="M62">
        <v>14</v>
      </c>
      <c r="N62">
        <v>3</v>
      </c>
    </row>
    <row r="63" spans="1:14">
      <c r="A63" t="s">
        <v>77</v>
      </c>
      <c r="B63" t="s">
        <v>103</v>
      </c>
      <c r="C63" t="s">
        <v>96</v>
      </c>
      <c r="D63">
        <v>2</v>
      </c>
      <c r="E63">
        <v>2</v>
      </c>
      <c r="F63">
        <v>2</v>
      </c>
      <c r="G63">
        <v>4.0419999999999998E-2</v>
      </c>
      <c r="H63">
        <v>0</v>
      </c>
      <c r="I63">
        <v>-0.79999999999999982</v>
      </c>
      <c r="J63">
        <v>0</v>
      </c>
      <c r="K63">
        <v>7.3999999999999996E-2</v>
      </c>
      <c r="L63">
        <v>15</v>
      </c>
      <c r="M63">
        <v>15</v>
      </c>
      <c r="N63">
        <v>4</v>
      </c>
    </row>
    <row r="64" spans="1:14">
      <c r="A64" t="s">
        <v>77</v>
      </c>
      <c r="B64" t="s">
        <v>107</v>
      </c>
      <c r="C64" t="s">
        <v>96</v>
      </c>
      <c r="D64">
        <v>2</v>
      </c>
      <c r="E64">
        <v>2</v>
      </c>
      <c r="F64">
        <v>2</v>
      </c>
      <c r="G64">
        <v>1.2999999999999999E-2</v>
      </c>
      <c r="H64">
        <v>-6.5099999999999999E-4</v>
      </c>
      <c r="I64">
        <v>0.52</v>
      </c>
      <c r="J64">
        <v>0.1</v>
      </c>
      <c r="K64">
        <v>-2.7999999999999997E-2</v>
      </c>
      <c r="L64">
        <v>18</v>
      </c>
      <c r="M64">
        <v>18</v>
      </c>
      <c r="N64">
        <v>5</v>
      </c>
    </row>
    <row r="65" spans="1:14">
      <c r="A65" t="s">
        <v>77</v>
      </c>
      <c r="B65" t="s">
        <v>104</v>
      </c>
      <c r="C65" t="s">
        <v>96</v>
      </c>
      <c r="D65">
        <v>2</v>
      </c>
      <c r="E65">
        <v>2</v>
      </c>
      <c r="F65">
        <v>2</v>
      </c>
      <c r="G65">
        <v>-3.4000000000000002E-2</v>
      </c>
      <c r="H65">
        <v>0</v>
      </c>
      <c r="I65">
        <v>-9.9999999999999978E-2</v>
      </c>
      <c r="J65">
        <v>0.86</v>
      </c>
      <c r="K65">
        <v>0.15</v>
      </c>
      <c r="L65">
        <v>19</v>
      </c>
      <c r="M65">
        <v>19</v>
      </c>
      <c r="N65">
        <v>6</v>
      </c>
    </row>
    <row r="66" spans="1:14">
      <c r="A66" t="s">
        <v>77</v>
      </c>
      <c r="B66" t="s">
        <v>108</v>
      </c>
      <c r="C66" t="s">
        <v>96</v>
      </c>
      <c r="D66">
        <v>2</v>
      </c>
      <c r="E66">
        <v>2</v>
      </c>
      <c r="F66">
        <v>2</v>
      </c>
      <c r="G66">
        <v>5.9999999999999984E-3</v>
      </c>
      <c r="H66">
        <v>1.39E-3</v>
      </c>
      <c r="I66">
        <v>0.42000000000000004</v>
      </c>
      <c r="J66">
        <v>9.9000000000000005E-2</v>
      </c>
      <c r="K66">
        <v>2.9999999999999957E-3</v>
      </c>
      <c r="L66">
        <v>29</v>
      </c>
      <c r="M66">
        <v>29</v>
      </c>
      <c r="N66">
        <v>7</v>
      </c>
    </row>
    <row r="67" spans="1:14">
      <c r="A67" t="s">
        <v>77</v>
      </c>
      <c r="B67" t="s">
        <v>105</v>
      </c>
      <c r="C67" t="s">
        <v>96</v>
      </c>
      <c r="D67">
        <v>2</v>
      </c>
      <c r="E67">
        <v>2</v>
      </c>
      <c r="F67">
        <v>2</v>
      </c>
      <c r="G67">
        <v>1.2E-2</v>
      </c>
      <c r="H67">
        <v>-1.9000000000000006E-4</v>
      </c>
      <c r="I67">
        <v>0.79</v>
      </c>
      <c r="J67">
        <v>0.1</v>
      </c>
      <c r="K67">
        <v>7.7999999999999986E-2</v>
      </c>
      <c r="L67">
        <v>30</v>
      </c>
      <c r="M67">
        <v>30</v>
      </c>
      <c r="N67">
        <v>8</v>
      </c>
    </row>
    <row r="68" spans="1:14">
      <c r="A68" t="s">
        <v>75</v>
      </c>
      <c r="B68" t="s">
        <v>91</v>
      </c>
      <c r="C68" t="s">
        <v>92</v>
      </c>
      <c r="D68">
        <v>1</v>
      </c>
      <c r="E68">
        <v>2</v>
      </c>
      <c r="F68">
        <v>2</v>
      </c>
      <c r="G68">
        <v>2.0000000000000018E-3</v>
      </c>
      <c r="H68">
        <v>-3.6099999999999999E-3</v>
      </c>
      <c r="I68">
        <v>8.9999999999999969E-2</v>
      </c>
      <c r="J68">
        <v>1.0000000000000009E-3</v>
      </c>
      <c r="K68">
        <v>-8.0000000000000002E-3</v>
      </c>
      <c r="L68">
        <v>0</v>
      </c>
      <c r="M68">
        <v>0</v>
      </c>
      <c r="N68">
        <v>1</v>
      </c>
    </row>
    <row r="69" spans="1:14">
      <c r="A69" t="s">
        <v>75</v>
      </c>
      <c r="B69" t="s">
        <v>100</v>
      </c>
      <c r="C69" t="s">
        <v>92</v>
      </c>
      <c r="D69">
        <v>1</v>
      </c>
      <c r="E69">
        <v>2</v>
      </c>
      <c r="F69">
        <v>2</v>
      </c>
      <c r="G69">
        <v>-3.0000000000000009E-3</v>
      </c>
      <c r="H69">
        <v>1.8E-3</v>
      </c>
      <c r="I69">
        <v>0.27800000000000002</v>
      </c>
      <c r="J69">
        <v>0</v>
      </c>
      <c r="K69">
        <v>-1.4999999999999999E-2</v>
      </c>
      <c r="L69">
        <v>12</v>
      </c>
      <c r="M69">
        <v>12</v>
      </c>
      <c r="N69">
        <v>2</v>
      </c>
    </row>
    <row r="70" spans="1:14">
      <c r="A70" t="s">
        <v>75</v>
      </c>
      <c r="B70" t="s">
        <v>109</v>
      </c>
      <c r="C70" t="s">
        <v>92</v>
      </c>
      <c r="D70">
        <v>1</v>
      </c>
      <c r="E70">
        <v>2</v>
      </c>
      <c r="F70">
        <v>2</v>
      </c>
      <c r="G70">
        <v>6.9999999999999958E-3</v>
      </c>
      <c r="H70">
        <v>-5.79E-3</v>
      </c>
      <c r="I70">
        <v>-0.09</v>
      </c>
      <c r="J70">
        <v>0</v>
      </c>
      <c r="K70">
        <v>3.7999999999999992E-2</v>
      </c>
      <c r="L70">
        <v>13</v>
      </c>
      <c r="M70">
        <v>13</v>
      </c>
      <c r="N70">
        <v>3</v>
      </c>
    </row>
    <row r="71" spans="1:14">
      <c r="A71" t="s">
        <v>75</v>
      </c>
      <c r="B71" t="s">
        <v>110</v>
      </c>
      <c r="C71" t="s">
        <v>92</v>
      </c>
      <c r="D71">
        <v>1</v>
      </c>
      <c r="E71">
        <v>2</v>
      </c>
      <c r="F71">
        <v>2</v>
      </c>
      <c r="G71">
        <v>7.400000000000001E-2</v>
      </c>
      <c r="H71">
        <v>1.4E-2</v>
      </c>
      <c r="I71">
        <v>0.63</v>
      </c>
      <c r="J71">
        <v>0.44</v>
      </c>
      <c r="K71">
        <v>0.30599999999999999</v>
      </c>
      <c r="L71">
        <v>17</v>
      </c>
      <c r="M71">
        <v>17</v>
      </c>
      <c r="N71">
        <v>4</v>
      </c>
    </row>
    <row r="72" spans="1:14">
      <c r="A72" t="s">
        <v>75</v>
      </c>
      <c r="B72" t="s">
        <v>111</v>
      </c>
      <c r="C72" t="s">
        <v>92</v>
      </c>
      <c r="D72">
        <v>1</v>
      </c>
      <c r="E72">
        <v>2</v>
      </c>
      <c r="F72">
        <v>2</v>
      </c>
      <c r="G72">
        <v>1.6E-2</v>
      </c>
      <c r="H72">
        <v>-5.3800000000000002E-3</v>
      </c>
      <c r="I72">
        <v>2.17</v>
      </c>
      <c r="J72">
        <v>0</v>
      </c>
      <c r="K72">
        <v>0.29000000000000004</v>
      </c>
      <c r="L72">
        <v>28</v>
      </c>
      <c r="M72">
        <v>28</v>
      </c>
      <c r="N72">
        <v>5</v>
      </c>
    </row>
    <row r="73" spans="1:14">
      <c r="A73" t="s">
        <v>75</v>
      </c>
      <c r="B73" t="s">
        <v>91</v>
      </c>
      <c r="C73" t="s">
        <v>96</v>
      </c>
      <c r="D73">
        <v>1</v>
      </c>
      <c r="E73">
        <v>2</v>
      </c>
      <c r="F73">
        <v>2</v>
      </c>
      <c r="G73">
        <v>4.0000000000000001E-3</v>
      </c>
      <c r="H73">
        <v>-3.6099999999999999E-3</v>
      </c>
      <c r="I73">
        <v>2.9999999999999971E-2</v>
      </c>
      <c r="J73">
        <v>-4.4999999999999998E-2</v>
      </c>
      <c r="K73">
        <v>2.9999999999999992E-3</v>
      </c>
      <c r="L73">
        <v>0</v>
      </c>
      <c r="M73">
        <v>0</v>
      </c>
      <c r="N73">
        <v>1</v>
      </c>
    </row>
    <row r="74" spans="1:14">
      <c r="A74" t="s">
        <v>75</v>
      </c>
      <c r="B74" t="s">
        <v>100</v>
      </c>
      <c r="C74" t="s">
        <v>96</v>
      </c>
      <c r="D74">
        <v>1</v>
      </c>
      <c r="E74">
        <v>2</v>
      </c>
      <c r="F74">
        <v>2</v>
      </c>
      <c r="G74">
        <v>9.9999999999999985E-3</v>
      </c>
      <c r="H74">
        <v>3.3500000000000001E-3</v>
      </c>
      <c r="I74">
        <v>0.27800000000000002</v>
      </c>
      <c r="J74">
        <v>0</v>
      </c>
      <c r="K74">
        <v>-1.9999999999999983E-3</v>
      </c>
      <c r="L74">
        <v>12</v>
      </c>
      <c r="M74">
        <v>12</v>
      </c>
      <c r="N74">
        <v>2</v>
      </c>
    </row>
    <row r="75" spans="1:14">
      <c r="A75" t="s">
        <v>75</v>
      </c>
      <c r="B75" t="s">
        <v>109</v>
      </c>
      <c r="C75" t="s">
        <v>96</v>
      </c>
      <c r="D75">
        <v>1</v>
      </c>
      <c r="E75">
        <v>2</v>
      </c>
      <c r="F75">
        <v>2</v>
      </c>
      <c r="G75">
        <v>0.02</v>
      </c>
      <c r="H75">
        <v>-3.0500000000000002E-3</v>
      </c>
      <c r="I75">
        <v>4.9999999999999989E-2</v>
      </c>
      <c r="J75">
        <v>0</v>
      </c>
      <c r="K75">
        <v>-1.0000000000000009E-3</v>
      </c>
      <c r="L75">
        <v>13</v>
      </c>
      <c r="M75">
        <v>13</v>
      </c>
      <c r="N75">
        <v>3</v>
      </c>
    </row>
    <row r="76" spans="1:14">
      <c r="A76" t="s">
        <v>75</v>
      </c>
      <c r="B76" t="s">
        <v>110</v>
      </c>
      <c r="C76" t="s">
        <v>96</v>
      </c>
      <c r="D76">
        <v>1</v>
      </c>
      <c r="E76">
        <v>2</v>
      </c>
      <c r="F76">
        <v>2</v>
      </c>
      <c r="G76">
        <v>4.8000000000000008E-2</v>
      </c>
      <c r="H76">
        <v>0</v>
      </c>
      <c r="I76">
        <v>0.47</v>
      </c>
      <c r="J76">
        <v>0</v>
      </c>
      <c r="K76">
        <v>8.5999999999999993E-2</v>
      </c>
      <c r="L76">
        <v>17</v>
      </c>
      <c r="M76">
        <v>17</v>
      </c>
      <c r="N76">
        <v>4</v>
      </c>
    </row>
    <row r="77" spans="1:14">
      <c r="A77" t="s">
        <v>75</v>
      </c>
      <c r="B77" t="s">
        <v>111</v>
      </c>
      <c r="C77" t="s">
        <v>96</v>
      </c>
      <c r="D77">
        <v>1</v>
      </c>
      <c r="E77">
        <v>2</v>
      </c>
      <c r="F77">
        <v>2</v>
      </c>
      <c r="G77">
        <v>1.0000000000000009E-3</v>
      </c>
      <c r="H77">
        <v>5.6199999999999991E-3</v>
      </c>
      <c r="I77">
        <v>0.71</v>
      </c>
      <c r="J77">
        <v>0</v>
      </c>
      <c r="K77">
        <v>4.9999999999999989E-2</v>
      </c>
      <c r="L77">
        <v>28</v>
      </c>
      <c r="M77">
        <v>28</v>
      </c>
      <c r="N77">
        <v>5</v>
      </c>
    </row>
    <row r="78" spans="1:14">
      <c r="A78" t="s">
        <v>74</v>
      </c>
      <c r="B78" t="s">
        <v>91</v>
      </c>
      <c r="C78" t="s">
        <v>92</v>
      </c>
      <c r="D78">
        <v>1</v>
      </c>
      <c r="E78">
        <v>2</v>
      </c>
      <c r="F78">
        <v>2</v>
      </c>
      <c r="G78">
        <v>-4.5999999999999999E-2</v>
      </c>
      <c r="H78">
        <v>-3.3800000000000002E-3</v>
      </c>
      <c r="I78">
        <v>-0.28000000000000003</v>
      </c>
      <c r="J78">
        <v>0</v>
      </c>
      <c r="K78">
        <v>-3.999999999999998E-2</v>
      </c>
      <c r="L78">
        <v>0</v>
      </c>
      <c r="M78">
        <v>0</v>
      </c>
      <c r="N78">
        <v>1</v>
      </c>
    </row>
    <row r="79" spans="1:14">
      <c r="A79" t="s">
        <v>74</v>
      </c>
      <c r="B79" t="s">
        <v>106</v>
      </c>
      <c r="C79" t="s">
        <v>92</v>
      </c>
      <c r="D79">
        <v>1</v>
      </c>
      <c r="E79">
        <v>2</v>
      </c>
      <c r="F79">
        <v>2</v>
      </c>
      <c r="G79">
        <v>5.9999999999999915E-3</v>
      </c>
      <c r="H79">
        <v>0</v>
      </c>
      <c r="I79">
        <v>-1.0000000000000009E-2</v>
      </c>
      <c r="J79">
        <v>0</v>
      </c>
      <c r="K79">
        <v>-0.09</v>
      </c>
      <c r="L79">
        <v>14</v>
      </c>
      <c r="M79">
        <v>14</v>
      </c>
      <c r="N79">
        <v>2</v>
      </c>
    </row>
    <row r="80" spans="1:14">
      <c r="A80" t="s">
        <v>74</v>
      </c>
      <c r="B80" t="s">
        <v>103</v>
      </c>
      <c r="C80" t="s">
        <v>92</v>
      </c>
      <c r="D80">
        <v>1</v>
      </c>
      <c r="E80">
        <v>2</v>
      </c>
      <c r="F80">
        <v>2</v>
      </c>
      <c r="G80">
        <v>-6.3E-2</v>
      </c>
      <c r="H80">
        <v>0</v>
      </c>
      <c r="I80">
        <v>0</v>
      </c>
      <c r="J80">
        <v>0</v>
      </c>
      <c r="K80">
        <v>-0.13600000000000001</v>
      </c>
      <c r="L80">
        <v>15</v>
      </c>
      <c r="M80">
        <v>15</v>
      </c>
      <c r="N80">
        <v>3</v>
      </c>
    </row>
    <row r="81" spans="1:14">
      <c r="A81" t="s">
        <v>74</v>
      </c>
      <c r="B81" t="s">
        <v>104</v>
      </c>
      <c r="C81" t="s">
        <v>92</v>
      </c>
      <c r="D81">
        <v>1</v>
      </c>
      <c r="E81">
        <v>2</v>
      </c>
      <c r="F81">
        <v>2</v>
      </c>
      <c r="G81">
        <v>0.05</v>
      </c>
      <c r="H81">
        <v>6.1999999999999998E-3</v>
      </c>
      <c r="I81">
        <v>0.37999999999999989</v>
      </c>
      <c r="J81">
        <v>0</v>
      </c>
      <c r="K81">
        <v>6.0000000000000026E-2</v>
      </c>
      <c r="L81">
        <v>19</v>
      </c>
      <c r="M81">
        <v>19</v>
      </c>
      <c r="N81">
        <v>4</v>
      </c>
    </row>
    <row r="82" spans="1:14">
      <c r="A82" t="s">
        <v>74</v>
      </c>
      <c r="B82" t="s">
        <v>105</v>
      </c>
      <c r="C82" t="s">
        <v>92</v>
      </c>
      <c r="D82">
        <v>1</v>
      </c>
      <c r="E82">
        <v>2</v>
      </c>
      <c r="F82">
        <v>2</v>
      </c>
      <c r="G82">
        <v>-4.0000000000000036E-3</v>
      </c>
      <c r="H82">
        <v>-3.8700000000000002E-3</v>
      </c>
      <c r="I82">
        <v>0.8</v>
      </c>
      <c r="J82">
        <v>0.15</v>
      </c>
      <c r="K82">
        <v>0.16</v>
      </c>
      <c r="L82">
        <v>30</v>
      </c>
      <c r="M82">
        <v>30</v>
      </c>
      <c r="N82">
        <v>5</v>
      </c>
    </row>
    <row r="83" spans="1:14">
      <c r="A83" t="s">
        <v>74</v>
      </c>
      <c r="B83" t="s">
        <v>91</v>
      </c>
      <c r="C83" t="s">
        <v>96</v>
      </c>
      <c r="D83">
        <v>1</v>
      </c>
      <c r="E83">
        <v>2</v>
      </c>
      <c r="F83">
        <v>2</v>
      </c>
      <c r="G83">
        <v>-0.03</v>
      </c>
      <c r="H83">
        <v>-1.5500000000000002E-3</v>
      </c>
      <c r="I83">
        <v>-0.10999999999999999</v>
      </c>
      <c r="J83">
        <v>0</v>
      </c>
      <c r="K83">
        <v>0.1</v>
      </c>
      <c r="L83">
        <v>0</v>
      </c>
      <c r="M83">
        <v>0</v>
      </c>
      <c r="N83">
        <v>1</v>
      </c>
    </row>
    <row r="84" spans="1:14">
      <c r="A84" t="s">
        <v>74</v>
      </c>
      <c r="B84" t="s">
        <v>106</v>
      </c>
      <c r="C84" t="s">
        <v>96</v>
      </c>
      <c r="D84">
        <v>1</v>
      </c>
      <c r="E84">
        <v>2</v>
      </c>
      <c r="F84">
        <v>2</v>
      </c>
      <c r="G84">
        <v>1.8000000000000002E-2</v>
      </c>
      <c r="H84">
        <v>0</v>
      </c>
      <c r="I84">
        <v>7.999999999999996E-2</v>
      </c>
      <c r="J84">
        <v>8.5000000000000006E-2</v>
      </c>
      <c r="K84">
        <v>-3.999999999999998E-2</v>
      </c>
      <c r="L84">
        <v>14</v>
      </c>
      <c r="M84">
        <v>14</v>
      </c>
      <c r="N84">
        <v>2</v>
      </c>
    </row>
    <row r="85" spans="1:14">
      <c r="A85" t="s">
        <v>74</v>
      </c>
      <c r="B85" t="s">
        <v>103</v>
      </c>
      <c r="C85" t="s">
        <v>96</v>
      </c>
      <c r="D85">
        <v>1</v>
      </c>
      <c r="E85">
        <v>2</v>
      </c>
      <c r="F85">
        <v>2</v>
      </c>
      <c r="G85">
        <v>-5.7000000000000009E-2</v>
      </c>
      <c r="H85">
        <v>8.6700000000000006E-3</v>
      </c>
      <c r="I85">
        <v>0.28999999999999998</v>
      </c>
      <c r="J85">
        <v>0</v>
      </c>
      <c r="K85">
        <v>-7.9999999999999988E-2</v>
      </c>
      <c r="L85">
        <v>15</v>
      </c>
      <c r="M85">
        <v>15</v>
      </c>
      <c r="N85">
        <v>3</v>
      </c>
    </row>
    <row r="86" spans="1:14">
      <c r="A86" t="s">
        <v>74</v>
      </c>
      <c r="B86" t="s">
        <v>104</v>
      </c>
      <c r="C86" t="s">
        <v>96</v>
      </c>
      <c r="D86">
        <v>1</v>
      </c>
      <c r="E86">
        <v>2</v>
      </c>
      <c r="F86">
        <v>2</v>
      </c>
      <c r="G86">
        <v>7.0000000000000007E-2</v>
      </c>
      <c r="H86">
        <v>0</v>
      </c>
      <c r="I86">
        <v>-4.0000000000000036E-2</v>
      </c>
      <c r="J86">
        <v>0.25</v>
      </c>
      <c r="K86">
        <v>0.24000000000000002</v>
      </c>
      <c r="L86">
        <v>19</v>
      </c>
      <c r="M86">
        <v>19</v>
      </c>
      <c r="N86">
        <v>4</v>
      </c>
    </row>
    <row r="87" spans="1:14">
      <c r="A87" t="s">
        <v>74</v>
      </c>
      <c r="B87" t="s">
        <v>105</v>
      </c>
      <c r="C87" t="s">
        <v>96</v>
      </c>
      <c r="D87">
        <v>1</v>
      </c>
      <c r="E87">
        <v>2</v>
      </c>
      <c r="F87">
        <v>2</v>
      </c>
      <c r="G87">
        <v>1.7999999999999995E-2</v>
      </c>
      <c r="H87">
        <v>-3.8700000000000002E-3</v>
      </c>
      <c r="I87">
        <v>1.25</v>
      </c>
      <c r="J87">
        <v>0.14000000000000001</v>
      </c>
      <c r="K87">
        <v>0.15</v>
      </c>
      <c r="L87">
        <v>30</v>
      </c>
      <c r="M87">
        <v>30</v>
      </c>
      <c r="N87">
        <v>5</v>
      </c>
    </row>
    <row r="88" spans="1:14">
      <c r="A88" t="s">
        <v>73</v>
      </c>
      <c r="B88" t="s">
        <v>91</v>
      </c>
      <c r="C88" t="s">
        <v>92</v>
      </c>
      <c r="D88">
        <v>1</v>
      </c>
      <c r="E88">
        <v>2</v>
      </c>
      <c r="F88">
        <v>2</v>
      </c>
      <c r="G88">
        <v>-1.9999999999999997E-2</v>
      </c>
      <c r="H88">
        <v>0</v>
      </c>
      <c r="I88">
        <v>-0.37000000000000005</v>
      </c>
      <c r="J88">
        <v>0.1</v>
      </c>
      <c r="K88">
        <v>-3.2000000000000001E-2</v>
      </c>
      <c r="L88">
        <v>0</v>
      </c>
      <c r="M88">
        <v>0</v>
      </c>
      <c r="N88">
        <v>1</v>
      </c>
    </row>
    <row r="89" spans="1:14">
      <c r="A89" t="s">
        <v>73</v>
      </c>
      <c r="B89" t="s">
        <v>112</v>
      </c>
      <c r="C89" t="s">
        <v>92</v>
      </c>
      <c r="D89">
        <v>1</v>
      </c>
      <c r="E89">
        <v>2</v>
      </c>
      <c r="F89">
        <v>2</v>
      </c>
      <c r="G89">
        <v>-2.7E-2</v>
      </c>
      <c r="H89">
        <v>0</v>
      </c>
      <c r="I89">
        <v>-0.99999999999999989</v>
      </c>
      <c r="J89">
        <v>0</v>
      </c>
      <c r="K89">
        <v>-2.0000000000000018E-3</v>
      </c>
      <c r="L89">
        <v>10</v>
      </c>
      <c r="M89">
        <v>10</v>
      </c>
      <c r="N89">
        <v>2</v>
      </c>
    </row>
    <row r="90" spans="1:14">
      <c r="A90" t="s">
        <v>73</v>
      </c>
      <c r="B90" t="s">
        <v>100</v>
      </c>
      <c r="C90" t="s">
        <v>92</v>
      </c>
      <c r="D90">
        <v>1</v>
      </c>
      <c r="E90">
        <v>2</v>
      </c>
      <c r="F90">
        <v>2</v>
      </c>
      <c r="G90">
        <v>-1.8000000000000002E-2</v>
      </c>
      <c r="H90">
        <v>3.3999999999999998E-3</v>
      </c>
      <c r="I90">
        <v>-3.0000000000000027E-2</v>
      </c>
      <c r="J90">
        <v>0</v>
      </c>
      <c r="K90">
        <v>6.0000000000000053E-3</v>
      </c>
      <c r="L90">
        <v>12</v>
      </c>
      <c r="M90">
        <v>12</v>
      </c>
      <c r="N90">
        <v>3</v>
      </c>
    </row>
    <row r="91" spans="1:14">
      <c r="A91" t="s">
        <v>73</v>
      </c>
      <c r="B91" t="s">
        <v>106</v>
      </c>
      <c r="C91" t="s">
        <v>92</v>
      </c>
      <c r="D91">
        <v>1</v>
      </c>
      <c r="E91">
        <v>2</v>
      </c>
      <c r="F91">
        <v>2</v>
      </c>
      <c r="G91">
        <v>-1.0000000000000009E-3</v>
      </c>
      <c r="H91">
        <v>-6.2500000000000003E-3</v>
      </c>
      <c r="I91">
        <v>-9.9999999999999978E-2</v>
      </c>
      <c r="J91">
        <v>0</v>
      </c>
      <c r="K91">
        <v>4.5999999999999992E-2</v>
      </c>
      <c r="L91">
        <v>14</v>
      </c>
      <c r="M91">
        <v>14</v>
      </c>
      <c r="N91">
        <v>4</v>
      </c>
    </row>
    <row r="92" spans="1:14">
      <c r="A92" t="s">
        <v>73</v>
      </c>
      <c r="B92" t="s">
        <v>103</v>
      </c>
      <c r="C92" t="s">
        <v>92</v>
      </c>
      <c r="D92">
        <v>1</v>
      </c>
      <c r="E92">
        <v>2</v>
      </c>
      <c r="F92">
        <v>2</v>
      </c>
      <c r="G92">
        <v>-9.6000000000000002E-2</v>
      </c>
      <c r="H92">
        <v>0</v>
      </c>
      <c r="I92">
        <v>0.67999999999999994</v>
      </c>
      <c r="J92">
        <v>0</v>
      </c>
      <c r="K92">
        <v>-1.0000000000000009E-2</v>
      </c>
      <c r="L92">
        <v>15</v>
      </c>
      <c r="M92">
        <v>15</v>
      </c>
      <c r="N92">
        <v>5</v>
      </c>
    </row>
    <row r="93" spans="1:14">
      <c r="A93" t="s">
        <v>73</v>
      </c>
      <c r="B93" t="s">
        <v>99</v>
      </c>
      <c r="C93" t="s">
        <v>92</v>
      </c>
      <c r="D93">
        <v>1</v>
      </c>
      <c r="E93">
        <v>2</v>
      </c>
      <c r="F93">
        <v>2</v>
      </c>
      <c r="G93">
        <v>1.3999999999999999E-2</v>
      </c>
      <c r="H93">
        <v>4.3299999999999996E-3</v>
      </c>
      <c r="I93">
        <v>0.28000000000000003</v>
      </c>
      <c r="J93">
        <v>0</v>
      </c>
      <c r="K93">
        <v>1.3999999999999995E-2</v>
      </c>
      <c r="L93">
        <v>16</v>
      </c>
      <c r="M93">
        <v>16</v>
      </c>
      <c r="N93">
        <v>6</v>
      </c>
    </row>
    <row r="94" spans="1:14">
      <c r="A94" t="s">
        <v>73</v>
      </c>
      <c r="B94" t="s">
        <v>104</v>
      </c>
      <c r="C94" t="s">
        <v>92</v>
      </c>
      <c r="D94">
        <v>1</v>
      </c>
      <c r="E94">
        <v>2</v>
      </c>
      <c r="F94">
        <v>2</v>
      </c>
      <c r="G94">
        <v>1.9999999999999997E-2</v>
      </c>
      <c r="H94">
        <v>0</v>
      </c>
      <c r="I94">
        <v>1.63</v>
      </c>
      <c r="J94">
        <v>0</v>
      </c>
      <c r="K94">
        <v>7.0000000000000007E-2</v>
      </c>
      <c r="L94">
        <v>19</v>
      </c>
      <c r="M94">
        <v>19</v>
      </c>
      <c r="N94">
        <v>7</v>
      </c>
    </row>
    <row r="95" spans="1:14">
      <c r="A95" t="s">
        <v>73</v>
      </c>
      <c r="B95" t="s">
        <v>113</v>
      </c>
      <c r="C95" t="s">
        <v>92</v>
      </c>
      <c r="D95">
        <v>1</v>
      </c>
      <c r="E95">
        <v>2</v>
      </c>
      <c r="F95">
        <v>2</v>
      </c>
      <c r="G95">
        <v>1.9999999999999948E-3</v>
      </c>
      <c r="H95">
        <v>0</v>
      </c>
      <c r="I95">
        <v>0</v>
      </c>
      <c r="J95">
        <v>0</v>
      </c>
      <c r="K95">
        <v>-0.24199999999999999</v>
      </c>
      <c r="L95">
        <v>24</v>
      </c>
      <c r="M95">
        <v>24</v>
      </c>
      <c r="N95">
        <v>8</v>
      </c>
    </row>
    <row r="96" spans="1:14">
      <c r="A96" t="s">
        <v>73</v>
      </c>
      <c r="B96" t="s">
        <v>105</v>
      </c>
      <c r="C96" t="s">
        <v>92</v>
      </c>
      <c r="D96">
        <v>1</v>
      </c>
      <c r="E96">
        <v>2</v>
      </c>
      <c r="F96">
        <v>2</v>
      </c>
      <c r="G96">
        <v>0.73099999999999998</v>
      </c>
      <c r="H96">
        <v>2.9000000000000001E-2</v>
      </c>
      <c r="I96">
        <v>6.4</v>
      </c>
      <c r="J96">
        <v>0.52</v>
      </c>
      <c r="K96">
        <v>0.14899999999999999</v>
      </c>
      <c r="L96">
        <v>30</v>
      </c>
      <c r="M96">
        <v>30</v>
      </c>
      <c r="N96">
        <v>9</v>
      </c>
    </row>
    <row r="97" spans="1:14">
      <c r="A97" t="s">
        <v>73</v>
      </c>
      <c r="B97" t="s">
        <v>91</v>
      </c>
      <c r="C97" t="s">
        <v>96</v>
      </c>
      <c r="D97">
        <v>1</v>
      </c>
      <c r="E97">
        <v>2</v>
      </c>
      <c r="F97">
        <v>2</v>
      </c>
      <c r="G97">
        <v>-5.9999999999999984E-3</v>
      </c>
      <c r="H97">
        <v>8.9800000000000001E-3</v>
      </c>
      <c r="I97">
        <v>-0.43000000000000005</v>
      </c>
      <c r="J97">
        <v>0</v>
      </c>
      <c r="K97">
        <v>1.0000000000000009E-2</v>
      </c>
      <c r="L97">
        <v>0</v>
      </c>
      <c r="M97">
        <v>0</v>
      </c>
      <c r="N97">
        <v>1</v>
      </c>
    </row>
    <row r="98" spans="1:14">
      <c r="A98" t="s">
        <v>73</v>
      </c>
      <c r="B98" t="s">
        <v>112</v>
      </c>
      <c r="C98" t="s">
        <v>96</v>
      </c>
      <c r="D98">
        <v>1</v>
      </c>
      <c r="E98">
        <v>2</v>
      </c>
      <c r="F98">
        <v>2</v>
      </c>
      <c r="G98">
        <v>-5.9999999999999984E-3</v>
      </c>
      <c r="H98">
        <v>0</v>
      </c>
      <c r="I98">
        <v>-0.48999999999999988</v>
      </c>
      <c r="J98">
        <v>0.13</v>
      </c>
      <c r="K98">
        <v>1.0000000000000009E-2</v>
      </c>
      <c r="L98">
        <v>10</v>
      </c>
      <c r="M98">
        <v>10</v>
      </c>
      <c r="N98">
        <v>2</v>
      </c>
    </row>
    <row r="99" spans="1:14">
      <c r="A99" t="s">
        <v>73</v>
      </c>
      <c r="B99" t="s">
        <v>100</v>
      </c>
      <c r="C99" t="s">
        <v>96</v>
      </c>
      <c r="D99">
        <v>1</v>
      </c>
      <c r="E99">
        <v>2</v>
      </c>
      <c r="F99">
        <v>2</v>
      </c>
      <c r="G99">
        <v>-5.0000000000000044E-3</v>
      </c>
      <c r="H99">
        <v>0</v>
      </c>
      <c r="I99">
        <v>0.35</v>
      </c>
      <c r="J99">
        <v>0</v>
      </c>
      <c r="K99">
        <v>0.10800000000000001</v>
      </c>
      <c r="L99">
        <v>12</v>
      </c>
      <c r="M99">
        <v>12</v>
      </c>
      <c r="N99">
        <v>3</v>
      </c>
    </row>
    <row r="100" spans="1:14">
      <c r="A100" t="s">
        <v>73</v>
      </c>
      <c r="B100" t="s">
        <v>106</v>
      </c>
      <c r="C100" t="s">
        <v>96</v>
      </c>
      <c r="D100">
        <v>1</v>
      </c>
      <c r="E100">
        <v>2</v>
      </c>
      <c r="F100">
        <v>2</v>
      </c>
      <c r="G100">
        <v>2.0000000000000018E-3</v>
      </c>
      <c r="H100">
        <v>-6.2500000000000003E-3</v>
      </c>
      <c r="I100">
        <v>-0.29999999999999993</v>
      </c>
      <c r="J100">
        <v>0</v>
      </c>
      <c r="K100">
        <v>0.13999999999999999</v>
      </c>
      <c r="L100">
        <v>14</v>
      </c>
      <c r="M100">
        <v>14</v>
      </c>
      <c r="N100">
        <v>4</v>
      </c>
    </row>
    <row r="101" spans="1:14">
      <c r="A101" t="s">
        <v>73</v>
      </c>
      <c r="B101" t="s">
        <v>103</v>
      </c>
      <c r="C101" t="s">
        <v>96</v>
      </c>
      <c r="D101">
        <v>1</v>
      </c>
      <c r="E101">
        <v>2</v>
      </c>
      <c r="F101">
        <v>2</v>
      </c>
      <c r="G101">
        <v>-0.03</v>
      </c>
      <c r="H101">
        <v>1.0999999999999999E-2</v>
      </c>
      <c r="I101">
        <v>0.33999999999999997</v>
      </c>
      <c r="J101">
        <v>0.27</v>
      </c>
      <c r="K101">
        <v>-2.0000000000000018E-2</v>
      </c>
      <c r="L101">
        <v>15</v>
      </c>
      <c r="M101">
        <v>15</v>
      </c>
      <c r="N101">
        <v>5</v>
      </c>
    </row>
    <row r="102" spans="1:14">
      <c r="A102" t="s">
        <v>73</v>
      </c>
      <c r="B102" t="s">
        <v>99</v>
      </c>
      <c r="C102" t="s">
        <v>96</v>
      </c>
      <c r="D102">
        <v>1</v>
      </c>
      <c r="E102">
        <v>2</v>
      </c>
      <c r="F102">
        <v>2</v>
      </c>
      <c r="G102">
        <v>-1.2000000000000002E-2</v>
      </c>
      <c r="H102">
        <v>0</v>
      </c>
      <c r="I102">
        <v>0.71</v>
      </c>
      <c r="J102">
        <v>0</v>
      </c>
      <c r="K102">
        <v>0.20100000000000001</v>
      </c>
      <c r="L102">
        <v>16</v>
      </c>
      <c r="M102">
        <v>16</v>
      </c>
      <c r="N102">
        <v>6</v>
      </c>
    </row>
    <row r="103" spans="1:14">
      <c r="A103" t="s">
        <v>73</v>
      </c>
      <c r="B103" t="s">
        <v>104</v>
      </c>
      <c r="C103" t="s">
        <v>96</v>
      </c>
      <c r="D103">
        <v>1</v>
      </c>
      <c r="E103">
        <v>2</v>
      </c>
      <c r="F103">
        <v>2</v>
      </c>
      <c r="G103">
        <v>4.5000000000000005E-2</v>
      </c>
      <c r="H103">
        <v>0</v>
      </c>
      <c r="I103">
        <v>1.54</v>
      </c>
      <c r="J103">
        <v>0.51</v>
      </c>
      <c r="K103">
        <v>0.13</v>
      </c>
      <c r="L103">
        <v>19</v>
      </c>
      <c r="M103">
        <v>19</v>
      </c>
      <c r="N103">
        <v>7</v>
      </c>
    </row>
    <row r="104" spans="1:14">
      <c r="A104" t="s">
        <v>73</v>
      </c>
      <c r="B104" t="s">
        <v>113</v>
      </c>
      <c r="C104" t="s">
        <v>96</v>
      </c>
      <c r="D104">
        <v>1</v>
      </c>
      <c r="E104">
        <v>2</v>
      </c>
      <c r="F104">
        <v>2</v>
      </c>
      <c r="G104">
        <v>0</v>
      </c>
      <c r="H104">
        <v>5.8700000000000002E-3</v>
      </c>
      <c r="I104">
        <v>1.9</v>
      </c>
      <c r="J104">
        <v>0</v>
      </c>
      <c r="K104">
        <v>-0.12</v>
      </c>
      <c r="L104">
        <v>24</v>
      </c>
      <c r="M104">
        <v>24</v>
      </c>
      <c r="N104">
        <v>8</v>
      </c>
    </row>
    <row r="105" spans="1:14">
      <c r="A105" t="s">
        <v>73</v>
      </c>
      <c r="B105" t="s">
        <v>105</v>
      </c>
      <c r="C105" t="s">
        <v>96</v>
      </c>
      <c r="D105">
        <v>1</v>
      </c>
      <c r="E105">
        <v>2</v>
      </c>
      <c r="F105">
        <v>2</v>
      </c>
      <c r="G105">
        <v>0.73099999999999998</v>
      </c>
      <c r="H105">
        <v>1.9E-2</v>
      </c>
      <c r="I105">
        <v>5.38</v>
      </c>
      <c r="J105">
        <v>0.69</v>
      </c>
      <c r="K105">
        <v>0.25900000000000001</v>
      </c>
      <c r="L105">
        <v>30</v>
      </c>
      <c r="M105">
        <v>30</v>
      </c>
      <c r="N105">
        <v>9</v>
      </c>
    </row>
    <row r="106" spans="1:14">
      <c r="A106" t="s">
        <v>68</v>
      </c>
      <c r="B106" t="s">
        <v>91</v>
      </c>
      <c r="C106" t="s">
        <v>92</v>
      </c>
      <c r="D106">
        <v>1</v>
      </c>
      <c r="E106">
        <v>3</v>
      </c>
      <c r="F106">
        <v>1</v>
      </c>
      <c r="G106">
        <v>-1.4000000000000002E-2</v>
      </c>
      <c r="H106">
        <v>7.1000000000000013E-4</v>
      </c>
      <c r="I106">
        <v>-9.7000000000000003E-2</v>
      </c>
      <c r="J106">
        <v>0</v>
      </c>
      <c r="K106">
        <v>1.7000000000000001E-2</v>
      </c>
      <c r="L106">
        <v>0</v>
      </c>
      <c r="M106">
        <v>0</v>
      </c>
      <c r="N106">
        <v>1</v>
      </c>
    </row>
    <row r="107" spans="1:14">
      <c r="A107" t="s">
        <v>68</v>
      </c>
      <c r="B107" t="s">
        <v>114</v>
      </c>
      <c r="C107" t="s">
        <v>92</v>
      </c>
      <c r="D107">
        <v>1</v>
      </c>
      <c r="E107">
        <v>3</v>
      </c>
      <c r="F107">
        <v>1</v>
      </c>
      <c r="G107">
        <v>5.7000000000000002E-2</v>
      </c>
      <c r="H107">
        <v>4.1899999999999993E-3</v>
      </c>
      <c r="I107">
        <v>8.0000000000000071E-2</v>
      </c>
      <c r="J107">
        <v>0</v>
      </c>
      <c r="K107">
        <v>-1.0000000000000009E-3</v>
      </c>
      <c r="L107">
        <v>7</v>
      </c>
      <c r="M107">
        <v>7</v>
      </c>
      <c r="N107">
        <v>2</v>
      </c>
    </row>
    <row r="108" spans="1:14">
      <c r="A108" t="s">
        <v>68</v>
      </c>
      <c r="B108" t="s">
        <v>94</v>
      </c>
      <c r="C108" t="s">
        <v>92</v>
      </c>
      <c r="D108">
        <v>1</v>
      </c>
      <c r="E108">
        <v>3</v>
      </c>
      <c r="F108">
        <v>1</v>
      </c>
      <c r="G108">
        <v>-3.6999999999999998E-2</v>
      </c>
      <c r="H108">
        <v>-4.6700000000000005E-3</v>
      </c>
      <c r="I108">
        <v>-0.30000000000000004</v>
      </c>
      <c r="J108">
        <v>0.12</v>
      </c>
      <c r="K108">
        <v>5.5E-2</v>
      </c>
      <c r="L108">
        <v>11</v>
      </c>
      <c r="M108">
        <v>11</v>
      </c>
      <c r="N108">
        <v>3</v>
      </c>
    </row>
    <row r="109" spans="1:14">
      <c r="A109" t="s">
        <v>68</v>
      </c>
      <c r="B109" t="s">
        <v>95</v>
      </c>
      <c r="C109" t="s">
        <v>92</v>
      </c>
      <c r="D109">
        <v>1</v>
      </c>
      <c r="E109">
        <v>3</v>
      </c>
      <c r="F109">
        <v>1</v>
      </c>
      <c r="G109">
        <v>0.11500000000000002</v>
      </c>
      <c r="H109">
        <v>1.0500000000000002E-3</v>
      </c>
      <c r="I109">
        <v>0.64999999999999991</v>
      </c>
      <c r="J109">
        <v>0.63700000000000001</v>
      </c>
      <c r="K109">
        <v>3.6999999999999991E-2</v>
      </c>
      <c r="L109">
        <v>21</v>
      </c>
      <c r="M109">
        <v>21</v>
      </c>
      <c r="N109">
        <v>4</v>
      </c>
    </row>
    <row r="110" spans="1:14">
      <c r="A110" t="s">
        <v>68</v>
      </c>
      <c r="B110" t="s">
        <v>91</v>
      </c>
      <c r="C110" t="s">
        <v>96</v>
      </c>
      <c r="D110">
        <v>1</v>
      </c>
      <c r="E110">
        <v>3</v>
      </c>
      <c r="F110">
        <v>1</v>
      </c>
      <c r="G110">
        <v>-4.0000000000000001E-3</v>
      </c>
      <c r="H110">
        <v>-9.2999999999999984E-4</v>
      </c>
      <c r="I110">
        <v>3.0000000000000027E-3</v>
      </c>
      <c r="J110">
        <v>0</v>
      </c>
      <c r="K110">
        <v>5.1000000000000004E-2</v>
      </c>
      <c r="L110">
        <v>0</v>
      </c>
      <c r="M110">
        <v>0</v>
      </c>
      <c r="N110">
        <v>1</v>
      </c>
    </row>
    <row r="111" spans="1:14">
      <c r="A111" t="s">
        <v>68</v>
      </c>
      <c r="B111" t="s">
        <v>114</v>
      </c>
      <c r="C111" t="s">
        <v>96</v>
      </c>
      <c r="D111">
        <v>1</v>
      </c>
      <c r="E111">
        <v>3</v>
      </c>
      <c r="F111">
        <v>1</v>
      </c>
      <c r="G111">
        <v>-1.8999999999999996E-2</v>
      </c>
      <c r="H111">
        <v>1.1900000000000001E-3</v>
      </c>
      <c r="I111">
        <v>-0.92999999999999994</v>
      </c>
      <c r="J111">
        <v>0</v>
      </c>
      <c r="K111">
        <v>0.11200000000000002</v>
      </c>
      <c r="L111">
        <v>7</v>
      </c>
      <c r="M111">
        <v>7</v>
      </c>
      <c r="N111">
        <v>2</v>
      </c>
    </row>
    <row r="112" spans="1:14">
      <c r="A112" t="s">
        <v>68</v>
      </c>
      <c r="B112" t="s">
        <v>94</v>
      </c>
      <c r="C112" t="s">
        <v>96</v>
      </c>
      <c r="D112">
        <v>1</v>
      </c>
      <c r="E112">
        <v>3</v>
      </c>
      <c r="F112">
        <v>1</v>
      </c>
      <c r="G112">
        <v>4.200000000000001E-2</v>
      </c>
      <c r="H112">
        <v>-1.5600000000000006E-3</v>
      </c>
      <c r="I112">
        <v>0.66999999999999993</v>
      </c>
      <c r="J112">
        <v>0.33</v>
      </c>
      <c r="K112">
        <v>7.1000000000000008E-2</v>
      </c>
      <c r="L112">
        <v>11</v>
      </c>
      <c r="M112">
        <v>11</v>
      </c>
      <c r="N112">
        <v>3</v>
      </c>
    </row>
    <row r="113" spans="1:14">
      <c r="A113" t="s">
        <v>68</v>
      </c>
      <c r="B113" t="s">
        <v>95</v>
      </c>
      <c r="C113" t="s">
        <v>96</v>
      </c>
      <c r="D113">
        <v>1</v>
      </c>
      <c r="E113">
        <v>3</v>
      </c>
      <c r="F113">
        <v>1</v>
      </c>
      <c r="G113">
        <v>8.4999999999999992E-2</v>
      </c>
      <c r="H113">
        <v>-1.4299999999999998E-3</v>
      </c>
      <c r="I113">
        <v>0.91999999999999993</v>
      </c>
      <c r="J113">
        <v>0.25700000000000001</v>
      </c>
      <c r="K113">
        <v>0.107</v>
      </c>
      <c r="L113">
        <v>21</v>
      </c>
      <c r="M113">
        <v>21</v>
      </c>
      <c r="N113">
        <v>4</v>
      </c>
    </row>
    <row r="114" spans="1:14">
      <c r="A114" t="s">
        <v>67</v>
      </c>
      <c r="B114" t="s">
        <v>91</v>
      </c>
      <c r="C114" t="s">
        <v>92</v>
      </c>
      <c r="D114">
        <v>1</v>
      </c>
      <c r="E114">
        <v>3</v>
      </c>
      <c r="F114">
        <v>1</v>
      </c>
      <c r="G114">
        <v>6.0000000000000053E-3</v>
      </c>
      <c r="H114">
        <v>9.7999999999999997E-4</v>
      </c>
      <c r="I114">
        <v>-0.37999999999999995</v>
      </c>
      <c r="J114">
        <v>0</v>
      </c>
      <c r="K114">
        <v>3.0000000000000027E-3</v>
      </c>
      <c r="L114">
        <v>0</v>
      </c>
      <c r="M114">
        <v>0</v>
      </c>
      <c r="N114">
        <v>1</v>
      </c>
    </row>
    <row r="115" spans="1:14">
      <c r="A115" t="s">
        <v>67</v>
      </c>
      <c r="B115" t="s">
        <v>102</v>
      </c>
      <c r="C115" t="s">
        <v>92</v>
      </c>
      <c r="D115">
        <v>1</v>
      </c>
      <c r="E115">
        <v>3</v>
      </c>
      <c r="F115">
        <v>1</v>
      </c>
      <c r="G115">
        <v>-1.999999999999999E-2</v>
      </c>
      <c r="H115">
        <v>-2.7E-2</v>
      </c>
      <c r="I115">
        <v>0</v>
      </c>
      <c r="J115">
        <v>0</v>
      </c>
      <c r="K115">
        <v>-0.28000000000000003</v>
      </c>
      <c r="L115">
        <v>8</v>
      </c>
      <c r="M115">
        <v>8</v>
      </c>
      <c r="N115">
        <v>2</v>
      </c>
    </row>
    <row r="116" spans="1:14">
      <c r="A116" t="s">
        <v>67</v>
      </c>
      <c r="B116" t="s">
        <v>100</v>
      </c>
      <c r="C116" t="s">
        <v>92</v>
      </c>
      <c r="D116">
        <v>1</v>
      </c>
      <c r="E116">
        <v>3</v>
      </c>
      <c r="F116">
        <v>1</v>
      </c>
      <c r="G116">
        <v>3.5999999999999997E-2</v>
      </c>
      <c r="H116">
        <v>-5.9999999999999941E-5</v>
      </c>
      <c r="I116">
        <v>1.2999999999999998</v>
      </c>
      <c r="J116">
        <v>0.12</v>
      </c>
      <c r="K116">
        <v>0.43799999999999994</v>
      </c>
      <c r="L116">
        <v>12</v>
      </c>
      <c r="M116">
        <v>12</v>
      </c>
      <c r="N116">
        <v>3</v>
      </c>
    </row>
    <row r="117" spans="1:14">
      <c r="A117" t="s">
        <v>67</v>
      </c>
      <c r="B117" t="s">
        <v>115</v>
      </c>
      <c r="C117" t="s">
        <v>92</v>
      </c>
      <c r="D117">
        <v>1</v>
      </c>
      <c r="E117">
        <v>3</v>
      </c>
      <c r="F117">
        <v>1</v>
      </c>
      <c r="G117">
        <v>0.31</v>
      </c>
      <c r="H117">
        <v>1.4999999999999999E-2</v>
      </c>
      <c r="I117">
        <v>3.05</v>
      </c>
      <c r="J117">
        <v>1.23</v>
      </c>
      <c r="K117">
        <v>-5.1999999999999991E-2</v>
      </c>
      <c r="L117">
        <v>22</v>
      </c>
      <c r="M117">
        <v>22</v>
      </c>
      <c r="N117">
        <v>4</v>
      </c>
    </row>
    <row r="118" spans="1:14">
      <c r="A118" t="s">
        <v>67</v>
      </c>
      <c r="B118" t="s">
        <v>91</v>
      </c>
      <c r="C118" t="s">
        <v>96</v>
      </c>
      <c r="D118">
        <v>1</v>
      </c>
      <c r="E118">
        <v>3</v>
      </c>
      <c r="F118">
        <v>1</v>
      </c>
      <c r="G118">
        <v>2.1000000000000005E-2</v>
      </c>
      <c r="H118">
        <v>3.6000000000000008E-4</v>
      </c>
      <c r="I118">
        <v>5.0000000000000044E-2</v>
      </c>
      <c r="J118">
        <v>5.5E-2</v>
      </c>
      <c r="K118">
        <v>9.7000000000000003E-2</v>
      </c>
      <c r="L118">
        <v>0</v>
      </c>
      <c r="M118">
        <v>0</v>
      </c>
      <c r="N118">
        <v>1</v>
      </c>
    </row>
    <row r="119" spans="1:14">
      <c r="A119" t="s">
        <v>67</v>
      </c>
      <c r="B119" t="s">
        <v>100</v>
      </c>
      <c r="C119" t="s">
        <v>96</v>
      </c>
      <c r="D119">
        <v>1</v>
      </c>
      <c r="E119">
        <v>3</v>
      </c>
      <c r="F119">
        <v>1</v>
      </c>
      <c r="G119">
        <v>-0.08</v>
      </c>
      <c r="H119">
        <v>1.1000000000000003E-2</v>
      </c>
      <c r="I119">
        <v>0.36</v>
      </c>
      <c r="J119">
        <v>0</v>
      </c>
      <c r="K119">
        <v>-0.28000000000000003</v>
      </c>
      <c r="L119">
        <v>12</v>
      </c>
      <c r="M119">
        <v>12</v>
      </c>
      <c r="N119">
        <v>2</v>
      </c>
    </row>
    <row r="120" spans="1:14">
      <c r="A120" t="s">
        <v>67</v>
      </c>
      <c r="B120" t="s">
        <v>99</v>
      </c>
      <c r="C120" t="s">
        <v>96</v>
      </c>
      <c r="D120">
        <v>1</v>
      </c>
      <c r="E120">
        <v>3</v>
      </c>
      <c r="F120">
        <v>1</v>
      </c>
      <c r="G120">
        <v>1.7000000000000001E-2</v>
      </c>
      <c r="H120">
        <v>2.3600000000000001E-3</v>
      </c>
      <c r="I120">
        <v>0.83</v>
      </c>
      <c r="J120">
        <v>-0.12</v>
      </c>
      <c r="K120">
        <v>0.158</v>
      </c>
      <c r="L120">
        <v>16</v>
      </c>
      <c r="M120">
        <v>16</v>
      </c>
      <c r="N120">
        <v>3</v>
      </c>
    </row>
    <row r="121" spans="1:14">
      <c r="A121" t="s">
        <v>67</v>
      </c>
      <c r="B121" t="s">
        <v>115</v>
      </c>
      <c r="C121" t="s">
        <v>96</v>
      </c>
      <c r="D121">
        <v>1</v>
      </c>
      <c r="E121">
        <v>3</v>
      </c>
      <c r="F121">
        <v>1</v>
      </c>
      <c r="G121">
        <v>0.24</v>
      </c>
      <c r="H121">
        <v>0</v>
      </c>
      <c r="I121">
        <v>3.0999999999999996</v>
      </c>
      <c r="J121">
        <v>0.59</v>
      </c>
      <c r="K121">
        <v>-9.9999999999999811E-3</v>
      </c>
      <c r="L121">
        <v>22</v>
      </c>
      <c r="M121">
        <v>22</v>
      </c>
      <c r="N121">
        <v>4</v>
      </c>
    </row>
    <row r="122" spans="1:14">
      <c r="A122" t="s">
        <v>70</v>
      </c>
      <c r="B122" t="s">
        <v>91</v>
      </c>
      <c r="C122" t="s">
        <v>92</v>
      </c>
      <c r="D122">
        <v>2</v>
      </c>
      <c r="E122">
        <v>3</v>
      </c>
      <c r="F122">
        <v>1</v>
      </c>
      <c r="G122">
        <v>1.2999999999999998E-2</v>
      </c>
      <c r="H122">
        <v>-2E-3</v>
      </c>
      <c r="I122">
        <v>0.55000000000000004</v>
      </c>
      <c r="J122">
        <v>0.12</v>
      </c>
      <c r="K122">
        <v>-3.2999999999999995E-2</v>
      </c>
      <c r="L122">
        <v>0</v>
      </c>
      <c r="M122">
        <v>0</v>
      </c>
      <c r="N122">
        <v>1</v>
      </c>
    </row>
    <row r="123" spans="1:14">
      <c r="A123" t="s">
        <v>70</v>
      </c>
      <c r="B123" t="s">
        <v>116</v>
      </c>
      <c r="C123" t="s">
        <v>92</v>
      </c>
      <c r="D123">
        <v>2</v>
      </c>
      <c r="E123">
        <v>3</v>
      </c>
      <c r="F123">
        <v>1</v>
      </c>
      <c r="G123">
        <v>-0.29900000000000004</v>
      </c>
      <c r="H123">
        <v>4.1000000000000002E-2</v>
      </c>
      <c r="I123">
        <v>0</v>
      </c>
      <c r="J123">
        <v>0</v>
      </c>
      <c r="K123">
        <v>-0.13200000000000001</v>
      </c>
      <c r="L123">
        <v>60</v>
      </c>
      <c r="M123">
        <v>8.5714285714285712</v>
      </c>
      <c r="N123">
        <v>2</v>
      </c>
    </row>
    <row r="124" spans="1:14">
      <c r="A124" t="s">
        <v>70</v>
      </c>
      <c r="B124" t="s">
        <v>100</v>
      </c>
      <c r="C124" t="s">
        <v>92</v>
      </c>
      <c r="D124">
        <v>2</v>
      </c>
      <c r="E124">
        <v>3</v>
      </c>
      <c r="F124">
        <v>1</v>
      </c>
      <c r="G124">
        <v>-3.6999999999999991E-2</v>
      </c>
      <c r="H124">
        <v>1.0000000000000009E-3</v>
      </c>
      <c r="I124">
        <v>-0.35</v>
      </c>
      <c r="J124">
        <v>0.06</v>
      </c>
      <c r="K124">
        <v>7.6999999999999999E-2</v>
      </c>
      <c r="L124">
        <v>12</v>
      </c>
      <c r="M124">
        <v>12</v>
      </c>
      <c r="N124">
        <v>3</v>
      </c>
    </row>
    <row r="125" spans="1:14">
      <c r="A125" t="s">
        <v>70</v>
      </c>
      <c r="B125" t="s">
        <v>115</v>
      </c>
      <c r="C125" t="s">
        <v>92</v>
      </c>
      <c r="D125">
        <v>2</v>
      </c>
      <c r="E125">
        <v>3</v>
      </c>
      <c r="F125">
        <v>1</v>
      </c>
      <c r="G125">
        <v>-8.8999999999999996E-2</v>
      </c>
      <c r="H125">
        <v>0</v>
      </c>
      <c r="I125">
        <v>0</v>
      </c>
      <c r="J125">
        <v>0</v>
      </c>
      <c r="K125">
        <v>1.6E-2</v>
      </c>
      <c r="L125">
        <v>22</v>
      </c>
      <c r="M125">
        <v>22</v>
      </c>
      <c r="N125">
        <v>4</v>
      </c>
    </row>
    <row r="126" spans="1:14">
      <c r="A126" t="s">
        <v>70</v>
      </c>
      <c r="B126" t="s">
        <v>91</v>
      </c>
      <c r="C126" t="s">
        <v>96</v>
      </c>
      <c r="D126">
        <v>2</v>
      </c>
      <c r="E126">
        <v>3</v>
      </c>
      <c r="F126">
        <v>1</v>
      </c>
      <c r="G126">
        <v>2.0000000000000018E-3</v>
      </c>
      <c r="H126">
        <v>-2E-3</v>
      </c>
      <c r="I126">
        <v>0.38000000000000006</v>
      </c>
      <c r="J126">
        <v>8.3000000000000004E-2</v>
      </c>
      <c r="K126">
        <v>-2.9999999999999992E-2</v>
      </c>
      <c r="L126">
        <v>0</v>
      </c>
      <c r="M126">
        <v>0</v>
      </c>
      <c r="N126">
        <v>1</v>
      </c>
    </row>
    <row r="127" spans="1:14">
      <c r="A127" t="s">
        <v>70</v>
      </c>
      <c r="B127" t="s">
        <v>116</v>
      </c>
      <c r="C127" t="s">
        <v>96</v>
      </c>
      <c r="D127">
        <v>2</v>
      </c>
      <c r="E127">
        <v>3</v>
      </c>
      <c r="F127">
        <v>1</v>
      </c>
      <c r="G127">
        <v>-0.27800000000000002</v>
      </c>
      <c r="H127">
        <v>0</v>
      </c>
      <c r="I127">
        <v>0</v>
      </c>
      <c r="J127">
        <v>0</v>
      </c>
      <c r="K127">
        <v>-0.17899999999999999</v>
      </c>
      <c r="L127">
        <v>60</v>
      </c>
      <c r="M127">
        <v>8.5714285714285712</v>
      </c>
      <c r="N127">
        <v>2</v>
      </c>
    </row>
    <row r="128" spans="1:14">
      <c r="A128" t="s">
        <v>70</v>
      </c>
      <c r="B128" t="s">
        <v>100</v>
      </c>
      <c r="C128" t="s">
        <v>96</v>
      </c>
      <c r="D128">
        <v>2</v>
      </c>
      <c r="E128">
        <v>3</v>
      </c>
      <c r="F128">
        <v>1</v>
      </c>
      <c r="G128">
        <v>8.3000000000000018E-2</v>
      </c>
      <c r="H128">
        <v>-1.0000000000000009E-3</v>
      </c>
      <c r="I128">
        <v>1.69</v>
      </c>
      <c r="J128">
        <v>0.57000000000000006</v>
      </c>
      <c r="K128">
        <v>1.4999999999999999E-2</v>
      </c>
      <c r="L128">
        <v>12</v>
      </c>
      <c r="M128">
        <v>12</v>
      </c>
      <c r="N128">
        <v>3</v>
      </c>
    </row>
    <row r="129" spans="1:14">
      <c r="A129" t="s">
        <v>70</v>
      </c>
      <c r="B129" t="s">
        <v>115</v>
      </c>
      <c r="C129" t="s">
        <v>96</v>
      </c>
      <c r="D129">
        <v>2</v>
      </c>
      <c r="E129">
        <v>3</v>
      </c>
      <c r="F129">
        <v>1</v>
      </c>
      <c r="G129">
        <v>4.0000000000000008E-2</v>
      </c>
      <c r="H129">
        <v>3.7999999999999999E-2</v>
      </c>
      <c r="I129">
        <v>0</v>
      </c>
      <c r="J129">
        <v>0</v>
      </c>
      <c r="K129">
        <v>-1.8999999999999996E-2</v>
      </c>
      <c r="L129">
        <v>22</v>
      </c>
      <c r="M129">
        <v>22</v>
      </c>
      <c r="N129">
        <v>4</v>
      </c>
    </row>
    <row r="130" spans="1:14">
      <c r="A130" t="s">
        <v>66</v>
      </c>
      <c r="B130" t="s">
        <v>91</v>
      </c>
      <c r="C130" t="s">
        <v>92</v>
      </c>
      <c r="D130">
        <v>1</v>
      </c>
      <c r="E130">
        <v>3</v>
      </c>
      <c r="F130">
        <v>1</v>
      </c>
      <c r="G130">
        <v>3.2000000000000001E-2</v>
      </c>
      <c r="H130">
        <v>1.4E-2</v>
      </c>
      <c r="I130">
        <v>0.29000000000000004</v>
      </c>
      <c r="J130">
        <v>0</v>
      </c>
      <c r="K130">
        <v>0.10099999999999999</v>
      </c>
      <c r="L130">
        <v>0</v>
      </c>
      <c r="M130">
        <v>0</v>
      </c>
      <c r="N130">
        <v>1</v>
      </c>
    </row>
    <row r="131" spans="1:14">
      <c r="A131" t="s">
        <v>66</v>
      </c>
      <c r="B131" t="s">
        <v>114</v>
      </c>
      <c r="C131" t="s">
        <v>92</v>
      </c>
      <c r="D131">
        <v>1</v>
      </c>
      <c r="E131">
        <v>3</v>
      </c>
      <c r="F131">
        <v>1</v>
      </c>
      <c r="G131">
        <v>0.06</v>
      </c>
      <c r="H131">
        <v>-7.0000000000000027E-3</v>
      </c>
      <c r="I131">
        <v>0.36</v>
      </c>
      <c r="J131">
        <v>0.12</v>
      </c>
      <c r="K131">
        <v>0.03</v>
      </c>
      <c r="L131">
        <v>7</v>
      </c>
      <c r="M131">
        <v>7</v>
      </c>
      <c r="N131">
        <v>2</v>
      </c>
    </row>
    <row r="132" spans="1:14">
      <c r="A132" t="s">
        <v>66</v>
      </c>
      <c r="B132" t="s">
        <v>94</v>
      </c>
      <c r="C132" t="s">
        <v>92</v>
      </c>
      <c r="D132">
        <v>1</v>
      </c>
      <c r="E132">
        <v>3</v>
      </c>
      <c r="F132">
        <v>1</v>
      </c>
      <c r="G132">
        <v>-8.0000000000000071E-3</v>
      </c>
      <c r="H132">
        <v>-1.0999999999999999E-2</v>
      </c>
      <c r="I132">
        <v>-0.59999999999999987</v>
      </c>
      <c r="J132">
        <v>0.27</v>
      </c>
      <c r="K132">
        <v>0.29499999999999998</v>
      </c>
      <c r="L132">
        <v>11</v>
      </c>
      <c r="M132">
        <v>11</v>
      </c>
      <c r="N132">
        <v>3</v>
      </c>
    </row>
    <row r="133" spans="1:14">
      <c r="A133" t="s">
        <v>66</v>
      </c>
      <c r="B133" t="s">
        <v>95</v>
      </c>
      <c r="C133" t="s">
        <v>92</v>
      </c>
      <c r="D133">
        <v>1</v>
      </c>
      <c r="E133">
        <v>3</v>
      </c>
      <c r="F133">
        <v>1</v>
      </c>
      <c r="G133">
        <v>0.218</v>
      </c>
      <c r="H133">
        <v>4.0499999999999989E-3</v>
      </c>
      <c r="I133">
        <v>2.48</v>
      </c>
      <c r="J133">
        <v>0.76</v>
      </c>
      <c r="K133">
        <v>0.43</v>
      </c>
      <c r="L133">
        <v>21</v>
      </c>
      <c r="M133">
        <v>21</v>
      </c>
      <c r="N133">
        <v>4</v>
      </c>
    </row>
    <row r="134" spans="1:14">
      <c r="A134" t="s">
        <v>66</v>
      </c>
      <c r="B134" t="s">
        <v>91</v>
      </c>
      <c r="C134" t="s">
        <v>96</v>
      </c>
      <c r="D134">
        <v>1</v>
      </c>
      <c r="E134">
        <v>3</v>
      </c>
      <c r="F134">
        <v>1</v>
      </c>
      <c r="G134">
        <v>1.2999999999999998E-2</v>
      </c>
      <c r="H134">
        <v>0.01</v>
      </c>
      <c r="I134">
        <v>0.26</v>
      </c>
      <c r="J134">
        <v>0</v>
      </c>
      <c r="K134">
        <v>0.30099999999999999</v>
      </c>
      <c r="L134">
        <v>0</v>
      </c>
      <c r="M134">
        <v>0</v>
      </c>
      <c r="N134">
        <v>1</v>
      </c>
    </row>
    <row r="135" spans="1:14">
      <c r="A135" t="s">
        <v>66</v>
      </c>
      <c r="B135" t="s">
        <v>114</v>
      </c>
      <c r="C135" t="s">
        <v>96</v>
      </c>
      <c r="D135">
        <v>1</v>
      </c>
      <c r="E135">
        <v>3</v>
      </c>
      <c r="F135">
        <v>1</v>
      </c>
      <c r="G135">
        <v>-9.999999999999995E-3</v>
      </c>
      <c r="H135">
        <v>-1.2000000000000004E-2</v>
      </c>
      <c r="I135">
        <v>0.52</v>
      </c>
      <c r="J135">
        <v>0</v>
      </c>
      <c r="K135">
        <v>0.21000000000000002</v>
      </c>
      <c r="L135">
        <v>7</v>
      </c>
      <c r="M135">
        <v>7</v>
      </c>
      <c r="N135">
        <v>2</v>
      </c>
    </row>
    <row r="136" spans="1:14">
      <c r="A136" t="s">
        <v>66</v>
      </c>
      <c r="B136" t="s">
        <v>94</v>
      </c>
      <c r="C136" t="s">
        <v>96</v>
      </c>
      <c r="D136">
        <v>1</v>
      </c>
      <c r="E136">
        <v>3</v>
      </c>
      <c r="F136">
        <v>1</v>
      </c>
      <c r="G136">
        <v>-5.0000000000000044E-3</v>
      </c>
      <c r="H136">
        <v>5.000000000000001E-3</v>
      </c>
      <c r="I136">
        <v>-0.21999999999999997</v>
      </c>
      <c r="J136">
        <v>0.24</v>
      </c>
      <c r="K136">
        <v>0.32500000000000001</v>
      </c>
      <c r="L136">
        <v>11</v>
      </c>
      <c r="M136">
        <v>11</v>
      </c>
      <c r="N136">
        <v>3</v>
      </c>
    </row>
    <row r="137" spans="1:14">
      <c r="A137" t="s">
        <v>66</v>
      </c>
      <c r="B137" t="s">
        <v>95</v>
      </c>
      <c r="C137" t="s">
        <v>96</v>
      </c>
      <c r="D137">
        <v>1</v>
      </c>
      <c r="E137">
        <v>3</v>
      </c>
      <c r="F137">
        <v>1</v>
      </c>
      <c r="G137">
        <v>0.188</v>
      </c>
      <c r="H137">
        <v>-1.3000000000000004E-3</v>
      </c>
      <c r="I137">
        <v>3.74</v>
      </c>
      <c r="J137">
        <v>0.93</v>
      </c>
      <c r="K137">
        <v>0.18</v>
      </c>
      <c r="L137">
        <v>21</v>
      </c>
      <c r="M137">
        <v>21</v>
      </c>
      <c r="N137">
        <v>4</v>
      </c>
    </row>
    <row r="138" spans="1:14">
      <c r="A138" t="s">
        <v>69</v>
      </c>
      <c r="B138" t="s">
        <v>91</v>
      </c>
      <c r="C138" t="s">
        <v>92</v>
      </c>
      <c r="D138">
        <v>2</v>
      </c>
      <c r="E138">
        <v>3</v>
      </c>
      <c r="F138">
        <v>1</v>
      </c>
      <c r="G138">
        <v>1.0000000000000009E-2</v>
      </c>
      <c r="H138">
        <v>0</v>
      </c>
      <c r="I138">
        <v>-0.29000000000000004</v>
      </c>
      <c r="J138">
        <v>0</v>
      </c>
      <c r="K138">
        <v>-1.6E-2</v>
      </c>
      <c r="L138">
        <v>0</v>
      </c>
      <c r="M138">
        <v>0</v>
      </c>
      <c r="N138">
        <v>1</v>
      </c>
    </row>
    <row r="139" spans="1:14">
      <c r="A139" t="s">
        <v>69</v>
      </c>
      <c r="B139" t="s">
        <v>102</v>
      </c>
      <c r="C139" t="s">
        <v>92</v>
      </c>
      <c r="D139">
        <v>2</v>
      </c>
      <c r="E139">
        <v>3</v>
      </c>
      <c r="F139">
        <v>1</v>
      </c>
      <c r="G139">
        <v>5.0000000000000017E-2</v>
      </c>
      <c r="H139">
        <v>-3.1E-2</v>
      </c>
      <c r="I139">
        <v>-0.13</v>
      </c>
      <c r="J139">
        <v>0</v>
      </c>
      <c r="K139">
        <v>2.700000000000001E-2</v>
      </c>
      <c r="L139">
        <v>8</v>
      </c>
      <c r="M139">
        <v>8</v>
      </c>
      <c r="N139">
        <v>2</v>
      </c>
    </row>
    <row r="140" spans="1:14">
      <c r="A140" t="s">
        <v>69</v>
      </c>
      <c r="B140" t="s">
        <v>100</v>
      </c>
      <c r="C140" t="s">
        <v>92</v>
      </c>
      <c r="D140">
        <v>2</v>
      </c>
      <c r="E140">
        <v>3</v>
      </c>
      <c r="F140">
        <v>1</v>
      </c>
      <c r="G140">
        <v>2.4999999999999994E-2</v>
      </c>
      <c r="H140">
        <v>-3.4000000000000002E-4</v>
      </c>
      <c r="I140">
        <v>0.25</v>
      </c>
      <c r="J140">
        <v>0.23500000000000001</v>
      </c>
      <c r="K140">
        <v>0.217</v>
      </c>
      <c r="L140">
        <v>12</v>
      </c>
      <c r="M140">
        <v>12</v>
      </c>
      <c r="N140">
        <v>3</v>
      </c>
    </row>
    <row r="141" spans="1:14">
      <c r="A141" t="s">
        <v>69</v>
      </c>
      <c r="B141" t="s">
        <v>115</v>
      </c>
      <c r="C141" t="s">
        <v>92</v>
      </c>
      <c r="D141">
        <v>2</v>
      </c>
      <c r="E141">
        <v>3</v>
      </c>
      <c r="F141">
        <v>1</v>
      </c>
      <c r="G141">
        <v>-7.1999999999999995E-2</v>
      </c>
      <c r="H141">
        <v>0</v>
      </c>
      <c r="I141">
        <v>0</v>
      </c>
      <c r="J141">
        <v>0</v>
      </c>
      <c r="K141">
        <v>0.12</v>
      </c>
      <c r="L141">
        <v>22</v>
      </c>
      <c r="M141">
        <v>22</v>
      </c>
      <c r="N141">
        <v>4</v>
      </c>
    </row>
    <row r="142" spans="1:14">
      <c r="A142" t="s">
        <v>69</v>
      </c>
      <c r="B142" t="s">
        <v>91</v>
      </c>
      <c r="C142" t="s">
        <v>96</v>
      </c>
      <c r="D142">
        <v>2</v>
      </c>
      <c r="E142">
        <v>3</v>
      </c>
      <c r="F142">
        <v>1</v>
      </c>
      <c r="G142">
        <v>4.0000000000000008E-2</v>
      </c>
      <c r="H142">
        <v>3.3000000000000002E-2</v>
      </c>
      <c r="I142">
        <v>5.9999999999999942E-2</v>
      </c>
      <c r="J142">
        <v>0.19</v>
      </c>
      <c r="K142">
        <v>0.11699999999999999</v>
      </c>
      <c r="L142">
        <v>0</v>
      </c>
      <c r="M142">
        <v>0</v>
      </c>
      <c r="N142">
        <v>1</v>
      </c>
    </row>
    <row r="143" spans="1:14">
      <c r="A143" t="s">
        <v>69</v>
      </c>
      <c r="B143" t="s">
        <v>102</v>
      </c>
      <c r="C143" t="s">
        <v>96</v>
      </c>
      <c r="D143">
        <v>2</v>
      </c>
      <c r="E143">
        <v>3</v>
      </c>
      <c r="F143">
        <v>1</v>
      </c>
      <c r="G143">
        <v>7.0000000000000007E-2</v>
      </c>
      <c r="H143">
        <v>2.0999999999999998E-2</v>
      </c>
      <c r="I143">
        <v>-0.27</v>
      </c>
      <c r="J143">
        <v>0</v>
      </c>
      <c r="K143">
        <v>0.11700000000000001</v>
      </c>
      <c r="L143">
        <v>8</v>
      </c>
      <c r="M143">
        <v>8</v>
      </c>
      <c r="N143">
        <v>2</v>
      </c>
    </row>
    <row r="144" spans="1:14">
      <c r="A144" t="s">
        <v>69</v>
      </c>
      <c r="B144" t="s">
        <v>100</v>
      </c>
      <c r="C144" t="s">
        <v>96</v>
      </c>
      <c r="D144">
        <v>2</v>
      </c>
      <c r="E144">
        <v>3</v>
      </c>
      <c r="F144">
        <v>1</v>
      </c>
      <c r="G144">
        <v>2.6999999999999996E-2</v>
      </c>
      <c r="H144">
        <v>8.9000000000000017E-4</v>
      </c>
      <c r="I144">
        <v>1.02</v>
      </c>
      <c r="J144">
        <v>6.3E-2</v>
      </c>
      <c r="K144">
        <v>0.24700000000000003</v>
      </c>
      <c r="L144">
        <v>12</v>
      </c>
      <c r="M144">
        <v>12</v>
      </c>
      <c r="N144">
        <v>3</v>
      </c>
    </row>
    <row r="145" spans="1:14">
      <c r="A145" t="s">
        <v>69</v>
      </c>
      <c r="B145" t="s">
        <v>115</v>
      </c>
      <c r="C145" t="s">
        <v>96</v>
      </c>
      <c r="D145">
        <v>2</v>
      </c>
      <c r="E145">
        <v>3</v>
      </c>
      <c r="F145">
        <v>1</v>
      </c>
      <c r="G145">
        <v>-1.9999999999999879E-3</v>
      </c>
      <c r="H145">
        <v>0</v>
      </c>
      <c r="I145">
        <v>0.5</v>
      </c>
      <c r="J145">
        <v>0</v>
      </c>
      <c r="K145">
        <v>0.24</v>
      </c>
      <c r="L145">
        <v>22</v>
      </c>
      <c r="M145">
        <v>22</v>
      </c>
      <c r="N145">
        <v>4</v>
      </c>
    </row>
    <row r="146" spans="1:14">
      <c r="A146" t="s">
        <v>71</v>
      </c>
      <c r="B146" t="s">
        <v>91</v>
      </c>
      <c r="C146" t="s">
        <v>92</v>
      </c>
      <c r="D146">
        <v>2</v>
      </c>
      <c r="E146">
        <v>3</v>
      </c>
      <c r="F146">
        <v>1</v>
      </c>
      <c r="G146">
        <v>6.9999999999999993E-3</v>
      </c>
      <c r="H146">
        <v>-2.1400000000000004E-3</v>
      </c>
      <c r="I146">
        <v>-8.4000000000000019E-2</v>
      </c>
      <c r="J146">
        <v>4.2999999999999997E-2</v>
      </c>
      <c r="K146">
        <v>-1.3999999999999995E-2</v>
      </c>
      <c r="L146">
        <v>0</v>
      </c>
      <c r="M146">
        <v>0</v>
      </c>
      <c r="N146">
        <v>1</v>
      </c>
    </row>
    <row r="147" spans="1:14">
      <c r="A147" t="s">
        <v>71</v>
      </c>
      <c r="B147" t="s">
        <v>93</v>
      </c>
      <c r="C147" t="s">
        <v>92</v>
      </c>
      <c r="D147">
        <v>2</v>
      </c>
      <c r="E147">
        <v>3</v>
      </c>
      <c r="F147">
        <v>1</v>
      </c>
      <c r="G147">
        <v>9.0000000000000011E-3</v>
      </c>
      <c r="H147">
        <v>1.9900000000000004E-3</v>
      </c>
      <c r="I147">
        <v>0</v>
      </c>
      <c r="J147">
        <v>0</v>
      </c>
      <c r="K147">
        <v>2.7999999999999997E-2</v>
      </c>
      <c r="L147">
        <v>53</v>
      </c>
      <c r="M147">
        <v>7.5714285714285712</v>
      </c>
      <c r="N147">
        <v>2</v>
      </c>
    </row>
    <row r="148" spans="1:14">
      <c r="A148" t="s">
        <v>71</v>
      </c>
      <c r="B148" t="s">
        <v>94</v>
      </c>
      <c r="C148" t="s">
        <v>92</v>
      </c>
      <c r="D148">
        <v>2</v>
      </c>
      <c r="E148">
        <v>3</v>
      </c>
      <c r="F148">
        <v>1</v>
      </c>
      <c r="G148">
        <v>4.4000000000000004E-2</v>
      </c>
      <c r="H148">
        <v>-2.2000000000000001E-3</v>
      </c>
      <c r="I148">
        <v>0.34799999999999998</v>
      </c>
      <c r="J148">
        <v>0.14000000000000001</v>
      </c>
      <c r="K148">
        <v>4.2999999999999997E-2</v>
      </c>
      <c r="L148">
        <v>11</v>
      </c>
      <c r="M148">
        <v>11</v>
      </c>
      <c r="N148">
        <v>3</v>
      </c>
    </row>
    <row r="149" spans="1:14">
      <c r="A149" t="s">
        <v>71</v>
      </c>
      <c r="B149" t="s">
        <v>95</v>
      </c>
      <c r="C149" t="s">
        <v>92</v>
      </c>
      <c r="D149">
        <v>2</v>
      </c>
      <c r="E149">
        <v>3</v>
      </c>
      <c r="F149">
        <v>1</v>
      </c>
      <c r="G149">
        <v>0.2</v>
      </c>
      <c r="H149">
        <v>-1.1400000000000004E-3</v>
      </c>
      <c r="I149">
        <v>1.1200000000000001</v>
      </c>
      <c r="J149">
        <v>1.0090000000000001</v>
      </c>
      <c r="K149">
        <v>0.27</v>
      </c>
      <c r="L149">
        <v>21</v>
      </c>
      <c r="M149">
        <v>21</v>
      </c>
      <c r="N149">
        <v>4</v>
      </c>
    </row>
    <row r="150" spans="1:14">
      <c r="A150" t="s">
        <v>71</v>
      </c>
      <c r="B150" t="s">
        <v>91</v>
      </c>
      <c r="C150" t="s">
        <v>96</v>
      </c>
      <c r="D150">
        <v>2</v>
      </c>
      <c r="E150">
        <v>3</v>
      </c>
      <c r="F150">
        <v>1</v>
      </c>
      <c r="G150">
        <v>1.1999999999999997E-2</v>
      </c>
      <c r="H150">
        <v>3.0799999999999994E-3</v>
      </c>
      <c r="I150">
        <v>0.24999999999999997</v>
      </c>
      <c r="J150">
        <v>0</v>
      </c>
      <c r="K150">
        <v>3.1E-2</v>
      </c>
      <c r="L150">
        <v>0</v>
      </c>
      <c r="M150">
        <v>0</v>
      </c>
      <c r="N150">
        <v>1</v>
      </c>
    </row>
    <row r="151" spans="1:14">
      <c r="A151" t="s">
        <v>71</v>
      </c>
      <c r="B151" t="s">
        <v>93</v>
      </c>
      <c r="C151" t="s">
        <v>96</v>
      </c>
      <c r="D151">
        <v>2</v>
      </c>
      <c r="E151">
        <v>3</v>
      </c>
      <c r="F151">
        <v>1</v>
      </c>
      <c r="G151">
        <v>0</v>
      </c>
      <c r="H151">
        <v>-2.2399999999999998E-3</v>
      </c>
      <c r="I151">
        <v>0.3</v>
      </c>
      <c r="J151">
        <v>0</v>
      </c>
      <c r="K151">
        <v>1.2999999999999998E-2</v>
      </c>
      <c r="L151">
        <v>53</v>
      </c>
      <c r="M151">
        <v>7.5714285714285712</v>
      </c>
      <c r="N151">
        <v>2</v>
      </c>
    </row>
    <row r="152" spans="1:14">
      <c r="A152" t="s">
        <v>71</v>
      </c>
      <c r="B152" t="s">
        <v>94</v>
      </c>
      <c r="C152" t="s">
        <v>96</v>
      </c>
      <c r="D152">
        <v>2</v>
      </c>
      <c r="E152">
        <v>3</v>
      </c>
      <c r="F152">
        <v>1</v>
      </c>
      <c r="G152">
        <v>3.1999999999999994E-2</v>
      </c>
      <c r="H152">
        <v>2.0999999999999968E-4</v>
      </c>
      <c r="I152">
        <v>0.50800000000000001</v>
      </c>
      <c r="J152">
        <v>8.5000000000000006E-2</v>
      </c>
      <c r="K152">
        <v>4.3999999999999997E-2</v>
      </c>
      <c r="L152">
        <v>11</v>
      </c>
      <c r="M152">
        <v>11</v>
      </c>
      <c r="N152">
        <v>3</v>
      </c>
    </row>
    <row r="153" spans="1:14">
      <c r="A153" t="s">
        <v>71</v>
      </c>
      <c r="B153" t="s">
        <v>95</v>
      </c>
      <c r="C153" t="s">
        <v>96</v>
      </c>
      <c r="D153">
        <v>2</v>
      </c>
      <c r="E153">
        <v>3</v>
      </c>
      <c r="F153">
        <v>1</v>
      </c>
      <c r="G153">
        <v>2.4999999999999994E-2</v>
      </c>
      <c r="H153">
        <v>6.3699999999999989E-3</v>
      </c>
      <c r="I153">
        <v>0.45</v>
      </c>
      <c r="J153">
        <v>0.109</v>
      </c>
      <c r="K153">
        <v>7.0000000000000007E-2</v>
      </c>
      <c r="L153">
        <v>21</v>
      </c>
      <c r="M153">
        <v>21</v>
      </c>
      <c r="N153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77BE-4296-4D99-B100-A4ECF6A16979}">
  <dimension ref="A1:BP33"/>
  <sheetViews>
    <sheetView workbookViewId="0"/>
  </sheetViews>
  <sheetFormatPr defaultRowHeight="14.4"/>
  <cols>
    <col min="1" max="1" width="15.109375" bestFit="1" customWidth="1"/>
    <col min="12" max="12" width="15.109375" bestFit="1" customWidth="1"/>
    <col min="23" max="23" width="15.109375" bestFit="1" customWidth="1"/>
    <col min="34" max="34" width="15.109375" bestFit="1" customWidth="1"/>
    <col min="45" max="45" width="15.109375" bestFit="1" customWidth="1"/>
    <col min="56" max="56" width="15.109375" bestFit="1" customWidth="1"/>
  </cols>
  <sheetData>
    <row r="1" spans="1:65">
      <c r="A1" t="s">
        <v>127</v>
      </c>
    </row>
    <row r="2" spans="1:65">
      <c r="A2" t="s">
        <v>62</v>
      </c>
      <c r="B2" s="10" t="s">
        <v>128</v>
      </c>
      <c r="C2" s="10"/>
      <c r="D2" s="10"/>
      <c r="E2" s="10"/>
      <c r="F2" s="10"/>
      <c r="G2" s="10"/>
      <c r="H2" s="10"/>
      <c r="I2" s="10"/>
      <c r="J2" s="10"/>
      <c r="L2" t="s">
        <v>63</v>
      </c>
      <c r="M2" s="10" t="s">
        <v>128</v>
      </c>
      <c r="N2" s="10"/>
      <c r="O2" s="10"/>
      <c r="P2" s="10"/>
      <c r="Q2" s="10"/>
      <c r="R2" s="10"/>
      <c r="S2" s="10"/>
      <c r="T2" s="10"/>
      <c r="U2" s="10"/>
      <c r="W2" t="s">
        <v>64</v>
      </c>
      <c r="X2" s="10" t="s">
        <v>128</v>
      </c>
      <c r="Y2" s="10"/>
      <c r="Z2" s="10"/>
      <c r="AA2" s="10"/>
      <c r="AB2" s="10"/>
      <c r="AC2" s="10"/>
      <c r="AD2" s="10"/>
      <c r="AE2" s="10"/>
      <c r="AF2" s="10"/>
      <c r="AH2" t="s">
        <v>65</v>
      </c>
      <c r="AI2" s="10" t="s">
        <v>128</v>
      </c>
      <c r="AJ2" s="10"/>
      <c r="AK2" s="10"/>
      <c r="AL2" s="10"/>
      <c r="AM2" s="10"/>
      <c r="AN2" s="10"/>
      <c r="AO2" s="10"/>
      <c r="AP2" s="10"/>
      <c r="AQ2" s="10"/>
    </row>
    <row r="3" spans="1:65">
      <c r="A3" t="s">
        <v>117</v>
      </c>
      <c r="B3" t="s">
        <v>118</v>
      </c>
      <c r="C3" t="s">
        <v>119</v>
      </c>
      <c r="D3" t="s">
        <v>120</v>
      </c>
      <c r="E3" t="s">
        <v>121</v>
      </c>
      <c r="F3" t="s">
        <v>122</v>
      </c>
      <c r="G3" t="s">
        <v>123</v>
      </c>
      <c r="H3" t="s">
        <v>124</v>
      </c>
      <c r="I3" t="s">
        <v>125</v>
      </c>
      <c r="J3" t="s">
        <v>126</v>
      </c>
      <c r="L3" t="s">
        <v>117</v>
      </c>
      <c r="M3" t="s">
        <v>118</v>
      </c>
      <c r="N3" t="s">
        <v>119</v>
      </c>
      <c r="O3" t="s">
        <v>120</v>
      </c>
      <c r="P3" t="s">
        <v>121</v>
      </c>
      <c r="Q3" t="s">
        <v>122</v>
      </c>
      <c r="R3" t="s">
        <v>123</v>
      </c>
      <c r="S3" t="s">
        <v>124</v>
      </c>
      <c r="T3" t="s">
        <v>125</v>
      </c>
      <c r="U3" t="s">
        <v>126</v>
      </c>
      <c r="W3" t="s">
        <v>117</v>
      </c>
      <c r="X3" t="s">
        <v>118</v>
      </c>
      <c r="Y3" t="s">
        <v>119</v>
      </c>
      <c r="Z3" t="s">
        <v>120</v>
      </c>
      <c r="AA3" t="s">
        <v>121</v>
      </c>
      <c r="AB3" t="s">
        <v>122</v>
      </c>
      <c r="AC3" t="s">
        <v>123</v>
      </c>
      <c r="AD3" t="s">
        <v>124</v>
      </c>
      <c r="AE3" t="s">
        <v>125</v>
      </c>
      <c r="AF3" t="s">
        <v>126</v>
      </c>
      <c r="AH3" t="s">
        <v>117</v>
      </c>
      <c r="AI3" t="s">
        <v>118</v>
      </c>
      <c r="AJ3" t="s">
        <v>119</v>
      </c>
      <c r="AK3" t="s">
        <v>120</v>
      </c>
      <c r="AL3" t="s">
        <v>121</v>
      </c>
      <c r="AM3" t="s">
        <v>122</v>
      </c>
      <c r="AN3" t="s">
        <v>123</v>
      </c>
      <c r="AO3" t="s">
        <v>124</v>
      </c>
      <c r="AP3" t="s">
        <v>125</v>
      </c>
      <c r="AQ3" t="s">
        <v>126</v>
      </c>
    </row>
    <row r="4" spans="1:65">
      <c r="A4">
        <v>0.01</v>
      </c>
      <c r="B4">
        <v>7.7200000000000005E-2</v>
      </c>
      <c r="C4">
        <v>0.13039999999999999</v>
      </c>
      <c r="D4">
        <v>1.3573</v>
      </c>
      <c r="E4">
        <v>1.7684</v>
      </c>
      <c r="F4">
        <v>2.1179000000000001</v>
      </c>
      <c r="G4">
        <v>2.3043999999999998</v>
      </c>
      <c r="H4">
        <v>2.5251000000000001</v>
      </c>
      <c r="I4">
        <v>2.7008999999999999</v>
      </c>
      <c r="J4">
        <v>2.7637999999999998</v>
      </c>
      <c r="L4">
        <v>0.01</v>
      </c>
      <c r="M4">
        <v>0.10489999999999999</v>
      </c>
      <c r="N4">
        <v>0.13819999999999999</v>
      </c>
      <c r="O4">
        <v>1.9522999999999999</v>
      </c>
      <c r="P4">
        <v>2.7915000000000001</v>
      </c>
      <c r="Q4">
        <v>2.9167999999999998</v>
      </c>
      <c r="R4">
        <v>2.8723999999999998</v>
      </c>
      <c r="S4">
        <v>2.9935999999999998</v>
      </c>
      <c r="T4">
        <v>2.95</v>
      </c>
      <c r="U4">
        <v>2.9116</v>
      </c>
      <c r="W4">
        <v>0.01</v>
      </c>
      <c r="X4">
        <v>7.0800000000000002E-2</v>
      </c>
      <c r="Y4">
        <v>0.13689999999999999</v>
      </c>
      <c r="Z4">
        <v>1.0401</v>
      </c>
      <c r="AA4">
        <v>1.6403000000000001</v>
      </c>
      <c r="AB4">
        <v>2.0697999999999999</v>
      </c>
      <c r="AC4">
        <v>2.3083</v>
      </c>
      <c r="AD4">
        <v>2.2307999999999999</v>
      </c>
      <c r="AE4">
        <v>2.4346000000000001</v>
      </c>
      <c r="AF4">
        <v>2.3959999999999999</v>
      </c>
      <c r="AH4">
        <v>0.01</v>
      </c>
      <c r="AI4">
        <v>9.64E-2</v>
      </c>
      <c r="AJ4">
        <v>9.2100000000000001E-2</v>
      </c>
      <c r="AK4">
        <v>1.2714000000000001</v>
      </c>
      <c r="AL4">
        <v>2.2911999999999999</v>
      </c>
      <c r="AM4">
        <v>2.6888999999999998</v>
      </c>
      <c r="AN4">
        <v>2.7955000000000001</v>
      </c>
      <c r="AO4">
        <v>2.8639000000000001</v>
      </c>
      <c r="AP4">
        <v>3.0419999999999998</v>
      </c>
      <c r="AQ4">
        <v>3.1248</v>
      </c>
    </row>
    <row r="5" spans="1:65">
      <c r="A5">
        <v>2E-3</v>
      </c>
      <c r="B5">
        <v>5.1700000000000003E-2</v>
      </c>
      <c r="C5">
        <v>6.6400000000000001E-2</v>
      </c>
      <c r="D5">
        <v>0.97640000000000005</v>
      </c>
      <c r="E5">
        <v>1.5491999999999999</v>
      </c>
      <c r="F5">
        <v>1.9729000000000001</v>
      </c>
      <c r="G5">
        <v>2.1804000000000001</v>
      </c>
      <c r="H5">
        <v>2.4096000000000002</v>
      </c>
      <c r="I5">
        <v>2.4470999999999998</v>
      </c>
      <c r="J5">
        <v>2.6315</v>
      </c>
      <c r="L5">
        <v>2E-3</v>
      </c>
      <c r="M5">
        <v>5.79E-2</v>
      </c>
      <c r="N5">
        <v>6.2899999999999998E-2</v>
      </c>
      <c r="O5">
        <v>1.1931</v>
      </c>
      <c r="P5">
        <v>2.5621</v>
      </c>
      <c r="Q5">
        <v>2.6453000000000002</v>
      </c>
      <c r="R5">
        <v>2.6593</v>
      </c>
      <c r="S5">
        <v>2.7778</v>
      </c>
      <c r="T5">
        <v>2.7667999999999999</v>
      </c>
      <c r="U5">
        <v>2.7363</v>
      </c>
      <c r="W5">
        <v>2E-3</v>
      </c>
      <c r="X5">
        <v>5.2200000000000003E-2</v>
      </c>
      <c r="Y5">
        <v>7.8200000000000006E-2</v>
      </c>
      <c r="Z5">
        <v>0.68079999999999996</v>
      </c>
      <c r="AA5">
        <v>1.4168000000000001</v>
      </c>
      <c r="AB5">
        <v>1.7297</v>
      </c>
      <c r="AC5">
        <v>1.9759</v>
      </c>
      <c r="AD5">
        <v>1.9682999999999999</v>
      </c>
      <c r="AE5">
        <v>2.2250999999999999</v>
      </c>
      <c r="AF5">
        <v>2.3367</v>
      </c>
      <c r="AH5">
        <v>2E-3</v>
      </c>
      <c r="AI5">
        <v>5.74E-2</v>
      </c>
      <c r="AJ5">
        <v>5.4699999999999999E-2</v>
      </c>
      <c r="AK5">
        <v>0.56489999999999996</v>
      </c>
      <c r="AL5">
        <v>1.7746</v>
      </c>
      <c r="AM5">
        <v>2.3001</v>
      </c>
      <c r="AN5">
        <v>2.5889000000000002</v>
      </c>
      <c r="AO5">
        <v>2.7355</v>
      </c>
      <c r="AP5">
        <v>2.8369</v>
      </c>
      <c r="AQ5">
        <v>2.9592000000000001</v>
      </c>
    </row>
    <row r="6" spans="1:65">
      <c r="A6">
        <v>4.0000000000000002E-4</v>
      </c>
      <c r="B6">
        <v>4.4200000000000003E-2</v>
      </c>
      <c r="C6">
        <v>5.0700000000000002E-2</v>
      </c>
      <c r="D6">
        <v>0.51480000000000004</v>
      </c>
      <c r="E6">
        <v>1.0759000000000001</v>
      </c>
      <c r="F6">
        <v>1.5331999999999999</v>
      </c>
      <c r="G6">
        <v>1.7693000000000001</v>
      </c>
      <c r="H6">
        <v>1.9440999999999999</v>
      </c>
      <c r="I6">
        <v>2.0568</v>
      </c>
      <c r="J6">
        <v>2.153</v>
      </c>
      <c r="L6">
        <v>4.0000000000000002E-4</v>
      </c>
      <c r="M6">
        <v>4.6300000000000001E-2</v>
      </c>
      <c r="N6">
        <v>4.82E-2</v>
      </c>
      <c r="O6">
        <v>0.47</v>
      </c>
      <c r="P6">
        <v>1.8405</v>
      </c>
      <c r="Q6">
        <v>2.0169999999999999</v>
      </c>
      <c r="R6">
        <v>2.1044999999999998</v>
      </c>
      <c r="S6">
        <v>2.2069999999999999</v>
      </c>
      <c r="T6">
        <v>2.1905999999999999</v>
      </c>
      <c r="U6">
        <v>2.17</v>
      </c>
      <c r="W6">
        <v>4.0000000000000002E-4</v>
      </c>
      <c r="X6">
        <v>4.41E-2</v>
      </c>
      <c r="Y6">
        <v>4.6800000000000001E-2</v>
      </c>
      <c r="Z6">
        <v>0.26750000000000002</v>
      </c>
      <c r="AA6">
        <v>0.85740000000000005</v>
      </c>
      <c r="AB6">
        <v>1.2907</v>
      </c>
      <c r="AC6">
        <v>1.4365000000000001</v>
      </c>
      <c r="AD6">
        <v>1.5948</v>
      </c>
      <c r="AE6">
        <v>1.8420000000000001</v>
      </c>
      <c r="AF6">
        <v>1.8028999999999999</v>
      </c>
      <c r="AH6">
        <v>4.0000000000000002E-4</v>
      </c>
      <c r="AI6">
        <v>5.1700000000000003E-2</v>
      </c>
      <c r="AJ6">
        <v>4.6199999999999998E-2</v>
      </c>
      <c r="AK6">
        <v>0.20019999999999999</v>
      </c>
      <c r="AL6">
        <v>0.87790000000000001</v>
      </c>
      <c r="AM6">
        <v>1.4726999999999999</v>
      </c>
      <c r="AN6">
        <v>1.8625</v>
      </c>
      <c r="AO6">
        <v>1.9850000000000001</v>
      </c>
      <c r="AP6">
        <v>2.0823</v>
      </c>
      <c r="AQ6">
        <v>2.1840999999999999</v>
      </c>
    </row>
    <row r="7" spans="1:65">
      <c r="A7">
        <v>8.0000000000000007E-5</v>
      </c>
      <c r="B7">
        <v>4.7899999999999998E-2</v>
      </c>
      <c r="C7">
        <v>4.5499999999999999E-2</v>
      </c>
      <c r="D7">
        <v>0.2077</v>
      </c>
      <c r="E7">
        <v>0.50449999999999995</v>
      </c>
      <c r="F7">
        <v>0.79069999999999996</v>
      </c>
      <c r="G7">
        <v>0.89439999999999997</v>
      </c>
      <c r="H7">
        <v>1.0965</v>
      </c>
      <c r="I7">
        <v>1.1871</v>
      </c>
      <c r="J7">
        <v>1.2868999999999999</v>
      </c>
      <c r="L7">
        <v>8.0000000000000007E-5</v>
      </c>
      <c r="M7">
        <v>4.6100000000000002E-2</v>
      </c>
      <c r="N7">
        <v>4.7500000000000001E-2</v>
      </c>
      <c r="O7">
        <v>0.18640000000000001</v>
      </c>
      <c r="P7">
        <v>0.87690000000000001</v>
      </c>
      <c r="Q7">
        <v>1.1186</v>
      </c>
      <c r="R7">
        <v>1.0005999999999999</v>
      </c>
      <c r="S7">
        <v>1.1024</v>
      </c>
      <c r="T7">
        <v>1.0445</v>
      </c>
      <c r="U7">
        <v>1.0781000000000001</v>
      </c>
      <c r="W7">
        <v>8.0000000000000007E-5</v>
      </c>
      <c r="X7">
        <v>4.5900000000000003E-2</v>
      </c>
      <c r="Y7">
        <v>4.7E-2</v>
      </c>
      <c r="Z7">
        <v>0.1057</v>
      </c>
      <c r="AA7">
        <v>0.34970000000000001</v>
      </c>
      <c r="AB7">
        <v>0.62139999999999995</v>
      </c>
      <c r="AC7">
        <v>0.67069999999999996</v>
      </c>
      <c r="AD7">
        <v>0.76390000000000002</v>
      </c>
      <c r="AE7">
        <v>0.83819999999999995</v>
      </c>
      <c r="AF7">
        <v>0.83830000000000005</v>
      </c>
      <c r="AH7">
        <v>8.0000000000000007E-5</v>
      </c>
      <c r="AI7">
        <v>4.7899999999999998E-2</v>
      </c>
      <c r="AJ7">
        <v>0.05</v>
      </c>
      <c r="AK7">
        <v>7.8899999999999998E-2</v>
      </c>
      <c r="AL7">
        <v>0.29110000000000003</v>
      </c>
      <c r="AM7">
        <v>0.56230000000000002</v>
      </c>
      <c r="AN7">
        <v>0.8196</v>
      </c>
      <c r="AO7">
        <v>0.85129999999999995</v>
      </c>
      <c r="AP7">
        <v>0.92030000000000001</v>
      </c>
      <c r="AQ7">
        <v>0.99419999999999997</v>
      </c>
    </row>
    <row r="8" spans="1:65">
      <c r="A8">
        <v>1.5999999999999999E-5</v>
      </c>
      <c r="B8">
        <v>5.0599999999999999E-2</v>
      </c>
      <c r="C8">
        <v>4.41E-2</v>
      </c>
      <c r="D8">
        <v>8.6699999999999999E-2</v>
      </c>
      <c r="E8">
        <v>0.1767</v>
      </c>
      <c r="F8">
        <v>0.28149999999999997</v>
      </c>
      <c r="G8">
        <v>0.31219999999999998</v>
      </c>
      <c r="H8">
        <v>0.38890000000000002</v>
      </c>
      <c r="I8">
        <v>0.45760000000000001</v>
      </c>
      <c r="J8">
        <v>0.52180000000000004</v>
      </c>
      <c r="L8">
        <v>1.5999999999999999E-5</v>
      </c>
      <c r="M8">
        <v>4.5499999999999999E-2</v>
      </c>
      <c r="N8">
        <v>4.5499999999999999E-2</v>
      </c>
      <c r="O8">
        <v>7.4800000000000005E-2</v>
      </c>
      <c r="P8">
        <v>0.31669999999999998</v>
      </c>
      <c r="Q8">
        <v>0.42949999999999999</v>
      </c>
      <c r="R8">
        <v>0.35270000000000001</v>
      </c>
      <c r="S8">
        <v>0.34279999999999999</v>
      </c>
      <c r="T8">
        <v>0.3327</v>
      </c>
      <c r="U8">
        <v>0.34370000000000001</v>
      </c>
      <c r="W8">
        <v>1.5999999999999999E-5</v>
      </c>
      <c r="X8">
        <v>4.7199999999999999E-2</v>
      </c>
      <c r="Y8">
        <v>5.0299999999999997E-2</v>
      </c>
      <c r="Z8">
        <v>6.2E-2</v>
      </c>
      <c r="AA8">
        <v>0.12970000000000001</v>
      </c>
      <c r="AB8">
        <v>0.22339999999999999</v>
      </c>
      <c r="AC8">
        <v>0.23749999999999999</v>
      </c>
      <c r="AD8">
        <v>0.30359999999999998</v>
      </c>
      <c r="AE8">
        <v>0.32050000000000001</v>
      </c>
      <c r="AF8">
        <v>0.29170000000000001</v>
      </c>
      <c r="AH8">
        <v>1.5999999999999999E-5</v>
      </c>
      <c r="AI8">
        <v>4.5499999999999999E-2</v>
      </c>
      <c r="AJ8">
        <v>4.9200000000000001E-2</v>
      </c>
      <c r="AK8">
        <v>5.1999999999999998E-2</v>
      </c>
      <c r="AL8">
        <v>0.1091</v>
      </c>
      <c r="AM8">
        <v>0.17979999999999999</v>
      </c>
      <c r="AN8">
        <v>0.26719999999999999</v>
      </c>
      <c r="AO8">
        <v>0.27579999999999999</v>
      </c>
      <c r="AP8">
        <v>0.29649999999999999</v>
      </c>
      <c r="AQ8">
        <v>0.32219999999999999</v>
      </c>
    </row>
    <row r="9" spans="1:65">
      <c r="A9">
        <v>3.1999999999999999E-6</v>
      </c>
      <c r="B9">
        <v>4.3700000000000003E-2</v>
      </c>
      <c r="C9">
        <v>4.4999999999999998E-2</v>
      </c>
      <c r="D9">
        <v>5.6599999999999998E-2</v>
      </c>
      <c r="E9">
        <v>7.6799999999999993E-2</v>
      </c>
      <c r="F9">
        <v>0.105</v>
      </c>
      <c r="G9">
        <v>0.1168</v>
      </c>
      <c r="H9">
        <v>0.14169999999999999</v>
      </c>
      <c r="I9">
        <v>0.15590000000000001</v>
      </c>
      <c r="J9">
        <v>0.17349999999999999</v>
      </c>
      <c r="L9">
        <v>3.1999999999999999E-6</v>
      </c>
      <c r="M9">
        <v>4.4600000000000001E-2</v>
      </c>
      <c r="N9">
        <v>7.4499999999999997E-2</v>
      </c>
      <c r="O9">
        <v>5.1499999999999997E-2</v>
      </c>
      <c r="P9">
        <v>0.1167</v>
      </c>
      <c r="Q9">
        <v>0.159</v>
      </c>
      <c r="R9">
        <v>0.1133</v>
      </c>
      <c r="S9">
        <v>0.1366</v>
      </c>
      <c r="T9">
        <v>0.11020000000000001</v>
      </c>
      <c r="U9">
        <v>0.1226</v>
      </c>
      <c r="W9">
        <v>3.1999999999999999E-6</v>
      </c>
      <c r="X9">
        <v>4.9200000000000001E-2</v>
      </c>
      <c r="Y9">
        <v>4.6399999999999997E-2</v>
      </c>
      <c r="Z9">
        <v>5.2699999999999997E-2</v>
      </c>
      <c r="AA9">
        <v>6.5699999999999995E-2</v>
      </c>
      <c r="AB9">
        <v>9.06E-2</v>
      </c>
      <c r="AC9">
        <v>0.1144</v>
      </c>
      <c r="AD9">
        <v>0.10290000000000001</v>
      </c>
      <c r="AE9">
        <v>0.1157</v>
      </c>
      <c r="AF9">
        <v>0.1076</v>
      </c>
      <c r="AH9">
        <v>3.1999999999999999E-6</v>
      </c>
      <c r="AI9">
        <v>4.6800000000000001E-2</v>
      </c>
      <c r="AJ9">
        <v>4.7E-2</v>
      </c>
      <c r="AK9">
        <v>5.1999999999999998E-2</v>
      </c>
      <c r="AL9">
        <v>7.8200000000000006E-2</v>
      </c>
      <c r="AM9">
        <v>8.1500000000000003E-2</v>
      </c>
      <c r="AN9">
        <v>0.1027</v>
      </c>
      <c r="AO9">
        <v>0.10290000000000001</v>
      </c>
      <c r="AP9">
        <v>0.12130000000000001</v>
      </c>
      <c r="AQ9">
        <v>0.1113</v>
      </c>
    </row>
    <row r="10" spans="1:65">
      <c r="A10">
        <v>6.4000000000000001E-7</v>
      </c>
      <c r="B10">
        <v>4.5100000000000001E-2</v>
      </c>
      <c r="C10">
        <v>4.6399999999999997E-2</v>
      </c>
      <c r="D10">
        <v>5.4800000000000001E-2</v>
      </c>
      <c r="E10">
        <v>5.04E-2</v>
      </c>
      <c r="F10">
        <v>5.6500000000000002E-2</v>
      </c>
      <c r="G10">
        <v>6.25E-2</v>
      </c>
      <c r="H10">
        <v>6.8699999999999997E-2</v>
      </c>
      <c r="I10">
        <v>7.5300000000000006E-2</v>
      </c>
      <c r="J10">
        <v>8.2699999999999996E-2</v>
      </c>
      <c r="L10">
        <v>6.4000000000000001E-7</v>
      </c>
      <c r="M10">
        <v>5.7799999999999997E-2</v>
      </c>
      <c r="N10">
        <v>4.6199999999999998E-2</v>
      </c>
      <c r="O10">
        <v>4.5999999999999999E-2</v>
      </c>
      <c r="P10">
        <v>6.1199999999999997E-2</v>
      </c>
      <c r="Q10">
        <v>7.2900000000000006E-2</v>
      </c>
      <c r="R10">
        <v>0.06</v>
      </c>
      <c r="S10">
        <v>6.08E-2</v>
      </c>
      <c r="T10">
        <v>5.8000000000000003E-2</v>
      </c>
      <c r="U10">
        <v>6.0499999999999998E-2</v>
      </c>
      <c r="W10">
        <v>6.4000000000000001E-7</v>
      </c>
      <c r="X10">
        <v>4.4200000000000003E-2</v>
      </c>
      <c r="Y10">
        <v>4.3900000000000002E-2</v>
      </c>
      <c r="Z10">
        <v>4.3499999999999997E-2</v>
      </c>
      <c r="AA10">
        <v>4.7500000000000001E-2</v>
      </c>
      <c r="AB10">
        <v>5.3999999999999999E-2</v>
      </c>
      <c r="AC10">
        <v>6.4699999999999994E-2</v>
      </c>
      <c r="AD10">
        <v>5.8700000000000002E-2</v>
      </c>
      <c r="AE10">
        <v>6.0400000000000002E-2</v>
      </c>
      <c r="AF10">
        <v>6.0100000000000001E-2</v>
      </c>
      <c r="AH10">
        <v>6.4000000000000001E-7</v>
      </c>
      <c r="AI10">
        <v>4.7399999999999998E-2</v>
      </c>
      <c r="AJ10">
        <v>4.4400000000000002E-2</v>
      </c>
      <c r="AK10">
        <v>0.05</v>
      </c>
      <c r="AL10">
        <v>5.0599999999999999E-2</v>
      </c>
      <c r="AM10">
        <v>0.1002</v>
      </c>
      <c r="AN10">
        <v>9.2700000000000005E-2</v>
      </c>
      <c r="AO10">
        <v>8.2199999999999995E-2</v>
      </c>
      <c r="AP10">
        <v>8.3900000000000002E-2</v>
      </c>
      <c r="AQ10">
        <v>7.5700000000000003E-2</v>
      </c>
    </row>
    <row r="11" spans="1:65">
      <c r="A11">
        <v>1.2800000000000001E-7</v>
      </c>
      <c r="B11">
        <v>4.5499999999999999E-2</v>
      </c>
      <c r="C11">
        <v>4.3999999999999997E-2</v>
      </c>
      <c r="D11">
        <v>4.8800000000000003E-2</v>
      </c>
      <c r="E11">
        <v>4.6800000000000001E-2</v>
      </c>
      <c r="F11">
        <v>4.7399999999999998E-2</v>
      </c>
      <c r="G11">
        <v>5.6500000000000002E-2</v>
      </c>
      <c r="H11">
        <v>4.8500000000000001E-2</v>
      </c>
      <c r="I11">
        <v>5.04E-2</v>
      </c>
      <c r="J11">
        <v>5.1999999999999998E-2</v>
      </c>
      <c r="L11">
        <v>1.2800000000000001E-7</v>
      </c>
      <c r="M11">
        <v>4.53E-2</v>
      </c>
      <c r="N11">
        <v>4.3499999999999997E-2</v>
      </c>
      <c r="O11">
        <v>4.3900000000000002E-2</v>
      </c>
      <c r="P11">
        <v>4.9099999999999998E-2</v>
      </c>
      <c r="Q11">
        <v>5.1299999999999998E-2</v>
      </c>
      <c r="R11">
        <v>5.2400000000000002E-2</v>
      </c>
      <c r="S11">
        <v>4.9299999999999997E-2</v>
      </c>
      <c r="T11">
        <v>4.7399999999999998E-2</v>
      </c>
      <c r="U11">
        <v>4.7800000000000002E-2</v>
      </c>
      <c r="W11">
        <v>1.2800000000000001E-7</v>
      </c>
      <c r="X11">
        <v>4.8599999999999997E-2</v>
      </c>
      <c r="Y11">
        <v>4.4900000000000002E-2</v>
      </c>
      <c r="Z11">
        <v>4.4400000000000002E-2</v>
      </c>
      <c r="AA11">
        <v>4.82E-2</v>
      </c>
      <c r="AB11">
        <v>4.7699999999999999E-2</v>
      </c>
      <c r="AC11">
        <v>4.5699999999999998E-2</v>
      </c>
      <c r="AD11">
        <v>5.1499999999999997E-2</v>
      </c>
      <c r="AE11">
        <v>5.21E-2</v>
      </c>
      <c r="AF11">
        <v>5.2400000000000002E-2</v>
      </c>
      <c r="AH11">
        <v>1.2800000000000001E-7</v>
      </c>
      <c r="AI11">
        <v>4.9200000000000001E-2</v>
      </c>
      <c r="AJ11">
        <v>4.7500000000000001E-2</v>
      </c>
      <c r="AK11">
        <v>4.9799999999999997E-2</v>
      </c>
      <c r="AL11">
        <v>4.9000000000000002E-2</v>
      </c>
      <c r="AM11">
        <v>5.2299999999999999E-2</v>
      </c>
      <c r="AN11">
        <v>5.2999999999999999E-2</v>
      </c>
      <c r="AO11">
        <v>5.4699999999999999E-2</v>
      </c>
      <c r="AP11">
        <v>4.8000000000000001E-2</v>
      </c>
      <c r="AQ11">
        <v>4.7699999999999999E-2</v>
      </c>
    </row>
    <row r="13" spans="1:65">
      <c r="A13" t="s">
        <v>68</v>
      </c>
      <c r="B13" s="10" t="s">
        <v>128</v>
      </c>
      <c r="C13" s="10"/>
      <c r="D13" s="10"/>
      <c r="E13" s="10"/>
      <c r="F13" s="10"/>
      <c r="G13" s="10"/>
      <c r="H13" s="10"/>
      <c r="I13" s="10"/>
      <c r="J13" s="10"/>
      <c r="L13" t="s">
        <v>67</v>
      </c>
      <c r="M13" s="10" t="s">
        <v>128</v>
      </c>
      <c r="N13" s="10"/>
      <c r="O13" s="10"/>
      <c r="P13" s="10"/>
      <c r="Q13" s="10"/>
      <c r="R13" s="10"/>
      <c r="S13" s="10"/>
      <c r="T13" s="10"/>
      <c r="U13" s="10"/>
      <c r="W13" t="s">
        <v>70</v>
      </c>
      <c r="X13" s="10" t="s">
        <v>128</v>
      </c>
      <c r="Y13" s="10"/>
      <c r="Z13" s="10"/>
      <c r="AA13" s="10"/>
      <c r="AB13" s="10"/>
      <c r="AC13" s="10"/>
      <c r="AD13" s="10"/>
      <c r="AE13" s="10"/>
      <c r="AF13" s="10"/>
      <c r="AH13" t="s">
        <v>66</v>
      </c>
      <c r="AI13" s="10" t="s">
        <v>128</v>
      </c>
      <c r="AJ13" s="10"/>
      <c r="AK13" s="10"/>
      <c r="AL13" s="10"/>
      <c r="AM13" s="10"/>
      <c r="AN13" s="10"/>
      <c r="AO13" s="10"/>
      <c r="AP13" s="10"/>
      <c r="AQ13" s="10"/>
      <c r="AS13" t="s">
        <v>69</v>
      </c>
      <c r="AT13" s="10" t="s">
        <v>128</v>
      </c>
      <c r="AU13" s="10"/>
      <c r="AV13" s="10"/>
      <c r="AW13" s="10"/>
      <c r="AX13" s="10"/>
      <c r="AY13" s="10"/>
      <c r="AZ13" s="10"/>
      <c r="BA13" s="10"/>
      <c r="BB13" s="10"/>
      <c r="BD13" t="s">
        <v>71</v>
      </c>
      <c r="BE13" s="10" t="s">
        <v>128</v>
      </c>
      <c r="BF13" s="10"/>
      <c r="BG13" s="10"/>
      <c r="BH13" s="10"/>
      <c r="BI13" s="10"/>
      <c r="BJ13" s="10"/>
      <c r="BK13" s="10"/>
      <c r="BL13" s="10"/>
      <c r="BM13" s="10"/>
    </row>
    <row r="14" spans="1:65">
      <c r="A14" t="s">
        <v>117</v>
      </c>
      <c r="B14" t="s">
        <v>118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I14" t="s">
        <v>125</v>
      </c>
      <c r="J14" t="s">
        <v>126</v>
      </c>
      <c r="L14" t="s">
        <v>117</v>
      </c>
      <c r="M14" t="s">
        <v>118</v>
      </c>
      <c r="N14" t="s">
        <v>119</v>
      </c>
      <c r="O14" t="s">
        <v>120</v>
      </c>
      <c r="P14" t="s">
        <v>121</v>
      </c>
      <c r="Q14" t="s">
        <v>122</v>
      </c>
      <c r="R14" t="s">
        <v>123</v>
      </c>
      <c r="S14" t="s">
        <v>124</v>
      </c>
      <c r="T14" t="s">
        <v>125</v>
      </c>
      <c r="U14" t="s">
        <v>126</v>
      </c>
      <c r="W14" t="s">
        <v>117</v>
      </c>
      <c r="X14" t="s">
        <v>118</v>
      </c>
      <c r="Y14" t="s">
        <v>119</v>
      </c>
      <c r="Z14" t="s">
        <v>120</v>
      </c>
      <c r="AA14" t="s">
        <v>121</v>
      </c>
      <c r="AB14" t="s">
        <v>122</v>
      </c>
      <c r="AC14" t="s">
        <v>123</v>
      </c>
      <c r="AD14" t="s">
        <v>124</v>
      </c>
      <c r="AE14" t="s">
        <v>125</v>
      </c>
      <c r="AF14" t="s">
        <v>126</v>
      </c>
      <c r="AH14" t="s">
        <v>117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S14" t="s">
        <v>117</v>
      </c>
      <c r="AT14" t="s">
        <v>118</v>
      </c>
      <c r="AU14" t="s">
        <v>119</v>
      </c>
      <c r="AV14" t="s">
        <v>120</v>
      </c>
      <c r="AW14" t="s">
        <v>121</v>
      </c>
      <c r="AX14" t="s">
        <v>122</v>
      </c>
      <c r="AY14" t="s">
        <v>123</v>
      </c>
      <c r="AZ14" t="s">
        <v>124</v>
      </c>
      <c r="BA14" t="s">
        <v>125</v>
      </c>
      <c r="BB14" t="s">
        <v>126</v>
      </c>
      <c r="BD14" t="s">
        <v>117</v>
      </c>
      <c r="BE14" t="s">
        <v>118</v>
      </c>
      <c r="BF14" t="s">
        <v>119</v>
      </c>
      <c r="BG14" t="s">
        <v>120</v>
      </c>
      <c r="BH14" t="s">
        <v>121</v>
      </c>
      <c r="BI14" t="s">
        <v>122</v>
      </c>
      <c r="BJ14" t="s">
        <v>123</v>
      </c>
      <c r="BK14" t="s">
        <v>124</v>
      </c>
      <c r="BL14" t="s">
        <v>125</v>
      </c>
      <c r="BM14" t="s">
        <v>126</v>
      </c>
    </row>
    <row r="15" spans="1:65">
      <c r="A15">
        <v>0.01</v>
      </c>
      <c r="B15">
        <v>0.1104</v>
      </c>
      <c r="C15">
        <v>9.4299999999999995E-2</v>
      </c>
      <c r="D15">
        <v>1.1311</v>
      </c>
      <c r="E15">
        <v>2.6429</v>
      </c>
      <c r="F15">
        <v>2.7743000000000002</v>
      </c>
      <c r="G15">
        <v>2.9106000000000001</v>
      </c>
      <c r="H15">
        <v>3.0602</v>
      </c>
      <c r="I15">
        <v>3.1295999999999999</v>
      </c>
      <c r="J15">
        <v>3.2439</v>
      </c>
      <c r="L15">
        <v>0.01</v>
      </c>
      <c r="M15">
        <v>8.4400000000000003E-2</v>
      </c>
      <c r="N15">
        <v>9.1399999999999995E-2</v>
      </c>
      <c r="O15">
        <v>1.3387</v>
      </c>
      <c r="P15">
        <v>2.3632</v>
      </c>
      <c r="Q15">
        <v>2.6377000000000002</v>
      </c>
      <c r="R15">
        <v>2.7559</v>
      </c>
      <c r="S15">
        <v>2.8155000000000001</v>
      </c>
      <c r="T15">
        <v>2.8420000000000001</v>
      </c>
      <c r="U15">
        <v>2.8292999999999999</v>
      </c>
      <c r="W15">
        <v>0.01</v>
      </c>
      <c r="X15">
        <v>0.115</v>
      </c>
      <c r="Y15">
        <v>0.11799999999999999</v>
      </c>
      <c r="Z15">
        <v>1.9052</v>
      </c>
      <c r="AA15">
        <v>2.9910000000000001</v>
      </c>
      <c r="AB15">
        <v>3.4272999999999998</v>
      </c>
      <c r="AC15">
        <v>3.6086</v>
      </c>
      <c r="AD15">
        <v>3.6263999999999998</v>
      </c>
      <c r="AE15">
        <v>3.8047</v>
      </c>
      <c r="AF15">
        <v>3.7412999999999998</v>
      </c>
      <c r="AH15">
        <v>0.01</v>
      </c>
      <c r="AI15">
        <v>0.10829999999999999</v>
      </c>
      <c r="AJ15">
        <v>9.5899999999999999E-2</v>
      </c>
      <c r="AK15">
        <v>1.7350000000000001</v>
      </c>
      <c r="AL15">
        <v>2.5663999999999998</v>
      </c>
      <c r="AM15">
        <v>3.3824999999999998</v>
      </c>
      <c r="AN15">
        <v>3.6214</v>
      </c>
      <c r="AO15">
        <v>3.7164000000000001</v>
      </c>
      <c r="AP15">
        <v>4</v>
      </c>
      <c r="AQ15">
        <v>4</v>
      </c>
      <c r="AS15">
        <v>0.01</v>
      </c>
      <c r="AT15">
        <v>8.8900000000000007E-2</v>
      </c>
      <c r="AU15">
        <v>7.6300000000000007E-2</v>
      </c>
      <c r="AV15">
        <v>1.3812</v>
      </c>
      <c r="AW15">
        <v>2.7578999999999998</v>
      </c>
      <c r="AX15">
        <v>2.9897</v>
      </c>
      <c r="AY15">
        <v>3.1858</v>
      </c>
      <c r="AZ15">
        <v>3.3123999999999998</v>
      </c>
      <c r="BA15">
        <v>3.3837000000000002</v>
      </c>
      <c r="BB15">
        <v>3.4306999999999999</v>
      </c>
      <c r="BD15">
        <v>0.01</v>
      </c>
      <c r="BE15">
        <v>0.13120000000000001</v>
      </c>
      <c r="BF15">
        <v>0.21390000000000001</v>
      </c>
      <c r="BG15">
        <v>0.31269999999999998</v>
      </c>
      <c r="BH15">
        <v>1.8943000000000001</v>
      </c>
      <c r="BI15">
        <v>2.4872000000000001</v>
      </c>
      <c r="BJ15">
        <v>2.7839</v>
      </c>
      <c r="BK15">
        <v>2.9944999999999999</v>
      </c>
      <c r="BL15">
        <v>3.0434000000000001</v>
      </c>
      <c r="BM15">
        <v>3.2515999999999998</v>
      </c>
    </row>
    <row r="16" spans="1:65">
      <c r="A16">
        <v>2E-3</v>
      </c>
      <c r="B16">
        <v>7.1499999999999994E-2</v>
      </c>
      <c r="C16">
        <v>6.0999999999999999E-2</v>
      </c>
      <c r="D16">
        <v>0.53249999999999997</v>
      </c>
      <c r="E16">
        <v>1.9438</v>
      </c>
      <c r="F16">
        <v>1.9662999999999999</v>
      </c>
      <c r="G16">
        <v>2.1846000000000001</v>
      </c>
      <c r="H16">
        <v>2.2850000000000001</v>
      </c>
      <c r="I16">
        <v>2.4344000000000001</v>
      </c>
      <c r="J16">
        <v>2.6234000000000002</v>
      </c>
      <c r="L16">
        <v>2E-3</v>
      </c>
      <c r="M16">
        <v>5.62E-2</v>
      </c>
      <c r="N16">
        <v>5.2999999999999999E-2</v>
      </c>
      <c r="O16">
        <v>0.82430000000000003</v>
      </c>
      <c r="P16">
        <v>1.8809</v>
      </c>
      <c r="Q16">
        <v>2.3096000000000001</v>
      </c>
      <c r="R16">
        <v>2.4508000000000001</v>
      </c>
      <c r="S16">
        <v>2.5417999999999998</v>
      </c>
      <c r="T16">
        <v>2.5804999999999998</v>
      </c>
      <c r="U16">
        <v>2.6358000000000001</v>
      </c>
      <c r="W16">
        <v>2E-3</v>
      </c>
      <c r="X16">
        <v>6.4100000000000004E-2</v>
      </c>
      <c r="Y16">
        <v>6.3600000000000004E-2</v>
      </c>
      <c r="Z16">
        <v>1.1787000000000001</v>
      </c>
      <c r="AA16">
        <v>2.4704999999999999</v>
      </c>
      <c r="AB16">
        <v>2.7692999999999999</v>
      </c>
      <c r="AC16">
        <v>3.3488000000000002</v>
      </c>
      <c r="AD16">
        <v>3.2591000000000001</v>
      </c>
      <c r="AE16">
        <v>3.3340000000000001</v>
      </c>
      <c r="AF16">
        <v>3.4628000000000001</v>
      </c>
      <c r="AH16">
        <v>2E-3</v>
      </c>
      <c r="AI16">
        <v>5.9200000000000003E-2</v>
      </c>
      <c r="AJ16">
        <v>5.57E-2</v>
      </c>
      <c r="AK16">
        <v>1.0474000000000001</v>
      </c>
      <c r="AL16">
        <v>2.077</v>
      </c>
      <c r="AM16">
        <v>2.6482999999999999</v>
      </c>
      <c r="AN16">
        <v>2.9839000000000002</v>
      </c>
      <c r="AO16">
        <v>3.1886000000000001</v>
      </c>
      <c r="AP16">
        <v>3.3521000000000001</v>
      </c>
      <c r="AQ16">
        <v>3.8130999999999999</v>
      </c>
      <c r="AS16">
        <v>2E-3</v>
      </c>
      <c r="AT16">
        <v>5.6500000000000002E-2</v>
      </c>
      <c r="AU16">
        <v>5.4800000000000001E-2</v>
      </c>
      <c r="AV16">
        <v>0.73109999999999997</v>
      </c>
      <c r="AW16">
        <v>2.0855000000000001</v>
      </c>
      <c r="AX16">
        <v>2.6941000000000002</v>
      </c>
      <c r="AY16">
        <v>2.8828</v>
      </c>
      <c r="AZ16">
        <v>3.0813000000000001</v>
      </c>
      <c r="BA16">
        <v>3.1939000000000002</v>
      </c>
      <c r="BB16">
        <v>3.2347999999999999</v>
      </c>
      <c r="BD16">
        <v>2E-3</v>
      </c>
      <c r="BE16">
        <v>6.5600000000000006E-2</v>
      </c>
      <c r="BF16">
        <v>6.2799999999999995E-2</v>
      </c>
      <c r="BG16">
        <v>0.14360000000000001</v>
      </c>
      <c r="BH16">
        <v>1.33</v>
      </c>
      <c r="BI16">
        <v>1.8889</v>
      </c>
      <c r="BJ16">
        <v>2.1873</v>
      </c>
      <c r="BK16">
        <v>2.4241000000000001</v>
      </c>
      <c r="BL16">
        <v>2.4626999999999999</v>
      </c>
      <c r="BM16">
        <v>2.7027999999999999</v>
      </c>
    </row>
    <row r="17" spans="1:68">
      <c r="A17">
        <v>4.0000000000000002E-4</v>
      </c>
      <c r="B17">
        <v>4.9799999999999997E-2</v>
      </c>
      <c r="C17">
        <v>4.8899999999999999E-2</v>
      </c>
      <c r="D17">
        <v>0.20180000000000001</v>
      </c>
      <c r="E17">
        <v>1.0818000000000001</v>
      </c>
      <c r="F17">
        <v>1.0283</v>
      </c>
      <c r="G17">
        <v>1.127</v>
      </c>
      <c r="H17">
        <v>1.2407999999999999</v>
      </c>
      <c r="I17">
        <v>1.3420000000000001</v>
      </c>
      <c r="J17">
        <v>1.5862000000000001</v>
      </c>
      <c r="L17">
        <v>4.0000000000000002E-4</v>
      </c>
      <c r="M17">
        <v>5.2200000000000003E-2</v>
      </c>
      <c r="N17">
        <v>4.9299999999999997E-2</v>
      </c>
      <c r="O17">
        <v>0.37340000000000001</v>
      </c>
      <c r="P17">
        <v>1.218</v>
      </c>
      <c r="Q17">
        <v>1.8508</v>
      </c>
      <c r="R17">
        <v>1.7479</v>
      </c>
      <c r="S17">
        <v>1.9601</v>
      </c>
      <c r="T17">
        <v>1.9818</v>
      </c>
      <c r="U17">
        <v>2.1818</v>
      </c>
      <c r="W17">
        <v>4.0000000000000002E-4</v>
      </c>
      <c r="X17">
        <v>4.9799999999999997E-2</v>
      </c>
      <c r="Y17">
        <v>4.7100000000000003E-2</v>
      </c>
      <c r="Z17">
        <v>0.4607</v>
      </c>
      <c r="AA17">
        <v>1.5652999999999999</v>
      </c>
      <c r="AB17">
        <v>1.7107000000000001</v>
      </c>
      <c r="AC17">
        <v>2.3822000000000001</v>
      </c>
      <c r="AD17">
        <v>2.3843999999999999</v>
      </c>
      <c r="AE17">
        <v>2.4529000000000001</v>
      </c>
      <c r="AF17">
        <v>2.3788999999999998</v>
      </c>
      <c r="AH17">
        <v>4.0000000000000002E-4</v>
      </c>
      <c r="AI17">
        <v>4.87E-2</v>
      </c>
      <c r="AJ17">
        <v>4.9299999999999997E-2</v>
      </c>
      <c r="AK17">
        <v>0.39589999999999997</v>
      </c>
      <c r="AL17">
        <v>1.0717000000000001</v>
      </c>
      <c r="AM17">
        <v>1.6204000000000001</v>
      </c>
      <c r="AN17">
        <v>2.0476000000000001</v>
      </c>
      <c r="AO17">
        <v>2.2608000000000001</v>
      </c>
      <c r="AP17">
        <v>2.5569999999999999</v>
      </c>
      <c r="AQ17">
        <v>2.9659</v>
      </c>
      <c r="AS17">
        <v>4.0000000000000002E-4</v>
      </c>
      <c r="AT17">
        <v>4.6800000000000001E-2</v>
      </c>
      <c r="AU17">
        <v>4.7800000000000002E-2</v>
      </c>
      <c r="AV17">
        <v>0.29970000000000002</v>
      </c>
      <c r="AW17">
        <v>1.1492</v>
      </c>
      <c r="AX17">
        <v>1.784</v>
      </c>
      <c r="AY17">
        <v>2.0939999999999999</v>
      </c>
      <c r="AZ17">
        <v>2.3123</v>
      </c>
      <c r="BA17">
        <v>2.3694000000000002</v>
      </c>
      <c r="BB17">
        <v>2.3382000000000001</v>
      </c>
      <c r="BD17">
        <v>4.0000000000000002E-4</v>
      </c>
      <c r="BE17">
        <v>5.0799999999999998E-2</v>
      </c>
      <c r="BF17">
        <v>0.06</v>
      </c>
      <c r="BG17">
        <v>7.5600000000000001E-2</v>
      </c>
      <c r="BH17">
        <v>0.70640000000000003</v>
      </c>
      <c r="BI17">
        <v>1.1007</v>
      </c>
      <c r="BJ17">
        <v>1.3169</v>
      </c>
      <c r="BK17">
        <v>1.4401999999999999</v>
      </c>
      <c r="BL17">
        <v>1.5798000000000001</v>
      </c>
      <c r="BM17">
        <v>1.7330000000000001</v>
      </c>
    </row>
    <row r="18" spans="1:68">
      <c r="A18">
        <v>8.0000000000000007E-5</v>
      </c>
      <c r="B18">
        <v>4.9099999999999998E-2</v>
      </c>
      <c r="C18">
        <v>4.8899999999999999E-2</v>
      </c>
      <c r="D18">
        <v>8.3599999999999994E-2</v>
      </c>
      <c r="E18">
        <v>0.42309999999999998</v>
      </c>
      <c r="F18">
        <v>0.36870000000000003</v>
      </c>
      <c r="G18">
        <v>0.39169999999999999</v>
      </c>
      <c r="H18">
        <v>0.41139999999999999</v>
      </c>
      <c r="I18">
        <v>0.48409999999999997</v>
      </c>
      <c r="J18">
        <v>0.53910000000000002</v>
      </c>
      <c r="L18">
        <v>8.0000000000000007E-5</v>
      </c>
      <c r="M18">
        <v>4.8599999999999997E-2</v>
      </c>
      <c r="N18">
        <v>4.82E-2</v>
      </c>
      <c r="O18">
        <v>0.14580000000000001</v>
      </c>
      <c r="P18">
        <v>0.58220000000000005</v>
      </c>
      <c r="Q18">
        <v>1.0963000000000001</v>
      </c>
      <c r="R18">
        <v>1.1277999999999999</v>
      </c>
      <c r="S18">
        <v>1.1532</v>
      </c>
      <c r="T18">
        <v>1.2124999999999999</v>
      </c>
      <c r="U18">
        <v>1.4271</v>
      </c>
      <c r="W18">
        <v>8.0000000000000007E-5</v>
      </c>
      <c r="X18">
        <v>4.7E-2</v>
      </c>
      <c r="Y18">
        <v>4.8800000000000003E-2</v>
      </c>
      <c r="Z18">
        <v>0.17580000000000001</v>
      </c>
      <c r="AA18">
        <v>0.63660000000000005</v>
      </c>
      <c r="AB18">
        <v>0.93</v>
      </c>
      <c r="AC18">
        <v>1.0395000000000001</v>
      </c>
      <c r="AD18">
        <v>1.2503</v>
      </c>
      <c r="AE18">
        <v>1.2907</v>
      </c>
      <c r="AF18">
        <v>1.1101000000000001</v>
      </c>
      <c r="AH18">
        <v>8.0000000000000007E-5</v>
      </c>
      <c r="AI18">
        <v>4.8500000000000001E-2</v>
      </c>
      <c r="AJ18">
        <v>5.7799999999999997E-2</v>
      </c>
      <c r="AK18">
        <v>0.1638</v>
      </c>
      <c r="AL18">
        <v>0.42970000000000003</v>
      </c>
      <c r="AM18">
        <v>0.66320000000000001</v>
      </c>
      <c r="AN18">
        <v>1.0129999999999999</v>
      </c>
      <c r="AO18">
        <v>1.2252000000000001</v>
      </c>
      <c r="AP18">
        <v>1.2494000000000001</v>
      </c>
      <c r="AQ18">
        <v>1.3021</v>
      </c>
      <c r="AS18">
        <v>8.0000000000000007E-5</v>
      </c>
      <c r="AT18">
        <v>5.7099999999999998E-2</v>
      </c>
      <c r="AU18">
        <v>4.7600000000000003E-2</v>
      </c>
      <c r="AV18">
        <v>0.13109999999999999</v>
      </c>
      <c r="AW18">
        <v>0.46810000000000002</v>
      </c>
      <c r="AX18">
        <v>0.80630000000000002</v>
      </c>
      <c r="AY18">
        <v>0.98939999999999995</v>
      </c>
      <c r="AZ18">
        <v>1.1407</v>
      </c>
      <c r="BA18">
        <v>1.0979000000000001</v>
      </c>
      <c r="BB18">
        <v>1.1871</v>
      </c>
      <c r="BD18">
        <v>8.0000000000000007E-5</v>
      </c>
      <c r="BE18">
        <v>4.87E-2</v>
      </c>
      <c r="BF18">
        <v>4.82E-2</v>
      </c>
      <c r="BG18">
        <v>5.2299999999999999E-2</v>
      </c>
      <c r="BH18">
        <v>0.29980000000000001</v>
      </c>
      <c r="BI18">
        <v>0.48409999999999997</v>
      </c>
      <c r="BJ18">
        <v>0.58040000000000003</v>
      </c>
      <c r="BK18">
        <v>0.6038</v>
      </c>
      <c r="BL18">
        <v>0.69589999999999996</v>
      </c>
      <c r="BM18">
        <v>0.7601</v>
      </c>
    </row>
    <row r="19" spans="1:68">
      <c r="A19">
        <v>1.5999999999999999E-5</v>
      </c>
      <c r="B19">
        <v>4.9599999999999998E-2</v>
      </c>
      <c r="C19">
        <v>5.0299999999999997E-2</v>
      </c>
      <c r="D19">
        <v>5.6899999999999999E-2</v>
      </c>
      <c r="E19">
        <v>0.13969999999999999</v>
      </c>
      <c r="F19">
        <v>0.12130000000000001</v>
      </c>
      <c r="G19">
        <v>0.129</v>
      </c>
      <c r="H19">
        <v>0.12820000000000001</v>
      </c>
      <c r="I19">
        <v>0.1469</v>
      </c>
      <c r="J19">
        <v>0.20749999999999999</v>
      </c>
      <c r="L19">
        <v>1.5999999999999999E-5</v>
      </c>
      <c r="M19">
        <v>4.7100000000000003E-2</v>
      </c>
      <c r="N19">
        <v>4.7E-2</v>
      </c>
      <c r="O19">
        <v>8.5199999999999998E-2</v>
      </c>
      <c r="P19">
        <v>0.19950000000000001</v>
      </c>
      <c r="Q19">
        <v>0.38719999999999999</v>
      </c>
      <c r="R19">
        <v>0.51019999999999999</v>
      </c>
      <c r="S19">
        <v>0.54459999999999997</v>
      </c>
      <c r="T19">
        <v>0.47689999999999999</v>
      </c>
      <c r="U19">
        <v>0.59770000000000001</v>
      </c>
      <c r="W19">
        <v>1.5999999999999999E-5</v>
      </c>
      <c r="X19">
        <v>5.11E-2</v>
      </c>
      <c r="Y19">
        <v>4.8300000000000003E-2</v>
      </c>
      <c r="Z19">
        <v>7.5600000000000001E-2</v>
      </c>
      <c r="AA19">
        <v>0.21560000000000001</v>
      </c>
      <c r="AB19">
        <v>0.32250000000000001</v>
      </c>
      <c r="AC19">
        <v>0.32440000000000002</v>
      </c>
      <c r="AD19">
        <v>0.38750000000000001</v>
      </c>
      <c r="AE19">
        <v>0.4088</v>
      </c>
      <c r="AF19">
        <v>0.36199999999999999</v>
      </c>
      <c r="AH19">
        <v>1.5999999999999999E-5</v>
      </c>
      <c r="AI19">
        <v>4.65E-2</v>
      </c>
      <c r="AJ19">
        <v>4.8399999999999999E-2</v>
      </c>
      <c r="AK19">
        <v>6.8699999999999997E-2</v>
      </c>
      <c r="AL19">
        <v>0.14749999999999999</v>
      </c>
      <c r="AM19">
        <v>0.214</v>
      </c>
      <c r="AN19">
        <v>0.34949999999999998</v>
      </c>
      <c r="AO19">
        <v>0.4088</v>
      </c>
      <c r="AP19">
        <v>0.41909999999999997</v>
      </c>
      <c r="AQ19">
        <v>0.41699999999999998</v>
      </c>
      <c r="AS19">
        <v>1.5999999999999999E-5</v>
      </c>
      <c r="AT19">
        <v>4.7600000000000003E-2</v>
      </c>
      <c r="AU19">
        <v>4.6600000000000003E-2</v>
      </c>
      <c r="AV19">
        <v>6.8000000000000005E-2</v>
      </c>
      <c r="AW19">
        <v>0.1762</v>
      </c>
      <c r="AX19">
        <v>0.27350000000000002</v>
      </c>
      <c r="AY19">
        <v>0.35099999999999998</v>
      </c>
      <c r="AZ19">
        <v>0.42299999999999999</v>
      </c>
      <c r="BA19">
        <v>0.39250000000000002</v>
      </c>
      <c r="BB19">
        <v>0.44490000000000002</v>
      </c>
      <c r="BD19">
        <v>1.5999999999999999E-5</v>
      </c>
      <c r="BE19">
        <v>4.65E-2</v>
      </c>
      <c r="BF19">
        <v>7.9699999999999993E-2</v>
      </c>
      <c r="BG19">
        <v>5.0200000000000002E-2</v>
      </c>
      <c r="BH19">
        <v>0.14149999999999999</v>
      </c>
      <c r="BI19">
        <v>0.19500000000000001</v>
      </c>
      <c r="BJ19">
        <v>0.24429999999999999</v>
      </c>
      <c r="BK19">
        <v>0.23930000000000001</v>
      </c>
      <c r="BL19">
        <v>0.26869999999999999</v>
      </c>
      <c r="BM19">
        <v>0.2923</v>
      </c>
    </row>
    <row r="20" spans="1:68">
      <c r="A20">
        <v>3.1999999999999999E-6</v>
      </c>
      <c r="B20">
        <v>4.8899999999999999E-2</v>
      </c>
      <c r="C20">
        <v>4.8899999999999999E-2</v>
      </c>
      <c r="D20">
        <v>4.87E-2</v>
      </c>
      <c r="E20">
        <v>6.8099999999999994E-2</v>
      </c>
      <c r="F20">
        <v>6.4500000000000002E-2</v>
      </c>
      <c r="G20">
        <v>6.6400000000000001E-2</v>
      </c>
      <c r="H20">
        <v>7.5700000000000003E-2</v>
      </c>
      <c r="I20">
        <v>7.3700000000000002E-2</v>
      </c>
      <c r="J20">
        <v>8.9300000000000004E-2</v>
      </c>
      <c r="L20">
        <v>3.1999999999999999E-6</v>
      </c>
      <c r="M20">
        <v>4.7800000000000002E-2</v>
      </c>
      <c r="N20">
        <v>4.7500000000000001E-2</v>
      </c>
      <c r="O20">
        <v>5.0900000000000001E-2</v>
      </c>
      <c r="P20">
        <v>8.7599999999999997E-2</v>
      </c>
      <c r="Q20">
        <v>0.13489999999999999</v>
      </c>
      <c r="R20">
        <v>0.19989999999999999</v>
      </c>
      <c r="S20">
        <v>0.2087</v>
      </c>
      <c r="T20">
        <v>0.15629999999999999</v>
      </c>
      <c r="U20">
        <v>0.20219999999999999</v>
      </c>
      <c r="W20">
        <v>3.1999999999999999E-6</v>
      </c>
      <c r="X20">
        <v>4.8000000000000001E-2</v>
      </c>
      <c r="Y20">
        <v>4.7300000000000002E-2</v>
      </c>
      <c r="Z20">
        <v>5.6500000000000002E-2</v>
      </c>
      <c r="AA20">
        <v>9.1800000000000007E-2</v>
      </c>
      <c r="AB20">
        <v>0.11260000000000001</v>
      </c>
      <c r="AC20">
        <v>0.13159999999999999</v>
      </c>
      <c r="AD20">
        <v>0.12790000000000001</v>
      </c>
      <c r="AE20">
        <v>0.1353</v>
      </c>
      <c r="AF20">
        <v>0.12540000000000001</v>
      </c>
      <c r="AH20">
        <v>3.1999999999999999E-6</v>
      </c>
      <c r="AI20">
        <v>4.7699999999999999E-2</v>
      </c>
      <c r="AJ20">
        <v>4.5499999999999999E-2</v>
      </c>
      <c r="AK20">
        <v>5.33E-2</v>
      </c>
      <c r="AL20">
        <v>6.9500000000000006E-2</v>
      </c>
      <c r="AM20">
        <v>8.2000000000000003E-2</v>
      </c>
      <c r="AN20">
        <v>0.1206</v>
      </c>
      <c r="AO20">
        <v>0.14860000000000001</v>
      </c>
      <c r="AP20">
        <v>0.1452</v>
      </c>
      <c r="AQ20">
        <v>0.14360000000000001</v>
      </c>
      <c r="AS20">
        <v>3.1999999999999999E-6</v>
      </c>
      <c r="AT20">
        <v>4.7E-2</v>
      </c>
      <c r="AU20">
        <v>6.4799999999999996E-2</v>
      </c>
      <c r="AV20">
        <v>5.2999999999999999E-2</v>
      </c>
      <c r="AW20">
        <v>8.0399999999999999E-2</v>
      </c>
      <c r="AX20">
        <v>0.1047</v>
      </c>
      <c r="AY20">
        <v>0.1237</v>
      </c>
      <c r="AZ20">
        <v>0.14929999999999999</v>
      </c>
      <c r="BA20">
        <v>0.127</v>
      </c>
      <c r="BB20">
        <v>0.15959999999999999</v>
      </c>
      <c r="BD20">
        <v>3.1999999999999999E-6</v>
      </c>
      <c r="BE20">
        <v>4.7600000000000003E-2</v>
      </c>
      <c r="BF20">
        <v>8.0100000000000005E-2</v>
      </c>
      <c r="BG20">
        <v>5.7599999999999998E-2</v>
      </c>
      <c r="BH20">
        <v>9.2999999999999999E-2</v>
      </c>
      <c r="BI20">
        <v>0.1021</v>
      </c>
      <c r="BJ20">
        <v>0.13239999999999999</v>
      </c>
      <c r="BK20">
        <v>0.12670000000000001</v>
      </c>
      <c r="BL20">
        <v>0.155</v>
      </c>
      <c r="BM20">
        <v>0.1484</v>
      </c>
    </row>
    <row r="21" spans="1:68">
      <c r="A21">
        <v>6.4000000000000001E-7</v>
      </c>
      <c r="B21">
        <v>4.7199999999999999E-2</v>
      </c>
      <c r="C21">
        <v>4.8599999999999997E-2</v>
      </c>
      <c r="D21">
        <v>4.7399999999999998E-2</v>
      </c>
      <c r="E21">
        <v>5.2400000000000002E-2</v>
      </c>
      <c r="F21">
        <v>5.0799999999999998E-2</v>
      </c>
      <c r="G21">
        <v>5.1799999999999999E-2</v>
      </c>
      <c r="H21">
        <v>6.2899999999999998E-2</v>
      </c>
      <c r="I21">
        <v>5.3900000000000003E-2</v>
      </c>
      <c r="J21">
        <v>5.5199999999999999E-2</v>
      </c>
      <c r="L21">
        <v>6.4000000000000001E-7</v>
      </c>
      <c r="M21">
        <v>5.0500000000000003E-2</v>
      </c>
      <c r="N21">
        <v>5.16E-2</v>
      </c>
      <c r="O21">
        <v>4.8800000000000003E-2</v>
      </c>
      <c r="P21">
        <v>5.7500000000000002E-2</v>
      </c>
      <c r="Q21">
        <v>6.9900000000000004E-2</v>
      </c>
      <c r="R21">
        <v>9.0200000000000002E-2</v>
      </c>
      <c r="S21">
        <v>9.2899999999999996E-2</v>
      </c>
      <c r="T21">
        <v>7.2999999999999995E-2</v>
      </c>
      <c r="U21">
        <v>8.6699999999999999E-2</v>
      </c>
      <c r="W21">
        <v>6.4000000000000001E-7</v>
      </c>
      <c r="X21">
        <v>4.9599999999999998E-2</v>
      </c>
      <c r="Y21">
        <v>4.9399999999999999E-2</v>
      </c>
      <c r="Z21">
        <v>5.0500000000000003E-2</v>
      </c>
      <c r="AA21">
        <v>5.4800000000000001E-2</v>
      </c>
      <c r="AB21">
        <v>6.2100000000000002E-2</v>
      </c>
      <c r="AC21">
        <v>6.1499999999999999E-2</v>
      </c>
      <c r="AD21">
        <v>6.5500000000000003E-2</v>
      </c>
      <c r="AE21">
        <v>6.6199999999999995E-2</v>
      </c>
      <c r="AF21">
        <v>6.6900000000000001E-2</v>
      </c>
      <c r="AH21">
        <v>6.4000000000000001E-7</v>
      </c>
      <c r="AI21">
        <v>4.6800000000000001E-2</v>
      </c>
      <c r="AJ21">
        <v>4.6199999999999998E-2</v>
      </c>
      <c r="AK21">
        <v>4.7800000000000002E-2</v>
      </c>
      <c r="AL21">
        <v>5.1700000000000003E-2</v>
      </c>
      <c r="AM21">
        <v>5.5300000000000002E-2</v>
      </c>
      <c r="AN21">
        <v>6.1600000000000002E-2</v>
      </c>
      <c r="AO21">
        <v>7.9399999999999998E-2</v>
      </c>
      <c r="AP21">
        <v>9.7900000000000001E-2</v>
      </c>
      <c r="AQ21">
        <v>7.0300000000000001E-2</v>
      </c>
      <c r="AS21">
        <v>6.4000000000000001E-7</v>
      </c>
      <c r="AT21">
        <v>4.7500000000000001E-2</v>
      </c>
      <c r="AU21">
        <v>4.8300000000000003E-2</v>
      </c>
      <c r="AV21">
        <v>4.9799999999999997E-2</v>
      </c>
      <c r="AW21">
        <v>5.9299999999999999E-2</v>
      </c>
      <c r="AX21">
        <v>6.4899999999999999E-2</v>
      </c>
      <c r="AY21">
        <v>7.22E-2</v>
      </c>
      <c r="AZ21">
        <v>7.85E-2</v>
      </c>
      <c r="BA21">
        <v>6.8599999999999994E-2</v>
      </c>
      <c r="BB21">
        <v>7.8899999999999998E-2</v>
      </c>
      <c r="BD21">
        <v>6.4000000000000001E-7</v>
      </c>
      <c r="BE21">
        <v>5.5100000000000003E-2</v>
      </c>
      <c r="BF21">
        <v>7.2599999999999998E-2</v>
      </c>
      <c r="BG21">
        <v>5.3400000000000003E-2</v>
      </c>
      <c r="BH21">
        <v>8.6999999999999994E-2</v>
      </c>
      <c r="BI21">
        <v>7.6899999999999996E-2</v>
      </c>
      <c r="BJ21">
        <v>9.9900000000000003E-2</v>
      </c>
      <c r="BK21">
        <v>0.1012</v>
      </c>
      <c r="BL21">
        <v>0.1142</v>
      </c>
      <c r="BM21">
        <v>0.1179</v>
      </c>
    </row>
    <row r="22" spans="1:68">
      <c r="A22">
        <v>1.2800000000000001E-7</v>
      </c>
      <c r="B22">
        <v>4.6300000000000001E-2</v>
      </c>
      <c r="C22">
        <v>4.6300000000000001E-2</v>
      </c>
      <c r="D22">
        <v>4.7399999999999998E-2</v>
      </c>
      <c r="E22">
        <v>4.8500000000000001E-2</v>
      </c>
      <c r="F22">
        <v>4.8300000000000003E-2</v>
      </c>
      <c r="G22">
        <v>4.8300000000000003E-2</v>
      </c>
      <c r="H22">
        <v>4.9500000000000002E-2</v>
      </c>
      <c r="I22">
        <v>5.0200000000000002E-2</v>
      </c>
      <c r="J22">
        <v>5.0700000000000002E-2</v>
      </c>
      <c r="L22">
        <v>1.2800000000000001E-7</v>
      </c>
      <c r="M22">
        <v>4.8899999999999999E-2</v>
      </c>
      <c r="N22">
        <v>4.58E-2</v>
      </c>
      <c r="O22">
        <v>4.7800000000000002E-2</v>
      </c>
      <c r="P22">
        <v>4.8599999999999997E-2</v>
      </c>
      <c r="Q22">
        <v>5.04E-2</v>
      </c>
      <c r="R22">
        <v>5.67E-2</v>
      </c>
      <c r="S22">
        <v>5.8700000000000002E-2</v>
      </c>
      <c r="T22">
        <v>5.3400000000000003E-2</v>
      </c>
      <c r="U22">
        <v>5.5100000000000003E-2</v>
      </c>
      <c r="W22">
        <v>1.2800000000000001E-7</v>
      </c>
      <c r="X22">
        <v>4.7399999999999998E-2</v>
      </c>
      <c r="Y22">
        <v>4.7500000000000001E-2</v>
      </c>
      <c r="Z22">
        <v>4.7199999999999999E-2</v>
      </c>
      <c r="AA22">
        <v>4.9599999999999998E-2</v>
      </c>
      <c r="AB22">
        <v>4.9799999999999997E-2</v>
      </c>
      <c r="AC22">
        <v>5.2900000000000003E-2</v>
      </c>
      <c r="AD22">
        <v>4.9799999999999997E-2</v>
      </c>
      <c r="AE22">
        <v>5.0099999999999999E-2</v>
      </c>
      <c r="AF22">
        <v>5.0700000000000002E-2</v>
      </c>
      <c r="AH22">
        <v>1.2800000000000001E-7</v>
      </c>
      <c r="AI22">
        <v>4.8399999999999999E-2</v>
      </c>
      <c r="AJ22">
        <v>4.7800000000000002E-2</v>
      </c>
      <c r="AK22">
        <v>4.7600000000000003E-2</v>
      </c>
      <c r="AL22">
        <v>4.9500000000000002E-2</v>
      </c>
      <c r="AM22">
        <v>4.9599999999999998E-2</v>
      </c>
      <c r="AN22">
        <v>5.1900000000000002E-2</v>
      </c>
      <c r="AO22">
        <v>5.4699999999999999E-2</v>
      </c>
      <c r="AP22">
        <v>5.2400000000000002E-2</v>
      </c>
      <c r="AQ22">
        <v>5.62E-2</v>
      </c>
      <c r="AS22">
        <v>1.2800000000000001E-7</v>
      </c>
      <c r="AT22">
        <v>4.7399999999999998E-2</v>
      </c>
      <c r="AU22">
        <v>4.7699999999999999E-2</v>
      </c>
      <c r="AV22">
        <v>4.9500000000000002E-2</v>
      </c>
      <c r="AW22">
        <v>7.1900000000000006E-2</v>
      </c>
      <c r="AX22">
        <v>5.0599999999999999E-2</v>
      </c>
      <c r="AY22">
        <v>5.2600000000000001E-2</v>
      </c>
      <c r="AZ22">
        <v>5.5599999999999997E-2</v>
      </c>
      <c r="BA22">
        <v>5.7500000000000002E-2</v>
      </c>
      <c r="BB22">
        <v>7.1300000000000002E-2</v>
      </c>
      <c r="BD22">
        <v>1.2800000000000001E-7</v>
      </c>
      <c r="BE22">
        <v>5.3600000000000002E-2</v>
      </c>
      <c r="BF22">
        <v>5.2499999999999998E-2</v>
      </c>
      <c r="BG22">
        <v>5.5100000000000003E-2</v>
      </c>
      <c r="BH22">
        <v>8.3500000000000005E-2</v>
      </c>
      <c r="BI22">
        <v>9.1600000000000001E-2</v>
      </c>
      <c r="BJ22">
        <v>0.1232</v>
      </c>
      <c r="BK22">
        <v>0.10100000000000001</v>
      </c>
      <c r="BL22">
        <v>0.1052</v>
      </c>
      <c r="BM22">
        <v>0.10249999999999999</v>
      </c>
    </row>
    <row r="24" spans="1:68">
      <c r="A24" t="s">
        <v>72</v>
      </c>
      <c r="B24" s="10" t="s">
        <v>128</v>
      </c>
      <c r="C24" s="10"/>
      <c r="D24" s="10"/>
      <c r="E24" s="10"/>
      <c r="F24" s="10"/>
      <c r="G24" s="10"/>
      <c r="H24" s="10"/>
      <c r="I24" s="10"/>
      <c r="J24" s="10"/>
      <c r="L24" t="s">
        <v>76</v>
      </c>
      <c r="M24" s="10" t="s">
        <v>128</v>
      </c>
      <c r="N24" s="10"/>
      <c r="O24" s="10"/>
      <c r="P24" s="10"/>
      <c r="Q24" s="10"/>
      <c r="R24" s="10"/>
      <c r="S24" s="10"/>
      <c r="T24" s="10"/>
      <c r="U24" s="10"/>
      <c r="W24" t="s">
        <v>77</v>
      </c>
      <c r="X24" s="10" t="s">
        <v>128</v>
      </c>
      <c r="Y24" s="10"/>
      <c r="Z24" s="10"/>
      <c r="AA24" s="10"/>
      <c r="AB24" s="10"/>
      <c r="AC24" s="10"/>
      <c r="AD24" s="10"/>
      <c r="AE24" s="10"/>
      <c r="AF24" s="10"/>
      <c r="AH24" t="s">
        <v>75</v>
      </c>
      <c r="AI24" s="10" t="s">
        <v>128</v>
      </c>
      <c r="AJ24" s="10"/>
      <c r="AK24" s="10"/>
      <c r="AL24" s="10"/>
      <c r="AM24" s="10"/>
      <c r="AN24" s="10"/>
      <c r="AO24" s="10"/>
      <c r="AP24" s="10"/>
      <c r="AQ24" s="10"/>
      <c r="AS24" t="s">
        <v>74</v>
      </c>
      <c r="AT24" s="10" t="s">
        <v>128</v>
      </c>
      <c r="AU24" s="10"/>
      <c r="AV24" s="10"/>
      <c r="AW24" s="10"/>
      <c r="AX24" s="10"/>
      <c r="AY24" s="10"/>
      <c r="AZ24" s="10"/>
      <c r="BA24" s="10"/>
      <c r="BB24" s="10"/>
      <c r="BD24" t="s">
        <v>73</v>
      </c>
      <c r="BE24" s="10" t="s">
        <v>128</v>
      </c>
      <c r="BF24" s="10"/>
      <c r="BG24" s="10"/>
      <c r="BH24" s="10"/>
      <c r="BI24" s="10"/>
      <c r="BJ24" s="10"/>
      <c r="BK24" s="10"/>
      <c r="BL24" s="10"/>
      <c r="BM24" s="10"/>
    </row>
    <row r="25" spans="1:68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122</v>
      </c>
      <c r="G25" t="s">
        <v>123</v>
      </c>
      <c r="H25" t="s">
        <v>124</v>
      </c>
      <c r="I25" t="s">
        <v>125</v>
      </c>
      <c r="J25" t="s">
        <v>126</v>
      </c>
      <c r="L25" t="s">
        <v>117</v>
      </c>
      <c r="M25" t="s">
        <v>118</v>
      </c>
      <c r="N25" t="s">
        <v>119</v>
      </c>
      <c r="O25" t="s">
        <v>120</v>
      </c>
      <c r="P25" t="s">
        <v>121</v>
      </c>
      <c r="Q25" t="s">
        <v>122</v>
      </c>
      <c r="R25" t="s">
        <v>123</v>
      </c>
      <c r="S25" t="s">
        <v>124</v>
      </c>
      <c r="T25" t="s">
        <v>125</v>
      </c>
      <c r="U25" t="s">
        <v>126</v>
      </c>
      <c r="W25" t="s">
        <v>117</v>
      </c>
      <c r="X25" t="s">
        <v>118</v>
      </c>
      <c r="Y25" t="s">
        <v>119</v>
      </c>
      <c r="Z25" t="s">
        <v>120</v>
      </c>
      <c r="AA25" t="s">
        <v>121</v>
      </c>
      <c r="AB25" t="s">
        <v>122</v>
      </c>
      <c r="AC25" t="s">
        <v>123</v>
      </c>
      <c r="AD25" t="s">
        <v>124</v>
      </c>
      <c r="AE25" t="s">
        <v>125</v>
      </c>
      <c r="AF25" t="s">
        <v>126</v>
      </c>
      <c r="AG25" s="6">
        <v>3</v>
      </c>
      <c r="AH25" t="s">
        <v>117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S25" t="s">
        <v>117</v>
      </c>
      <c r="AT25" t="s">
        <v>118</v>
      </c>
      <c r="AU25" t="s">
        <v>119</v>
      </c>
      <c r="AV25" t="s">
        <v>120</v>
      </c>
      <c r="AW25" t="s">
        <v>121</v>
      </c>
      <c r="AX25" t="s">
        <v>122</v>
      </c>
      <c r="AY25" t="s">
        <v>123</v>
      </c>
      <c r="AZ25" t="s">
        <v>124</v>
      </c>
      <c r="BA25" t="s">
        <v>125</v>
      </c>
      <c r="BB25" t="s">
        <v>126</v>
      </c>
      <c r="BD25" t="s">
        <v>117</v>
      </c>
      <c r="BE25" t="s">
        <v>118</v>
      </c>
      <c r="BF25" t="s">
        <v>119</v>
      </c>
      <c r="BG25" t="s">
        <v>120</v>
      </c>
      <c r="BH25" t="s">
        <v>121</v>
      </c>
      <c r="BI25" t="s">
        <v>122</v>
      </c>
      <c r="BJ25" t="s">
        <v>123</v>
      </c>
      <c r="BK25" t="s">
        <v>124</v>
      </c>
      <c r="BL25" t="s">
        <v>125</v>
      </c>
      <c r="BM25" t="s">
        <v>126</v>
      </c>
      <c r="BN25" s="9" t="s">
        <v>129</v>
      </c>
      <c r="BO25" s="9" t="s">
        <v>130</v>
      </c>
      <c r="BP25" s="9" t="s">
        <v>131</v>
      </c>
    </row>
    <row r="26" spans="1:68">
      <c r="A26">
        <v>0.01</v>
      </c>
      <c r="B26">
        <v>0.1641</v>
      </c>
      <c r="C26">
        <v>0.1434</v>
      </c>
      <c r="D26">
        <v>1.9722</v>
      </c>
      <c r="E26">
        <v>2.9893000000000001</v>
      </c>
      <c r="F26">
        <v>3.3452000000000002</v>
      </c>
      <c r="G26">
        <v>3.4089</v>
      </c>
      <c r="H26">
        <v>3.4708000000000001</v>
      </c>
      <c r="I26">
        <v>3.5783999999999998</v>
      </c>
      <c r="J26">
        <v>3.7309000000000001</v>
      </c>
      <c r="L26">
        <v>0.01</v>
      </c>
      <c r="M26">
        <v>9.4100000000000003E-2</v>
      </c>
      <c r="N26">
        <v>0.19839999999999999</v>
      </c>
      <c r="O26">
        <v>1.4963</v>
      </c>
      <c r="P26">
        <v>2.0550000000000002</v>
      </c>
      <c r="Q26">
        <v>2.5384000000000002</v>
      </c>
      <c r="R26">
        <v>2.9577</v>
      </c>
      <c r="S26">
        <v>3.1299000000000001</v>
      </c>
      <c r="T26">
        <v>3.1526000000000001</v>
      </c>
      <c r="U26">
        <v>3.1764000000000001</v>
      </c>
      <c r="W26">
        <v>0.01</v>
      </c>
      <c r="X26">
        <v>6.7400000000000002E-2</v>
      </c>
      <c r="Y26">
        <v>6.6199999999999995E-2</v>
      </c>
      <c r="Z26">
        <v>1.1825000000000001</v>
      </c>
      <c r="AA26">
        <v>1.8689</v>
      </c>
      <c r="AB26">
        <v>2.1572</v>
      </c>
      <c r="AC26">
        <v>2.2639</v>
      </c>
      <c r="AD26">
        <v>2.6295999999999999</v>
      </c>
      <c r="AE26">
        <v>2.5476999999999999</v>
      </c>
      <c r="AF26">
        <v>2.9361000000000002</v>
      </c>
      <c r="AG26">
        <v>0.53200000000000003</v>
      </c>
      <c r="AH26">
        <v>0.01</v>
      </c>
      <c r="AI26">
        <v>9.8400000000000001E-2</v>
      </c>
      <c r="AJ26">
        <v>9.8199999999999996E-2</v>
      </c>
      <c r="AK26">
        <v>1.2161</v>
      </c>
      <c r="AL26">
        <v>2.6568000000000001</v>
      </c>
      <c r="AM26">
        <v>3.0543</v>
      </c>
      <c r="AN26">
        <v>3.097</v>
      </c>
      <c r="AO26">
        <v>3.3233999999999999</v>
      </c>
      <c r="AP26">
        <v>3.4544000000000001</v>
      </c>
      <c r="AQ26">
        <v>3.2469000000000001</v>
      </c>
      <c r="AS26">
        <v>0.01</v>
      </c>
      <c r="AT26">
        <v>0.10920000000000001</v>
      </c>
      <c r="AU26">
        <v>0.1265</v>
      </c>
      <c r="AV26">
        <v>1.5958000000000001</v>
      </c>
      <c r="AW26">
        <v>2.3839999999999999</v>
      </c>
      <c r="AX26">
        <v>2.6419000000000001</v>
      </c>
      <c r="AY26">
        <v>3.1261999999999999</v>
      </c>
      <c r="AZ26">
        <v>3.1486999999999998</v>
      </c>
      <c r="BA26">
        <v>3.2814000000000001</v>
      </c>
      <c r="BB26">
        <v>3.3081</v>
      </c>
      <c r="BD26">
        <v>0.01</v>
      </c>
      <c r="BE26">
        <v>0.12509999999999999</v>
      </c>
      <c r="BF26">
        <v>0.12180000000000001</v>
      </c>
      <c r="BG26">
        <v>1.0116000000000001</v>
      </c>
      <c r="BH26">
        <v>2.1282000000000001</v>
      </c>
      <c r="BI26">
        <v>2.8117000000000001</v>
      </c>
      <c r="BJ26">
        <v>3.234</v>
      </c>
      <c r="BK26">
        <v>3.6107</v>
      </c>
      <c r="BL26">
        <v>3.6598000000000002</v>
      </c>
      <c r="BM26">
        <v>3.4348999999999998</v>
      </c>
      <c r="BN26">
        <v>0.12770000000000001</v>
      </c>
      <c r="BO26">
        <v>0.1211</v>
      </c>
      <c r="BP26">
        <v>0.12189999999999999</v>
      </c>
    </row>
    <row r="27" spans="1:68">
      <c r="A27">
        <v>2E-3</v>
      </c>
      <c r="B27">
        <v>7.1499999999999994E-2</v>
      </c>
      <c r="C27">
        <v>6.7500000000000004E-2</v>
      </c>
      <c r="D27">
        <v>1.4153</v>
      </c>
      <c r="E27">
        <v>2.4274</v>
      </c>
      <c r="F27">
        <v>2.9845000000000002</v>
      </c>
      <c r="G27">
        <v>2.992</v>
      </c>
      <c r="H27">
        <v>3.1431</v>
      </c>
      <c r="I27">
        <v>3.1711999999999998</v>
      </c>
      <c r="J27">
        <v>3.3807999999999998</v>
      </c>
      <c r="L27">
        <v>2E-3</v>
      </c>
      <c r="M27">
        <v>5.7700000000000001E-2</v>
      </c>
      <c r="N27">
        <v>7.5800000000000006E-2</v>
      </c>
      <c r="O27">
        <v>1.2555000000000001</v>
      </c>
      <c r="P27">
        <v>1.6856</v>
      </c>
      <c r="Q27">
        <v>2.2158000000000002</v>
      </c>
      <c r="R27">
        <v>2.5007999999999999</v>
      </c>
      <c r="S27">
        <v>2.7484000000000002</v>
      </c>
      <c r="T27">
        <v>2.85</v>
      </c>
      <c r="U27">
        <v>2.9605999999999999</v>
      </c>
      <c r="W27">
        <v>2E-3</v>
      </c>
      <c r="X27">
        <v>5.2200000000000003E-2</v>
      </c>
      <c r="Y27">
        <v>5.16E-2</v>
      </c>
      <c r="Z27">
        <v>0.69299999999999995</v>
      </c>
      <c r="AA27">
        <v>1.5310999999999999</v>
      </c>
      <c r="AB27">
        <v>1.8247</v>
      </c>
      <c r="AC27">
        <v>1.8493999999999999</v>
      </c>
      <c r="AD27">
        <v>2.0972</v>
      </c>
      <c r="AE27">
        <v>2.3184999999999998</v>
      </c>
      <c r="AF27">
        <v>2.3753000000000002</v>
      </c>
      <c r="AG27">
        <v>0.2054</v>
      </c>
      <c r="AH27">
        <v>2E-3</v>
      </c>
      <c r="AI27">
        <v>5.6599999999999998E-2</v>
      </c>
      <c r="AJ27">
        <v>5.9400000000000001E-2</v>
      </c>
      <c r="AK27">
        <v>0.59240000000000004</v>
      </c>
      <c r="AL27">
        <v>1.9325000000000001</v>
      </c>
      <c r="AM27">
        <v>2.4034</v>
      </c>
      <c r="AN27">
        <v>2.5922999999999998</v>
      </c>
      <c r="AO27">
        <v>2.7088000000000001</v>
      </c>
      <c r="AP27">
        <v>3.1347999999999998</v>
      </c>
      <c r="AQ27">
        <v>2.8957000000000002</v>
      </c>
      <c r="AS27">
        <v>2E-3</v>
      </c>
      <c r="AT27">
        <v>6.7199999999999996E-2</v>
      </c>
      <c r="AU27">
        <v>6.6000000000000003E-2</v>
      </c>
      <c r="AV27">
        <v>1.0656000000000001</v>
      </c>
      <c r="AW27">
        <v>2.0573999999999999</v>
      </c>
      <c r="AX27">
        <v>2.3147000000000002</v>
      </c>
      <c r="AY27">
        <v>2.5232000000000001</v>
      </c>
      <c r="AZ27">
        <v>2.8069000000000002</v>
      </c>
      <c r="BA27">
        <v>3.0158999999999998</v>
      </c>
      <c r="BB27">
        <v>3.0049999999999999</v>
      </c>
      <c r="BD27">
        <v>2E-3</v>
      </c>
      <c r="BE27">
        <v>6.3299999999999995E-2</v>
      </c>
      <c r="BF27">
        <v>6.54E-2</v>
      </c>
      <c r="BG27">
        <v>0.4214</v>
      </c>
      <c r="BH27">
        <v>1.8159000000000001</v>
      </c>
      <c r="BI27">
        <v>2.3371</v>
      </c>
      <c r="BJ27">
        <v>2.8006000000000002</v>
      </c>
      <c r="BK27">
        <v>3.2648999999999999</v>
      </c>
      <c r="BL27">
        <v>3.3778000000000001</v>
      </c>
      <c r="BM27">
        <v>3.3915999999999999</v>
      </c>
      <c r="BN27">
        <v>9.0200000000000002E-2</v>
      </c>
      <c r="BO27">
        <v>6.2399999999999997E-2</v>
      </c>
      <c r="BP27">
        <v>6.5199999999999994E-2</v>
      </c>
    </row>
    <row r="28" spans="1:68">
      <c r="A28">
        <v>4.0000000000000002E-4</v>
      </c>
      <c r="B28">
        <v>0.05</v>
      </c>
      <c r="C28">
        <v>5.1700000000000003E-2</v>
      </c>
      <c r="D28">
        <v>0.65790000000000004</v>
      </c>
      <c r="E28">
        <v>1.7679</v>
      </c>
      <c r="F28">
        <v>2.1577000000000002</v>
      </c>
      <c r="G28">
        <v>2.4643999999999999</v>
      </c>
      <c r="H28">
        <v>2.4590999999999998</v>
      </c>
      <c r="I28">
        <v>2.3191000000000002</v>
      </c>
      <c r="J28">
        <v>2.4921000000000002</v>
      </c>
      <c r="L28">
        <v>4.0000000000000002E-4</v>
      </c>
      <c r="M28">
        <v>4.7699999999999999E-2</v>
      </c>
      <c r="N28">
        <v>5.21E-2</v>
      </c>
      <c r="O28">
        <v>0.68259999999999998</v>
      </c>
      <c r="P28">
        <v>1.0690999999999999</v>
      </c>
      <c r="Q28">
        <v>1.5510999999999999</v>
      </c>
      <c r="R28">
        <v>1.6333</v>
      </c>
      <c r="S28">
        <v>1.9057999999999999</v>
      </c>
      <c r="T28">
        <v>2.0036</v>
      </c>
      <c r="U28">
        <v>2.0066999999999999</v>
      </c>
      <c r="W28">
        <v>4.0000000000000002E-4</v>
      </c>
      <c r="X28">
        <v>4.7399999999999998E-2</v>
      </c>
      <c r="Y28">
        <v>4.5199999999999997E-2</v>
      </c>
      <c r="Z28">
        <v>0.28199999999999997</v>
      </c>
      <c r="AA28">
        <v>0.90920000000000001</v>
      </c>
      <c r="AB28">
        <v>1.1476</v>
      </c>
      <c r="AC28">
        <v>1.1672</v>
      </c>
      <c r="AD28">
        <v>1.3568</v>
      </c>
      <c r="AE28">
        <v>1.3537999999999999</v>
      </c>
      <c r="AF28">
        <v>1.5587</v>
      </c>
      <c r="AG28">
        <v>8.7300000000000003E-2</v>
      </c>
      <c r="AH28">
        <v>4.0000000000000002E-4</v>
      </c>
      <c r="AI28">
        <v>4.8399999999999999E-2</v>
      </c>
      <c r="AJ28">
        <v>4.7600000000000003E-2</v>
      </c>
      <c r="AK28">
        <v>0.21079999999999999</v>
      </c>
      <c r="AL28">
        <v>0.91459999999999997</v>
      </c>
      <c r="AM28">
        <v>1.3701000000000001</v>
      </c>
      <c r="AN28">
        <v>1.5477000000000001</v>
      </c>
      <c r="AO28">
        <v>1.6535</v>
      </c>
      <c r="AP28">
        <v>2.367</v>
      </c>
      <c r="AQ28">
        <v>1.8898999999999999</v>
      </c>
      <c r="AS28">
        <v>4.0000000000000002E-4</v>
      </c>
      <c r="AT28">
        <v>4.9799999999999997E-2</v>
      </c>
      <c r="AU28">
        <v>4.9299999999999997E-2</v>
      </c>
      <c r="AV28">
        <v>0.45379999999999998</v>
      </c>
      <c r="AW28">
        <v>1.2478</v>
      </c>
      <c r="AX28">
        <v>1.2935000000000001</v>
      </c>
      <c r="AY28">
        <v>1.4061999999999999</v>
      </c>
      <c r="AZ28">
        <v>1.8270999999999999</v>
      </c>
      <c r="BA28">
        <v>2.1002000000000001</v>
      </c>
      <c r="BB28">
        <v>1.8866000000000001</v>
      </c>
      <c r="BD28">
        <v>4.0000000000000002E-4</v>
      </c>
      <c r="BE28">
        <v>5.4100000000000002E-2</v>
      </c>
      <c r="BF28">
        <v>4.9700000000000001E-2</v>
      </c>
      <c r="BG28">
        <v>0.1467</v>
      </c>
      <c r="BH28">
        <v>1.2906</v>
      </c>
      <c r="BI28">
        <v>1.7071000000000001</v>
      </c>
      <c r="BJ28">
        <v>2.1204999999999998</v>
      </c>
      <c r="BK28">
        <v>2.7410999999999999</v>
      </c>
      <c r="BL28">
        <v>2.9171</v>
      </c>
      <c r="BM28">
        <v>2.8883999999999999</v>
      </c>
      <c r="BN28">
        <v>5.5100000000000003E-2</v>
      </c>
      <c r="BO28">
        <v>4.8399999999999999E-2</v>
      </c>
      <c r="BP28">
        <v>5.8999999999999997E-2</v>
      </c>
    </row>
    <row r="29" spans="1:68">
      <c r="A29">
        <v>8.0000000000000007E-5</v>
      </c>
      <c r="B29">
        <v>4.8399999999999999E-2</v>
      </c>
      <c r="C29">
        <v>4.87E-2</v>
      </c>
      <c r="D29">
        <v>0.2555</v>
      </c>
      <c r="E29">
        <v>0.85350000000000004</v>
      </c>
      <c r="F29">
        <v>1.1024</v>
      </c>
      <c r="G29">
        <v>1.1594</v>
      </c>
      <c r="H29">
        <v>1.1338999999999999</v>
      </c>
      <c r="I29">
        <v>1.0303</v>
      </c>
      <c r="J29">
        <v>1.1236999999999999</v>
      </c>
      <c r="L29">
        <v>8.0000000000000007E-5</v>
      </c>
      <c r="M29">
        <v>4.7899999999999998E-2</v>
      </c>
      <c r="N29">
        <v>4.8599999999999997E-2</v>
      </c>
      <c r="O29">
        <v>0.23280000000000001</v>
      </c>
      <c r="P29">
        <v>0.41289999999999999</v>
      </c>
      <c r="Q29">
        <v>0.66969999999999996</v>
      </c>
      <c r="R29">
        <v>0.67349999999999999</v>
      </c>
      <c r="S29">
        <v>0.80110000000000003</v>
      </c>
      <c r="T29">
        <v>0.85199999999999998</v>
      </c>
      <c r="U29">
        <v>0.85709999999999997</v>
      </c>
      <c r="W29">
        <v>8.0000000000000007E-5</v>
      </c>
      <c r="X29">
        <v>5.0799999999999998E-2</v>
      </c>
      <c r="Y29">
        <v>4.6899999999999997E-2</v>
      </c>
      <c r="Z29">
        <v>0.1133</v>
      </c>
      <c r="AA29">
        <v>0.35730000000000001</v>
      </c>
      <c r="AB29">
        <v>0.45090000000000002</v>
      </c>
      <c r="AC29">
        <v>0.4945</v>
      </c>
      <c r="AD29">
        <v>0.61760000000000004</v>
      </c>
      <c r="AE29">
        <v>0.58460000000000001</v>
      </c>
      <c r="AF29">
        <v>0.62739999999999996</v>
      </c>
      <c r="AG29">
        <v>5.6000000000000001E-2</v>
      </c>
      <c r="AH29">
        <v>8.0000000000000007E-5</v>
      </c>
      <c r="AI29">
        <v>4.9500000000000002E-2</v>
      </c>
      <c r="AJ29">
        <v>4.6899999999999997E-2</v>
      </c>
      <c r="AK29">
        <v>8.9200000000000002E-2</v>
      </c>
      <c r="AL29">
        <v>0.32200000000000001</v>
      </c>
      <c r="AM29">
        <v>0.52210000000000001</v>
      </c>
      <c r="AN29">
        <v>0.60209999999999997</v>
      </c>
      <c r="AO29">
        <v>0.67130000000000001</v>
      </c>
      <c r="AP29">
        <v>1.0864</v>
      </c>
      <c r="AQ29">
        <v>0.78120000000000001</v>
      </c>
      <c r="AS29">
        <v>8.0000000000000007E-5</v>
      </c>
      <c r="AT29">
        <v>4.8399999999999999E-2</v>
      </c>
      <c r="AU29">
        <v>4.8300000000000003E-2</v>
      </c>
      <c r="AV29">
        <v>0.16239999999999999</v>
      </c>
      <c r="AW29">
        <v>0.49740000000000001</v>
      </c>
      <c r="AX29">
        <v>0.48930000000000001</v>
      </c>
      <c r="AY29">
        <v>0.56869999999999998</v>
      </c>
      <c r="AZ29">
        <v>0.72570000000000001</v>
      </c>
      <c r="BA29">
        <v>0.94120000000000004</v>
      </c>
      <c r="BB29">
        <v>0.74370000000000003</v>
      </c>
      <c r="BD29">
        <v>8.0000000000000007E-5</v>
      </c>
      <c r="BE29">
        <v>4.8899999999999999E-2</v>
      </c>
      <c r="BF29">
        <v>4.8399999999999999E-2</v>
      </c>
      <c r="BG29">
        <v>7.1599999999999997E-2</v>
      </c>
      <c r="BH29">
        <v>0.58479999999999999</v>
      </c>
      <c r="BI29">
        <v>0.75880000000000003</v>
      </c>
      <c r="BJ29">
        <v>1.0327</v>
      </c>
      <c r="BK29">
        <v>1.5041</v>
      </c>
      <c r="BL29">
        <v>1.7463</v>
      </c>
      <c r="BM29">
        <v>1.9001999999999999</v>
      </c>
      <c r="BN29">
        <v>4.7300000000000002E-2</v>
      </c>
      <c r="BO29">
        <v>4.82E-2</v>
      </c>
      <c r="BP29">
        <v>5.0500000000000003E-2</v>
      </c>
    </row>
    <row r="30" spans="1:68">
      <c r="A30">
        <v>1.5999999999999999E-5</v>
      </c>
      <c r="B30">
        <v>4.7300000000000002E-2</v>
      </c>
      <c r="C30">
        <v>4.7699999999999999E-2</v>
      </c>
      <c r="D30">
        <v>0.104</v>
      </c>
      <c r="E30">
        <v>0.28320000000000001</v>
      </c>
      <c r="F30">
        <v>0.36270000000000002</v>
      </c>
      <c r="G30">
        <v>0.38600000000000001</v>
      </c>
      <c r="H30">
        <v>0.3609</v>
      </c>
      <c r="I30">
        <v>0.32169999999999999</v>
      </c>
      <c r="J30">
        <v>0.35799999999999998</v>
      </c>
      <c r="L30">
        <v>1.5999999999999999E-5</v>
      </c>
      <c r="M30">
        <v>4.7500000000000001E-2</v>
      </c>
      <c r="N30">
        <v>4.6300000000000001E-2</v>
      </c>
      <c r="O30">
        <v>9.0999999999999998E-2</v>
      </c>
      <c r="P30">
        <v>0.15010000000000001</v>
      </c>
      <c r="Q30">
        <v>0.20979999999999999</v>
      </c>
      <c r="R30">
        <v>0.21940000000000001</v>
      </c>
      <c r="S30">
        <v>0.26319999999999999</v>
      </c>
      <c r="T30">
        <v>0.26750000000000002</v>
      </c>
      <c r="U30">
        <v>0.26090000000000002</v>
      </c>
      <c r="W30">
        <v>1.5999999999999999E-5</v>
      </c>
      <c r="X30">
        <v>4.5900000000000003E-2</v>
      </c>
      <c r="Y30">
        <v>4.6899999999999997E-2</v>
      </c>
      <c r="Z30">
        <v>5.96E-2</v>
      </c>
      <c r="AA30">
        <v>0.1366</v>
      </c>
      <c r="AB30">
        <v>0.14979999999999999</v>
      </c>
      <c r="AC30">
        <v>0.16689999999999999</v>
      </c>
      <c r="AD30">
        <v>0.18279999999999999</v>
      </c>
      <c r="AE30">
        <v>0.1971</v>
      </c>
      <c r="AF30">
        <v>0.2099</v>
      </c>
      <c r="AG30">
        <v>5.6399999999999999E-2</v>
      </c>
      <c r="AH30">
        <v>1.5999999999999999E-5</v>
      </c>
      <c r="AI30">
        <v>4.9799999999999997E-2</v>
      </c>
      <c r="AJ30">
        <v>4.3900000000000002E-2</v>
      </c>
      <c r="AK30">
        <v>5.5599999999999997E-2</v>
      </c>
      <c r="AL30">
        <v>0.1139</v>
      </c>
      <c r="AM30">
        <v>0.16830000000000001</v>
      </c>
      <c r="AN30">
        <v>0.1956</v>
      </c>
      <c r="AO30">
        <v>0.2145</v>
      </c>
      <c r="AP30">
        <v>0.3543</v>
      </c>
      <c r="AQ30">
        <v>0.25659999999999999</v>
      </c>
      <c r="AS30">
        <v>1.5999999999999999E-5</v>
      </c>
      <c r="AT30">
        <v>4.6699999999999998E-2</v>
      </c>
      <c r="AU30">
        <v>4.7100000000000003E-2</v>
      </c>
      <c r="AV30">
        <v>7.5700000000000003E-2</v>
      </c>
      <c r="AW30">
        <v>0.17419999999999999</v>
      </c>
      <c r="AX30">
        <v>0.1641</v>
      </c>
      <c r="AY30">
        <v>0.2087</v>
      </c>
      <c r="AZ30">
        <v>0.23680000000000001</v>
      </c>
      <c r="BA30">
        <v>0.31480000000000002</v>
      </c>
      <c r="BB30">
        <v>0.26640000000000003</v>
      </c>
      <c r="BD30">
        <v>1.5999999999999999E-5</v>
      </c>
      <c r="BE30">
        <v>5.3499999999999999E-2</v>
      </c>
      <c r="BF30">
        <v>4.7800000000000002E-2</v>
      </c>
      <c r="BG30">
        <v>5.3800000000000001E-2</v>
      </c>
      <c r="BH30">
        <v>0.2089</v>
      </c>
      <c r="BI30">
        <v>0.25929999999999997</v>
      </c>
      <c r="BJ30">
        <v>0.3614</v>
      </c>
      <c r="BK30">
        <v>0.54110000000000003</v>
      </c>
      <c r="BL30">
        <v>0.66279999999999994</v>
      </c>
      <c r="BM30">
        <v>0.75960000000000005</v>
      </c>
      <c r="BN30">
        <v>7.6100000000000001E-2</v>
      </c>
      <c r="BO30">
        <v>4.6800000000000001E-2</v>
      </c>
      <c r="BP30">
        <v>4.82E-2</v>
      </c>
    </row>
    <row r="31" spans="1:68">
      <c r="A31">
        <v>3.1999999999999999E-6</v>
      </c>
      <c r="B31">
        <v>4.7699999999999999E-2</v>
      </c>
      <c r="C31">
        <v>4.7899999999999998E-2</v>
      </c>
      <c r="D31">
        <v>5.8299999999999998E-2</v>
      </c>
      <c r="E31">
        <v>9.8400000000000001E-2</v>
      </c>
      <c r="F31">
        <v>0.1178</v>
      </c>
      <c r="G31">
        <v>0.13550000000000001</v>
      </c>
      <c r="H31">
        <v>0.12379999999999999</v>
      </c>
      <c r="I31">
        <v>0.1115</v>
      </c>
      <c r="J31">
        <v>0.12429999999999999</v>
      </c>
      <c r="L31">
        <v>3.1999999999999999E-6</v>
      </c>
      <c r="M31">
        <v>4.82E-2</v>
      </c>
      <c r="N31">
        <v>4.6800000000000001E-2</v>
      </c>
      <c r="O31">
        <v>5.7200000000000001E-2</v>
      </c>
      <c r="P31">
        <v>7.1800000000000003E-2</v>
      </c>
      <c r="Q31">
        <v>9.1499999999999998E-2</v>
      </c>
      <c r="R31">
        <v>8.6400000000000005E-2</v>
      </c>
      <c r="S31">
        <v>9.74E-2</v>
      </c>
      <c r="T31">
        <v>9.6000000000000002E-2</v>
      </c>
      <c r="U31">
        <v>0.10050000000000001</v>
      </c>
      <c r="W31">
        <v>3.1999999999999999E-6</v>
      </c>
      <c r="X31">
        <v>5.6000000000000001E-2</v>
      </c>
      <c r="Y31">
        <v>5.3400000000000003E-2</v>
      </c>
      <c r="Z31">
        <v>5.16E-2</v>
      </c>
      <c r="AA31">
        <v>6.7199999999999996E-2</v>
      </c>
      <c r="AB31">
        <v>7.0300000000000001E-2</v>
      </c>
      <c r="AC31">
        <v>0.1033</v>
      </c>
      <c r="AD31">
        <v>8.4500000000000006E-2</v>
      </c>
      <c r="AE31">
        <v>8.4599999999999995E-2</v>
      </c>
      <c r="AF31">
        <v>8.7400000000000005E-2</v>
      </c>
      <c r="AG31">
        <v>4.7300000000000002E-2</v>
      </c>
      <c r="AH31">
        <v>3.1999999999999999E-6</v>
      </c>
      <c r="AI31">
        <v>4.48E-2</v>
      </c>
      <c r="AJ31">
        <v>4.6199999999999998E-2</v>
      </c>
      <c r="AK31">
        <v>4.9000000000000002E-2</v>
      </c>
      <c r="AL31">
        <v>6.0600000000000001E-2</v>
      </c>
      <c r="AM31">
        <v>7.6499999999999999E-2</v>
      </c>
      <c r="AN31">
        <v>9.2999999999999999E-2</v>
      </c>
      <c r="AO31">
        <v>8.6199999999999999E-2</v>
      </c>
      <c r="AP31">
        <v>0.1384</v>
      </c>
      <c r="AQ31">
        <v>0.11360000000000001</v>
      </c>
      <c r="AS31">
        <v>3.1999999999999999E-6</v>
      </c>
      <c r="AT31">
        <v>4.9700000000000001E-2</v>
      </c>
      <c r="AU31">
        <v>4.8800000000000003E-2</v>
      </c>
      <c r="AV31">
        <v>5.3699999999999998E-2</v>
      </c>
      <c r="AW31">
        <v>9.5399999999999999E-2</v>
      </c>
      <c r="AX31">
        <v>7.9799999999999996E-2</v>
      </c>
      <c r="AY31">
        <v>9.2200000000000004E-2</v>
      </c>
      <c r="AZ31">
        <v>9.4799999999999995E-2</v>
      </c>
      <c r="BA31">
        <v>0.1221</v>
      </c>
      <c r="BB31">
        <v>0.104</v>
      </c>
      <c r="BD31">
        <v>3.1999999999999999E-6</v>
      </c>
      <c r="BE31">
        <v>7.2400000000000006E-2</v>
      </c>
      <c r="BF31">
        <v>4.7699999999999999E-2</v>
      </c>
      <c r="BG31">
        <v>5.0999999999999997E-2</v>
      </c>
      <c r="BH31">
        <v>8.5000000000000006E-2</v>
      </c>
      <c r="BI31">
        <v>0.1074</v>
      </c>
      <c r="BJ31">
        <v>0.13139999999999999</v>
      </c>
      <c r="BK31">
        <v>0.17849999999999999</v>
      </c>
      <c r="BL31">
        <v>0.20860000000000001</v>
      </c>
      <c r="BM31">
        <v>0.30659999999999998</v>
      </c>
      <c r="BN31">
        <v>7.5200000000000003E-2</v>
      </c>
      <c r="BO31">
        <v>5.9799999999999999E-2</v>
      </c>
      <c r="BP31">
        <v>4.9000000000000002E-2</v>
      </c>
    </row>
    <row r="32" spans="1:68">
      <c r="A32">
        <v>6.4000000000000001E-7</v>
      </c>
      <c r="B32">
        <v>4.7199999999999999E-2</v>
      </c>
      <c r="C32">
        <v>4.8000000000000001E-2</v>
      </c>
      <c r="D32">
        <v>5.2900000000000003E-2</v>
      </c>
      <c r="E32">
        <v>6.2600000000000003E-2</v>
      </c>
      <c r="F32">
        <v>6.0600000000000001E-2</v>
      </c>
      <c r="G32">
        <v>6.9699999999999998E-2</v>
      </c>
      <c r="H32">
        <v>6.2799999999999995E-2</v>
      </c>
      <c r="I32">
        <v>6.3299999999999995E-2</v>
      </c>
      <c r="J32">
        <v>0.14149999999999999</v>
      </c>
      <c r="L32">
        <v>6.4000000000000001E-7</v>
      </c>
      <c r="M32">
        <v>5.96E-2</v>
      </c>
      <c r="N32">
        <v>6.8599999999999994E-2</v>
      </c>
      <c r="O32">
        <v>5.5100000000000003E-2</v>
      </c>
      <c r="P32">
        <v>5.0599999999999999E-2</v>
      </c>
      <c r="Q32">
        <v>5.8400000000000001E-2</v>
      </c>
      <c r="R32">
        <v>5.4800000000000001E-2</v>
      </c>
      <c r="S32">
        <v>5.5599999999999997E-2</v>
      </c>
      <c r="T32">
        <v>5.6000000000000001E-2</v>
      </c>
      <c r="U32">
        <v>5.62E-2</v>
      </c>
      <c r="W32">
        <v>6.4000000000000001E-7</v>
      </c>
      <c r="X32">
        <v>4.6199999999999998E-2</v>
      </c>
      <c r="Y32">
        <v>7.7899999999999997E-2</v>
      </c>
      <c r="Z32">
        <v>4.6899999999999997E-2</v>
      </c>
      <c r="AA32">
        <v>5.1299999999999998E-2</v>
      </c>
      <c r="AB32">
        <v>5.0999999999999997E-2</v>
      </c>
      <c r="AC32">
        <v>5.2999999999999999E-2</v>
      </c>
      <c r="AD32">
        <v>5.5E-2</v>
      </c>
      <c r="AE32">
        <v>5.7299999999999997E-2</v>
      </c>
      <c r="AF32">
        <v>5.6899999999999999E-2</v>
      </c>
      <c r="AG32">
        <v>4.5499999999999999E-2</v>
      </c>
      <c r="AH32">
        <v>6.4000000000000001E-7</v>
      </c>
      <c r="AI32">
        <v>4.6899999999999997E-2</v>
      </c>
      <c r="AJ32">
        <v>4.6899999999999997E-2</v>
      </c>
      <c r="AK32">
        <v>4.6600000000000003E-2</v>
      </c>
      <c r="AL32">
        <v>4.8599999999999997E-2</v>
      </c>
      <c r="AM32">
        <v>6.4000000000000001E-2</v>
      </c>
      <c r="AN32">
        <v>5.6000000000000001E-2</v>
      </c>
      <c r="AO32">
        <v>5.4600000000000003E-2</v>
      </c>
      <c r="AP32">
        <v>8.7999999999999995E-2</v>
      </c>
      <c r="AQ32">
        <v>6.7000000000000004E-2</v>
      </c>
      <c r="AS32">
        <v>6.4000000000000001E-7</v>
      </c>
      <c r="AT32">
        <v>5.4199999999999998E-2</v>
      </c>
      <c r="AU32">
        <v>4.6800000000000001E-2</v>
      </c>
      <c r="AV32">
        <v>4.8899999999999999E-2</v>
      </c>
      <c r="AW32">
        <v>5.3699999999999998E-2</v>
      </c>
      <c r="AX32">
        <v>5.6399999999999999E-2</v>
      </c>
      <c r="AY32">
        <v>5.6000000000000001E-2</v>
      </c>
      <c r="AZ32">
        <v>6.2199999999999998E-2</v>
      </c>
      <c r="BA32">
        <v>6.5199999999999994E-2</v>
      </c>
      <c r="BB32">
        <v>5.8799999999999998E-2</v>
      </c>
      <c r="BD32">
        <v>6.4000000000000001E-7</v>
      </c>
      <c r="BE32">
        <v>4.65E-2</v>
      </c>
      <c r="BF32">
        <v>4.7500000000000001E-2</v>
      </c>
      <c r="BG32">
        <v>5.1200000000000002E-2</v>
      </c>
      <c r="BH32">
        <v>5.8299999999999998E-2</v>
      </c>
      <c r="BI32">
        <v>6.0600000000000001E-2</v>
      </c>
      <c r="BJ32">
        <v>7.0300000000000001E-2</v>
      </c>
      <c r="BK32">
        <v>7.6100000000000001E-2</v>
      </c>
      <c r="BL32">
        <v>8.5199999999999998E-2</v>
      </c>
      <c r="BM32">
        <v>0.13089999999999999</v>
      </c>
      <c r="BN32">
        <v>5.3199999999999997E-2</v>
      </c>
      <c r="BO32">
        <v>9.8900000000000002E-2</v>
      </c>
      <c r="BP32">
        <v>5.62E-2</v>
      </c>
    </row>
    <row r="33" spans="1:68">
      <c r="A33">
        <v>1.2800000000000001E-7</v>
      </c>
      <c r="B33">
        <v>4.5900000000000003E-2</v>
      </c>
      <c r="C33">
        <v>5.3100000000000001E-2</v>
      </c>
      <c r="D33">
        <v>6.2899999999999998E-2</v>
      </c>
      <c r="E33">
        <v>4.9500000000000002E-2</v>
      </c>
      <c r="F33">
        <v>5.0999999999999997E-2</v>
      </c>
      <c r="G33">
        <v>5.04E-2</v>
      </c>
      <c r="H33">
        <v>5.0700000000000002E-2</v>
      </c>
      <c r="I33">
        <v>5.1700000000000003E-2</v>
      </c>
      <c r="J33">
        <v>8.5900000000000004E-2</v>
      </c>
      <c r="L33">
        <v>1.2800000000000001E-7</v>
      </c>
      <c r="M33">
        <v>4.82E-2</v>
      </c>
      <c r="N33">
        <v>4.5900000000000003E-2</v>
      </c>
      <c r="O33">
        <v>4.9599999999999998E-2</v>
      </c>
      <c r="P33">
        <v>4.7699999999999999E-2</v>
      </c>
      <c r="Q33">
        <v>5.3100000000000001E-2</v>
      </c>
      <c r="R33">
        <v>5.7799999999999997E-2</v>
      </c>
      <c r="S33">
        <v>4.9700000000000001E-2</v>
      </c>
      <c r="T33">
        <v>5.0200000000000002E-2</v>
      </c>
      <c r="U33">
        <v>4.8800000000000003E-2</v>
      </c>
      <c r="W33">
        <v>1.2800000000000001E-7</v>
      </c>
      <c r="X33">
        <v>5.6099999999999997E-2</v>
      </c>
      <c r="Y33">
        <v>4.9299999999999997E-2</v>
      </c>
      <c r="Z33">
        <v>4.8399999999999999E-2</v>
      </c>
      <c r="AA33">
        <v>4.58E-2</v>
      </c>
      <c r="AB33">
        <v>4.7199999999999999E-2</v>
      </c>
      <c r="AC33">
        <v>4.7399999999999998E-2</v>
      </c>
      <c r="AD33">
        <v>4.7500000000000001E-2</v>
      </c>
      <c r="AE33">
        <v>5.0900000000000001E-2</v>
      </c>
      <c r="AF33">
        <v>4.9599999999999998E-2</v>
      </c>
      <c r="AG33">
        <v>4.9299999999999997E-2</v>
      </c>
      <c r="AH33">
        <v>1.2800000000000001E-7</v>
      </c>
      <c r="AI33">
        <v>5.4399999999999997E-2</v>
      </c>
      <c r="AJ33">
        <v>4.9200000000000001E-2</v>
      </c>
      <c r="AK33">
        <v>5.6300000000000003E-2</v>
      </c>
      <c r="AL33">
        <v>4.9000000000000002E-2</v>
      </c>
      <c r="AM33">
        <v>4.8099999999999997E-2</v>
      </c>
      <c r="AN33">
        <v>4.9599999999999998E-2</v>
      </c>
      <c r="AO33">
        <v>6.1800000000000001E-2</v>
      </c>
      <c r="AP33">
        <v>4.8399999999999999E-2</v>
      </c>
      <c r="AQ33">
        <v>4.8399999999999999E-2</v>
      </c>
      <c r="AS33">
        <v>1.2800000000000001E-7</v>
      </c>
      <c r="AT33">
        <v>4.9200000000000001E-2</v>
      </c>
      <c r="AU33">
        <v>5.04E-2</v>
      </c>
      <c r="AV33">
        <v>5.0999999999999997E-2</v>
      </c>
      <c r="AW33">
        <v>4.9700000000000001E-2</v>
      </c>
      <c r="AX33">
        <v>4.8099999999999997E-2</v>
      </c>
      <c r="AY33">
        <v>4.82E-2</v>
      </c>
      <c r="AZ33">
        <v>5.2200000000000003E-2</v>
      </c>
      <c r="BA33">
        <v>5.11E-2</v>
      </c>
      <c r="BB33">
        <v>5.0700000000000002E-2</v>
      </c>
      <c r="BD33">
        <v>1.2800000000000001E-7</v>
      </c>
      <c r="BE33">
        <v>4.5699999999999998E-2</v>
      </c>
      <c r="BF33">
        <v>5.4399999999999997E-2</v>
      </c>
      <c r="BG33">
        <v>4.9000000000000002E-2</v>
      </c>
      <c r="BH33">
        <v>4.99E-2</v>
      </c>
      <c r="BI33">
        <v>5.5599999999999997E-2</v>
      </c>
      <c r="BJ33">
        <v>5.4800000000000001E-2</v>
      </c>
      <c r="BK33">
        <v>5.5500000000000001E-2</v>
      </c>
      <c r="BL33">
        <v>5.7299999999999997E-2</v>
      </c>
      <c r="BM33">
        <v>6.6900000000000001E-2</v>
      </c>
      <c r="BN33">
        <v>4.6100000000000002E-2</v>
      </c>
      <c r="BO33">
        <v>4.6600000000000003E-2</v>
      </c>
      <c r="BP33">
        <v>8.4000000000000005E-2</v>
      </c>
    </row>
  </sheetData>
  <mergeCells count="16">
    <mergeCell ref="B2:J2"/>
    <mergeCell ref="M2:U2"/>
    <mergeCell ref="X2:AF2"/>
    <mergeCell ref="AI2:AQ2"/>
    <mergeCell ref="B13:J13"/>
    <mergeCell ref="M13:U13"/>
    <mergeCell ref="X13:AF13"/>
    <mergeCell ref="AI13:AQ13"/>
    <mergeCell ref="BE13:BM13"/>
    <mergeCell ref="BE24:BM24"/>
    <mergeCell ref="B24:J24"/>
    <mergeCell ref="M24:U24"/>
    <mergeCell ref="X24:AF24"/>
    <mergeCell ref="AI24:AQ24"/>
    <mergeCell ref="AT13:BB13"/>
    <mergeCell ref="AT24:BB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77FC-63E1-4284-9F16-1DBCB7A3F393}">
  <sheetPr>
    <pageSetUpPr fitToPage="1"/>
  </sheetPr>
  <dimension ref="A1:Y27"/>
  <sheetViews>
    <sheetView zoomScale="110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ColWidth="12" defaultRowHeight="15.6"/>
  <cols>
    <col min="1" max="1" width="12" style="11"/>
    <col min="2" max="2" width="13" style="11" customWidth="1"/>
    <col min="3" max="3" width="28.109375" style="17" customWidth="1"/>
    <col min="4" max="4" width="7.5546875" style="17" customWidth="1"/>
    <col min="5" max="8" width="25.21875" style="17" customWidth="1"/>
    <col min="9" max="9" width="14.21875" style="17" customWidth="1"/>
    <col min="10" max="13" width="14.44140625" style="17" customWidth="1"/>
    <col min="14" max="14" width="12" style="17"/>
    <col min="15" max="15" width="12" style="11"/>
    <col min="16" max="21" width="14.44140625" style="17" customWidth="1"/>
    <col min="22" max="22" width="12" style="17"/>
    <col min="23" max="23" width="12" style="11"/>
    <col min="24" max="25" width="14.44140625" style="17" customWidth="1"/>
    <col min="26" max="16384" width="12" style="11"/>
  </cols>
  <sheetData>
    <row r="1" spans="1:25">
      <c r="C1" s="80" t="s">
        <v>183</v>
      </c>
      <c r="E1" s="81" t="s">
        <v>184</v>
      </c>
      <c r="F1" s="81" t="s">
        <v>184</v>
      </c>
      <c r="G1" s="81" t="s">
        <v>184</v>
      </c>
      <c r="H1" s="81" t="s">
        <v>184</v>
      </c>
      <c r="J1" s="82" t="s">
        <v>185</v>
      </c>
      <c r="K1" s="82" t="s">
        <v>185</v>
      </c>
      <c r="L1" s="82" t="s">
        <v>185</v>
      </c>
      <c r="M1" s="82" t="s">
        <v>185</v>
      </c>
      <c r="N1" s="82"/>
      <c r="P1" s="83" t="s">
        <v>186</v>
      </c>
      <c r="Q1" s="83" t="s">
        <v>186</v>
      </c>
      <c r="R1" s="83" t="s">
        <v>186</v>
      </c>
      <c r="S1" s="83" t="s">
        <v>186</v>
      </c>
      <c r="T1" s="83" t="s">
        <v>186</v>
      </c>
      <c r="U1" s="83" t="s">
        <v>186</v>
      </c>
      <c r="V1" s="83"/>
      <c r="X1" s="84" t="s">
        <v>187</v>
      </c>
      <c r="Y1" s="84" t="s">
        <v>187</v>
      </c>
    </row>
    <row r="2" spans="1:25">
      <c r="C2" s="80" t="s">
        <v>188</v>
      </c>
      <c r="E2" s="81" t="s">
        <v>188</v>
      </c>
      <c r="F2" s="81" t="s">
        <v>189</v>
      </c>
      <c r="G2" s="81" t="s">
        <v>189</v>
      </c>
      <c r="H2" s="81" t="s">
        <v>189</v>
      </c>
      <c r="J2" s="82" t="s">
        <v>188</v>
      </c>
      <c r="K2" s="82" t="s">
        <v>189</v>
      </c>
      <c r="L2" s="82" t="s">
        <v>189</v>
      </c>
      <c r="M2" s="82" t="s">
        <v>189</v>
      </c>
      <c r="N2" s="82"/>
      <c r="P2" s="83" t="s">
        <v>188</v>
      </c>
      <c r="Q2" s="83" t="s">
        <v>189</v>
      </c>
      <c r="R2" s="83" t="s">
        <v>190</v>
      </c>
      <c r="S2" s="83" t="s">
        <v>189</v>
      </c>
      <c r="T2" s="83" t="s">
        <v>191</v>
      </c>
      <c r="U2" s="83" t="s">
        <v>189</v>
      </c>
      <c r="V2" s="83"/>
      <c r="X2" s="84" t="s">
        <v>188</v>
      </c>
      <c r="Y2" s="84" t="s">
        <v>189</v>
      </c>
    </row>
    <row r="3" spans="1:25" ht="34.049999999999997" customHeight="1">
      <c r="C3" s="85" t="s">
        <v>192</v>
      </c>
      <c r="E3" s="86" t="s">
        <v>193</v>
      </c>
      <c r="F3" s="86" t="s">
        <v>194</v>
      </c>
      <c r="G3" s="86" t="s">
        <v>195</v>
      </c>
      <c r="H3" s="86" t="s">
        <v>196</v>
      </c>
      <c r="J3" s="82" t="s">
        <v>197</v>
      </c>
      <c r="K3" s="82" t="s">
        <v>198</v>
      </c>
      <c r="L3" s="82" t="s">
        <v>199</v>
      </c>
      <c r="M3" s="82" t="s">
        <v>200</v>
      </c>
      <c r="N3" s="82" t="s">
        <v>201</v>
      </c>
      <c r="P3" s="83" t="s">
        <v>202</v>
      </c>
      <c r="Q3" s="83" t="s">
        <v>203</v>
      </c>
      <c r="R3" s="83" t="s">
        <v>204</v>
      </c>
      <c r="S3" s="83" t="s">
        <v>205</v>
      </c>
      <c r="T3" s="83" t="s">
        <v>206</v>
      </c>
      <c r="U3" s="83" t="s">
        <v>207</v>
      </c>
      <c r="V3" s="83" t="s">
        <v>201</v>
      </c>
      <c r="X3" s="84" t="s">
        <v>208</v>
      </c>
      <c r="Y3" s="84" t="s">
        <v>209</v>
      </c>
    </row>
    <row r="4" spans="1:25">
      <c r="A4" s="87" t="s">
        <v>210</v>
      </c>
      <c r="B4" s="88" t="s">
        <v>62</v>
      </c>
      <c r="C4" s="89">
        <v>0.951146978926938</v>
      </c>
      <c r="E4" s="90">
        <v>0.85907938498446101</v>
      </c>
      <c r="F4" s="90"/>
      <c r="G4" s="90"/>
      <c r="H4" s="90"/>
      <c r="I4" s="91"/>
      <c r="J4" s="92">
        <v>0.97567829457364297</v>
      </c>
      <c r="K4" s="93">
        <v>2.34897086340551E-3</v>
      </c>
      <c r="L4" s="93">
        <v>1.242983159583E-3</v>
      </c>
      <c r="M4" s="93"/>
      <c r="N4" s="92">
        <f>SUM(J4:L4)</f>
        <v>0.97927024859663148</v>
      </c>
      <c r="P4" s="94">
        <v>0.80308807946542504</v>
      </c>
      <c r="Q4" s="94">
        <v>6.3801567106619494E-2</v>
      </c>
      <c r="R4" s="94">
        <v>5.2556459809554E-2</v>
      </c>
      <c r="S4" s="94">
        <v>3.11979643472431E-2</v>
      </c>
      <c r="T4" s="94">
        <v>1.6723492903328099E-2</v>
      </c>
      <c r="U4" s="94"/>
      <c r="V4" s="94">
        <f>SUM(P4:T4)</f>
        <v>0.9673675636321698</v>
      </c>
      <c r="X4" s="95">
        <v>0.99142149502001498</v>
      </c>
      <c r="Y4" s="95"/>
    </row>
    <row r="5" spans="1:25">
      <c r="A5" s="88"/>
      <c r="B5" s="96" t="s">
        <v>63</v>
      </c>
      <c r="C5" s="89">
        <v>0.95278564442689295</v>
      </c>
      <c r="E5" s="90">
        <v>0.857085196363783</v>
      </c>
      <c r="F5" s="90"/>
      <c r="G5" s="90"/>
      <c r="H5" s="97"/>
      <c r="I5" s="91"/>
      <c r="J5" s="92">
        <v>0.973548743093826</v>
      </c>
      <c r="K5" s="93">
        <v>1.9743566461082099E-3</v>
      </c>
      <c r="L5" s="93">
        <v>1.5738975150579599E-3</v>
      </c>
      <c r="M5" s="93"/>
      <c r="N5" s="92">
        <f t="shared" ref="N5:N25" si="0">SUM(J5:L5)</f>
        <v>0.97709699725499222</v>
      </c>
      <c r="P5" s="94">
        <v>0.79457162507368795</v>
      </c>
      <c r="Q5" s="94">
        <v>6.4020436235016701E-2</v>
      </c>
      <c r="R5" s="94">
        <v>5.4563764983297298E-2</v>
      </c>
      <c r="S5" s="94">
        <v>3.4790725093338602E-2</v>
      </c>
      <c r="T5" s="94">
        <v>1.7370799764197298E-2</v>
      </c>
      <c r="U5" s="94"/>
      <c r="V5" s="94">
        <f t="shared" ref="V5:V25" si="1">SUM(P5:T5)</f>
        <v>0.96531735114953787</v>
      </c>
      <c r="X5" s="95">
        <v>0.99330215154349899</v>
      </c>
      <c r="Y5" s="95"/>
    </row>
    <row r="6" spans="1:25">
      <c r="B6" s="88" t="s">
        <v>64</v>
      </c>
      <c r="C6" s="89">
        <v>0.95005779018561498</v>
      </c>
      <c r="E6" s="90">
        <v>0.85447390680739999</v>
      </c>
      <c r="F6" s="90"/>
      <c r="G6" s="90"/>
      <c r="H6" s="90"/>
      <c r="I6" s="91"/>
      <c r="J6" s="92">
        <v>0.978018328531294</v>
      </c>
      <c r="K6" s="93">
        <v>1.3104630602005199E-3</v>
      </c>
      <c r="L6" s="93">
        <v>1.2177133915561901E-3</v>
      </c>
      <c r="M6" s="93"/>
      <c r="N6" s="92">
        <f t="shared" si="0"/>
        <v>0.98054650498305074</v>
      </c>
      <c r="P6" s="94">
        <v>0.79854578565737599</v>
      </c>
      <c r="Q6" s="94">
        <v>6.30896029030725E-2</v>
      </c>
      <c r="R6" s="94">
        <v>5.1754497552875998E-2</v>
      </c>
      <c r="S6" s="94">
        <v>3.4159307440462201E-2</v>
      </c>
      <c r="T6" s="94">
        <v>1.7903172892159199E-2</v>
      </c>
      <c r="U6" s="94"/>
      <c r="V6" s="94">
        <f t="shared" si="1"/>
        <v>0.9654523664459459</v>
      </c>
      <c r="X6" s="95">
        <v>0.99320217606143002</v>
      </c>
      <c r="Y6" s="95"/>
    </row>
    <row r="7" spans="1:25">
      <c r="A7" s="88"/>
      <c r="B7" s="88" t="s">
        <v>65</v>
      </c>
      <c r="C7" s="89">
        <v>0.94912006842987795</v>
      </c>
      <c r="E7" s="90">
        <v>0.85772357723577197</v>
      </c>
      <c r="F7" s="90"/>
      <c r="G7" s="90"/>
      <c r="H7" s="90"/>
      <c r="I7" s="91"/>
      <c r="J7" s="92">
        <v>0.98164533132530096</v>
      </c>
      <c r="K7" s="93">
        <v>6.27510040160643E-4</v>
      </c>
      <c r="L7" s="93">
        <v>1.69427710843373E-3</v>
      </c>
      <c r="M7" s="93"/>
      <c r="N7" s="92">
        <f t="shared" si="0"/>
        <v>0.98396711847389529</v>
      </c>
      <c r="P7" s="94">
        <v>0.84101064261922198</v>
      </c>
      <c r="Q7" s="94">
        <v>5.11008205378179E-2</v>
      </c>
      <c r="R7" s="94">
        <v>4.6145097083434901E-2</v>
      </c>
      <c r="S7" s="94">
        <v>2.8028271996100401E-2</v>
      </c>
      <c r="T7" s="94">
        <v>1.2511170688114401E-2</v>
      </c>
      <c r="U7" s="94"/>
      <c r="V7" s="94">
        <f t="shared" si="1"/>
        <v>0.9787960029246896</v>
      </c>
      <c r="X7" s="95">
        <v>0.99734814549363904</v>
      </c>
      <c r="Y7" s="95"/>
    </row>
    <row r="8" spans="1:25">
      <c r="A8" s="98"/>
      <c r="B8" s="98"/>
      <c r="C8" s="99"/>
      <c r="E8" s="97"/>
      <c r="F8" s="97"/>
      <c r="G8" s="97"/>
      <c r="H8" s="90"/>
      <c r="I8" s="91"/>
      <c r="J8" s="100"/>
      <c r="K8" s="91"/>
      <c r="L8" s="91"/>
      <c r="M8" s="91"/>
      <c r="N8" s="101"/>
      <c r="P8" s="100"/>
      <c r="Q8" s="101"/>
      <c r="R8" s="101"/>
      <c r="S8" s="101"/>
      <c r="T8" s="101"/>
      <c r="U8" s="101"/>
      <c r="V8" s="101"/>
      <c r="X8" s="100"/>
      <c r="Y8" s="101"/>
    </row>
    <row r="9" spans="1:25">
      <c r="A9" s="102" t="s">
        <v>55</v>
      </c>
      <c r="B9" s="102" t="s">
        <v>72</v>
      </c>
      <c r="C9" s="89">
        <v>0.94863993878913999</v>
      </c>
      <c r="E9" s="90">
        <v>0.90425531914893598</v>
      </c>
      <c r="F9" s="90"/>
      <c r="G9" s="90"/>
      <c r="H9" s="90"/>
      <c r="I9" s="91"/>
      <c r="J9" s="92">
        <v>0.99345238095238098</v>
      </c>
      <c r="K9" s="93"/>
      <c r="L9" s="93"/>
      <c r="M9" s="93"/>
      <c r="N9" s="92">
        <f t="shared" ref="N9:N16" si="2">SUM(J9:M9)</f>
        <v>0.99345238095238098</v>
      </c>
      <c r="P9" s="94">
        <v>0.92592592592592604</v>
      </c>
      <c r="Q9" s="94"/>
      <c r="R9" s="94"/>
      <c r="S9" s="94">
        <v>7.4074074074074098E-2</v>
      </c>
      <c r="T9" s="94"/>
      <c r="U9" s="94"/>
      <c r="V9" s="94">
        <f t="shared" si="1"/>
        <v>1.0000000000000002</v>
      </c>
      <c r="X9" s="95">
        <v>1</v>
      </c>
      <c r="Y9" s="95"/>
    </row>
    <row r="10" spans="1:25">
      <c r="A10" s="102"/>
      <c r="B10" s="102" t="s">
        <v>76</v>
      </c>
      <c r="C10" s="89">
        <v>0.95306952177697202</v>
      </c>
      <c r="E10" s="90">
        <v>0.84108705665591899</v>
      </c>
      <c r="F10" s="90"/>
      <c r="G10" s="90"/>
      <c r="H10" s="90"/>
      <c r="I10" s="91"/>
      <c r="J10" s="92">
        <v>0.98087297694948505</v>
      </c>
      <c r="K10" s="93"/>
      <c r="L10" s="93">
        <v>8.4074826595670099E-4</v>
      </c>
      <c r="M10" s="93"/>
      <c r="N10" s="92">
        <f t="shared" si="2"/>
        <v>0.98171372521544176</v>
      </c>
      <c r="P10" s="94">
        <v>0.85154880187025095</v>
      </c>
      <c r="Q10" s="94">
        <v>4.2957334891876101E-2</v>
      </c>
      <c r="R10" s="94">
        <v>4.1203974284044403E-2</v>
      </c>
      <c r="S10" s="94">
        <v>3.1560490940970201E-2</v>
      </c>
      <c r="T10" s="94">
        <v>1.28579777907656E-2</v>
      </c>
      <c r="U10" s="94"/>
      <c r="V10" s="94">
        <f t="shared" si="1"/>
        <v>0.98012857977790735</v>
      </c>
      <c r="X10" s="95">
        <v>0.99885743303288099</v>
      </c>
      <c r="Y10" s="95"/>
    </row>
    <row r="11" spans="1:25">
      <c r="A11" s="103"/>
      <c r="B11" s="103" t="s">
        <v>214</v>
      </c>
      <c r="C11" s="89">
        <v>0.89</v>
      </c>
      <c r="E11" s="90">
        <v>0.59</v>
      </c>
      <c r="F11" s="90">
        <v>7.0000000000000007E-2</v>
      </c>
      <c r="G11" s="90">
        <v>7.0000000000000007E-2</v>
      </c>
      <c r="H11" s="90"/>
      <c r="I11" s="91"/>
      <c r="J11" s="92">
        <v>0.9</v>
      </c>
      <c r="K11" s="93"/>
      <c r="L11" s="93"/>
      <c r="M11" s="93"/>
      <c r="N11" s="92">
        <f>SUM(J11:M11)</f>
        <v>0.9</v>
      </c>
      <c r="P11" s="94">
        <v>0.83</v>
      </c>
      <c r="Q11" s="94"/>
      <c r="R11" s="94"/>
      <c r="S11" s="94"/>
      <c r="T11" s="94"/>
      <c r="U11" s="94">
        <v>8.5000000000000006E-2</v>
      </c>
      <c r="V11" s="94">
        <f>SUM(P11:U11)</f>
        <v>0.91499999999999992</v>
      </c>
      <c r="X11" s="95">
        <v>1</v>
      </c>
      <c r="Y11" s="95"/>
    </row>
    <row r="12" spans="1:25">
      <c r="A12" s="102"/>
      <c r="B12" s="102" t="s">
        <v>215</v>
      </c>
      <c r="C12" s="89">
        <v>0.93673729488609203</v>
      </c>
      <c r="E12" s="90">
        <v>0.66666666666666696</v>
      </c>
      <c r="F12" s="90"/>
      <c r="G12" s="90"/>
      <c r="H12" s="90">
        <v>0.33333333333333298</v>
      </c>
      <c r="I12" s="91"/>
      <c r="J12" s="92">
        <v>1</v>
      </c>
      <c r="K12" s="93"/>
      <c r="L12" s="93"/>
      <c r="M12" s="93"/>
      <c r="N12" s="92">
        <f t="shared" si="2"/>
        <v>1</v>
      </c>
      <c r="P12" s="94">
        <v>1</v>
      </c>
      <c r="Q12" s="94"/>
      <c r="R12" s="94"/>
      <c r="S12" s="94"/>
      <c r="T12" s="94"/>
      <c r="U12" s="94"/>
      <c r="V12" s="94">
        <f t="shared" si="1"/>
        <v>1</v>
      </c>
      <c r="X12" s="95">
        <v>1</v>
      </c>
      <c r="Y12" s="95"/>
    </row>
    <row r="13" spans="1:25">
      <c r="A13" s="103"/>
      <c r="B13" s="103" t="s">
        <v>216</v>
      </c>
      <c r="C13" s="89">
        <v>0.9</v>
      </c>
      <c r="E13" s="90">
        <v>0.96</v>
      </c>
      <c r="F13" s="90"/>
      <c r="G13" s="90"/>
      <c r="H13" s="90"/>
      <c r="I13" s="91"/>
      <c r="J13" s="92">
        <v>0.96</v>
      </c>
      <c r="K13" s="93"/>
      <c r="L13" s="93"/>
      <c r="M13" s="93"/>
      <c r="N13" s="92">
        <f t="shared" si="2"/>
        <v>0.96</v>
      </c>
      <c r="P13" s="94">
        <v>0.95</v>
      </c>
      <c r="Q13" s="94"/>
      <c r="R13" s="94"/>
      <c r="S13" s="94"/>
      <c r="T13" s="94"/>
      <c r="U13" s="94"/>
      <c r="V13" s="94">
        <f t="shared" si="1"/>
        <v>0.95</v>
      </c>
      <c r="X13" s="95">
        <v>1</v>
      </c>
      <c r="Y13" s="95"/>
    </row>
    <row r="14" spans="1:25">
      <c r="A14" s="104"/>
      <c r="B14" s="102" t="s">
        <v>75</v>
      </c>
      <c r="C14" s="89" t="s">
        <v>211</v>
      </c>
      <c r="E14" s="90" t="s">
        <v>211</v>
      </c>
      <c r="F14" s="90"/>
      <c r="G14" s="90"/>
      <c r="H14" s="90"/>
      <c r="I14" s="91"/>
      <c r="J14" s="92">
        <v>1</v>
      </c>
      <c r="K14" s="93"/>
      <c r="L14" s="93"/>
      <c r="M14" s="93"/>
      <c r="N14" s="92">
        <f t="shared" si="2"/>
        <v>1</v>
      </c>
      <c r="P14" s="94" t="s">
        <v>211</v>
      </c>
      <c r="Q14" s="94"/>
      <c r="R14" s="94"/>
      <c r="S14" s="94"/>
      <c r="T14" s="94"/>
      <c r="U14" s="94"/>
      <c r="V14" s="94">
        <f t="shared" si="1"/>
        <v>0</v>
      </c>
      <c r="X14" s="95">
        <v>1</v>
      </c>
      <c r="Y14" s="95"/>
    </row>
    <row r="15" spans="1:25">
      <c r="A15" s="102"/>
      <c r="B15" s="102" t="s">
        <v>74</v>
      </c>
      <c r="C15" s="89">
        <v>1</v>
      </c>
      <c r="E15" s="90">
        <v>1</v>
      </c>
      <c r="F15" s="90"/>
      <c r="G15" s="90"/>
      <c r="H15" s="90"/>
      <c r="I15" s="91"/>
      <c r="J15" s="92">
        <v>1</v>
      </c>
      <c r="K15" s="93"/>
      <c r="L15" s="93"/>
      <c r="M15" s="93"/>
      <c r="N15" s="92">
        <f t="shared" si="2"/>
        <v>1</v>
      </c>
      <c r="P15" s="94" t="s">
        <v>211</v>
      </c>
      <c r="Q15" s="94"/>
      <c r="R15" s="94"/>
      <c r="S15" s="94"/>
      <c r="T15" s="94"/>
      <c r="U15" s="94"/>
      <c r="V15" s="94">
        <f t="shared" si="1"/>
        <v>0</v>
      </c>
      <c r="X15" s="95">
        <v>1</v>
      </c>
      <c r="Y15" s="95"/>
    </row>
    <row r="16" spans="1:25">
      <c r="A16" s="103"/>
      <c r="B16" s="103" t="s">
        <v>217</v>
      </c>
      <c r="C16" s="89">
        <v>0.9</v>
      </c>
      <c r="E16" s="90">
        <v>0.95</v>
      </c>
      <c r="F16" s="90"/>
      <c r="G16" s="90"/>
      <c r="H16" s="90"/>
      <c r="I16" s="91"/>
      <c r="J16" s="92">
        <v>0.95</v>
      </c>
      <c r="K16" s="92"/>
      <c r="L16" s="93"/>
      <c r="M16" s="93"/>
      <c r="N16" s="92">
        <f t="shared" si="2"/>
        <v>0.95</v>
      </c>
      <c r="P16" s="94">
        <v>0.96</v>
      </c>
      <c r="Q16" s="94"/>
      <c r="R16" s="94"/>
      <c r="S16" s="94"/>
      <c r="T16" s="94"/>
      <c r="U16" s="94"/>
      <c r="V16" s="94">
        <f t="shared" si="1"/>
        <v>0.96</v>
      </c>
      <c r="X16" s="95">
        <v>0.97</v>
      </c>
      <c r="Y16" s="105">
        <v>2.5000000000000001E-2</v>
      </c>
    </row>
    <row r="17" spans="1:25">
      <c r="A17" s="102"/>
      <c r="B17" s="102" t="s">
        <v>218</v>
      </c>
      <c r="C17" s="89">
        <v>0.94859105920461595</v>
      </c>
      <c r="E17" s="90">
        <v>0.80232558139534904</v>
      </c>
      <c r="F17" s="90"/>
      <c r="G17" s="90"/>
      <c r="H17" s="90"/>
      <c r="I17" s="91"/>
      <c r="J17" s="92">
        <v>0.64233576642335799</v>
      </c>
      <c r="K17" s="92">
        <v>0.240875912408759</v>
      </c>
      <c r="L17" s="93"/>
      <c r="M17" s="93"/>
      <c r="N17" s="92">
        <f>SUM(J17:M17)</f>
        <v>0.88321167883211693</v>
      </c>
      <c r="P17" s="94">
        <v>1</v>
      </c>
      <c r="Q17" s="94"/>
      <c r="R17" s="94"/>
      <c r="S17" s="94"/>
      <c r="T17" s="94"/>
      <c r="U17" s="94"/>
      <c r="V17" s="94">
        <f>SUM(P17:T17)</f>
        <v>1</v>
      </c>
      <c r="X17" s="95">
        <v>0.37404580152671801</v>
      </c>
      <c r="Y17" s="105">
        <v>0.62595419847328204</v>
      </c>
    </row>
    <row r="18" spans="1:25">
      <c r="A18" s="103"/>
      <c r="B18" s="103" t="s">
        <v>219</v>
      </c>
      <c r="C18" s="89">
        <v>0.91</v>
      </c>
      <c r="E18" s="90">
        <v>0.96</v>
      </c>
      <c r="F18" s="90"/>
      <c r="G18" s="90"/>
      <c r="H18" s="90"/>
      <c r="I18" s="91"/>
      <c r="J18" s="92">
        <v>0.83</v>
      </c>
      <c r="K18" s="92">
        <v>0.03</v>
      </c>
      <c r="L18" s="93">
        <v>0.02</v>
      </c>
      <c r="M18" s="93">
        <v>8.6999999999999994E-2</v>
      </c>
      <c r="N18" s="92">
        <f>SUM(J18:M18)</f>
        <v>0.96699999999999997</v>
      </c>
      <c r="P18" s="94">
        <v>0.94</v>
      </c>
      <c r="Q18" s="94"/>
      <c r="R18" s="94"/>
      <c r="S18" s="94"/>
      <c r="T18" s="94"/>
      <c r="U18" s="94"/>
      <c r="V18" s="94">
        <f t="shared" si="1"/>
        <v>0.94</v>
      </c>
      <c r="X18" s="95">
        <v>0.34</v>
      </c>
      <c r="Y18" s="105">
        <v>0.65</v>
      </c>
    </row>
    <row r="19" spans="1:25">
      <c r="B19" s="106"/>
      <c r="C19" s="101"/>
      <c r="E19" s="90"/>
      <c r="F19" s="90"/>
      <c r="G19" s="90"/>
      <c r="H19" s="90"/>
      <c r="I19" s="91"/>
      <c r="J19" s="101"/>
      <c r="K19" s="91"/>
      <c r="L19" s="91"/>
      <c r="M19" s="91"/>
      <c r="N19" s="101"/>
      <c r="P19" s="101"/>
      <c r="Q19" s="101"/>
      <c r="R19" s="101"/>
      <c r="S19" s="101"/>
      <c r="T19" s="101"/>
      <c r="U19" s="101"/>
      <c r="V19" s="101"/>
      <c r="X19" s="101"/>
      <c r="Y19" s="101"/>
    </row>
    <row r="20" spans="1:25">
      <c r="A20" s="107" t="s">
        <v>212</v>
      </c>
      <c r="B20" s="107" t="s">
        <v>67</v>
      </c>
      <c r="C20" s="89">
        <v>0.95006415330602501</v>
      </c>
      <c r="E20" s="90">
        <v>0.86283420989939297</v>
      </c>
      <c r="F20" s="90"/>
      <c r="G20" s="90"/>
      <c r="H20" s="90"/>
      <c r="I20" s="91"/>
      <c r="J20" s="92">
        <v>0.41772215825303499</v>
      </c>
      <c r="K20" s="93"/>
      <c r="L20" s="92">
        <v>0.47248651596872898</v>
      </c>
      <c r="M20" s="92"/>
      <c r="N20" s="92">
        <f t="shared" si="0"/>
        <v>0.89020867422176397</v>
      </c>
      <c r="P20" s="94">
        <v>0.815108618842463</v>
      </c>
      <c r="Q20" s="94">
        <v>6.0863024003282501E-2</v>
      </c>
      <c r="R20" s="94">
        <v>4.95566345255192E-2</v>
      </c>
      <c r="S20" s="94">
        <v>3.0910209943240102E-2</v>
      </c>
      <c r="T20" s="94">
        <v>1.55462855319246E-2</v>
      </c>
      <c r="U20" s="94"/>
      <c r="V20" s="94">
        <f t="shared" si="1"/>
        <v>0.97198477284642937</v>
      </c>
      <c r="X20" s="95">
        <v>0.99652760404679197</v>
      </c>
      <c r="Y20" s="95"/>
    </row>
    <row r="21" spans="1:25">
      <c r="B21" s="107" t="s">
        <v>70</v>
      </c>
      <c r="C21" s="89" t="s">
        <v>211</v>
      </c>
      <c r="E21" s="90">
        <v>1</v>
      </c>
      <c r="F21" s="90"/>
      <c r="G21" s="90"/>
      <c r="H21" s="90"/>
      <c r="I21" s="91"/>
      <c r="J21" s="92">
        <v>1</v>
      </c>
      <c r="K21" s="93"/>
      <c r="L21" s="93"/>
      <c r="M21" s="93"/>
      <c r="N21" s="92">
        <f t="shared" si="0"/>
        <v>1</v>
      </c>
      <c r="P21" s="94">
        <v>1</v>
      </c>
      <c r="Q21" s="94"/>
      <c r="R21" s="94"/>
      <c r="S21" s="94"/>
      <c r="T21" s="94"/>
      <c r="U21" s="94"/>
      <c r="V21" s="94">
        <f t="shared" si="1"/>
        <v>1</v>
      </c>
      <c r="X21" s="95">
        <v>1</v>
      </c>
      <c r="Y21" s="95"/>
    </row>
    <row r="22" spans="1:25">
      <c r="B22" s="107" t="s">
        <v>66</v>
      </c>
      <c r="C22" s="89">
        <v>0.95253754619113795</v>
      </c>
      <c r="E22" s="90">
        <v>1</v>
      </c>
      <c r="F22" s="90"/>
      <c r="G22" s="90"/>
      <c r="H22" s="90"/>
      <c r="I22" s="91"/>
      <c r="J22" s="92">
        <v>1</v>
      </c>
      <c r="K22" s="93"/>
      <c r="L22" s="93"/>
      <c r="M22" s="93"/>
      <c r="N22" s="92">
        <f t="shared" si="0"/>
        <v>1</v>
      </c>
      <c r="P22" s="94" t="s">
        <v>211</v>
      </c>
      <c r="Q22" s="94"/>
      <c r="R22" s="94"/>
      <c r="S22" s="94"/>
      <c r="T22" s="94"/>
      <c r="U22" s="94"/>
      <c r="V22" s="94">
        <f t="shared" si="1"/>
        <v>0</v>
      </c>
      <c r="X22" s="95">
        <v>1</v>
      </c>
      <c r="Y22" s="95"/>
    </row>
    <row r="23" spans="1:25">
      <c r="B23" s="107" t="s">
        <v>69</v>
      </c>
      <c r="C23" s="89" t="s">
        <v>211</v>
      </c>
      <c r="E23" s="90">
        <v>1</v>
      </c>
      <c r="F23" s="90"/>
      <c r="G23" s="90"/>
      <c r="H23" s="90"/>
      <c r="I23" s="91"/>
      <c r="J23" s="92" t="s">
        <v>211</v>
      </c>
      <c r="K23" s="93"/>
      <c r="L23" s="93"/>
      <c r="M23" s="93"/>
      <c r="N23" s="92">
        <f t="shared" si="0"/>
        <v>0</v>
      </c>
      <c r="P23" s="94" t="s">
        <v>211</v>
      </c>
      <c r="Q23" s="94"/>
      <c r="R23" s="94"/>
      <c r="S23" s="94"/>
      <c r="T23" s="94"/>
      <c r="U23" s="94"/>
      <c r="V23" s="94">
        <f t="shared" si="1"/>
        <v>0</v>
      </c>
      <c r="X23" s="95" t="s">
        <v>211</v>
      </c>
      <c r="Y23" s="95"/>
    </row>
    <row r="24" spans="1:25">
      <c r="B24" s="107" t="s">
        <v>71</v>
      </c>
      <c r="C24" s="89" t="s">
        <v>211</v>
      </c>
      <c r="E24" s="90">
        <v>1</v>
      </c>
      <c r="F24" s="90"/>
      <c r="G24" s="90"/>
      <c r="H24" s="90"/>
      <c r="I24" s="91"/>
      <c r="J24" s="92">
        <v>1</v>
      </c>
      <c r="K24" s="93"/>
      <c r="L24" s="93"/>
      <c r="M24" s="93"/>
      <c r="N24" s="92">
        <f t="shared" si="0"/>
        <v>1</v>
      </c>
      <c r="P24" s="94" t="s">
        <v>211</v>
      </c>
      <c r="Q24" s="94"/>
      <c r="R24" s="94"/>
      <c r="S24" s="94"/>
      <c r="T24" s="94"/>
      <c r="U24" s="94"/>
      <c r="V24" s="94">
        <f t="shared" si="1"/>
        <v>0</v>
      </c>
      <c r="X24" s="95">
        <v>1</v>
      </c>
      <c r="Y24" s="95"/>
    </row>
    <row r="25" spans="1:25">
      <c r="B25" s="107" t="s">
        <v>68</v>
      </c>
      <c r="C25" s="89">
        <v>1</v>
      </c>
      <c r="E25" s="90">
        <v>1</v>
      </c>
      <c r="F25" s="90"/>
      <c r="G25" s="90"/>
      <c r="H25" s="90"/>
      <c r="I25" s="91"/>
      <c r="J25" s="92">
        <v>1</v>
      </c>
      <c r="K25" s="93"/>
      <c r="L25" s="93"/>
      <c r="M25" s="93"/>
      <c r="N25" s="92">
        <f t="shared" si="0"/>
        <v>1</v>
      </c>
      <c r="P25" s="94">
        <v>1</v>
      </c>
      <c r="Q25" s="94"/>
      <c r="R25" s="94"/>
      <c r="S25" s="94"/>
      <c r="T25" s="94"/>
      <c r="U25" s="94"/>
      <c r="V25" s="94">
        <f t="shared" si="1"/>
        <v>1</v>
      </c>
      <c r="X25" s="95">
        <v>1</v>
      </c>
      <c r="Y25" s="95"/>
    </row>
    <row r="27" spans="1:25">
      <c r="J27" s="108" t="s">
        <v>213</v>
      </c>
      <c r="P27" s="108" t="s">
        <v>213</v>
      </c>
      <c r="X27" s="108" t="s">
        <v>213</v>
      </c>
    </row>
  </sheetData>
  <pageMargins left="0.7" right="0.7" top="0.75" bottom="0.75" header="0.3" footer="0.3"/>
  <pageSetup scale="2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Fig1B-E | Fig2A-B | EFig2</vt:lpstr>
      <vt:lpstr>Fig2C-E | EFig1B-E | EFig2</vt:lpstr>
      <vt:lpstr>EFig1A</vt:lpstr>
      <vt:lpstr>Fig3B-F | Fig4A</vt:lpstr>
      <vt:lpstr>Fig4A</vt:lpstr>
      <vt:lpstr>Fig4A,C | EFig3</vt:lpstr>
      <vt:lpstr>EFig5</vt:lpstr>
      <vt:lpstr>EFig4</vt:lpstr>
      <vt:lpstr>EFig6A</vt:lpstr>
      <vt:lpstr>EFig6C</vt:lpstr>
    </vt:vector>
  </TitlesOfParts>
  <Company>The University of Melbourne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Gonelli</dc:creator>
  <cp:lastModifiedBy>Christopher Gonelli</cp:lastModifiedBy>
  <dcterms:created xsi:type="dcterms:W3CDTF">2024-08-17T05:54:53Z</dcterms:created>
  <dcterms:modified xsi:type="dcterms:W3CDTF">2024-09-13T12:43:09Z</dcterms:modified>
</cp:coreProperties>
</file>