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daisukedoi/Library/CloudStorage/Dropbox/臨床研究_PD/治験論文用/240808 nature article/Nature Revise1/SOURCE DATA (GRAPHS)_final/"/>
    </mc:Choice>
  </mc:AlternateContent>
  <xr:revisionPtr revIDLastSave="0" documentId="13_ncr:1_{9AFD9EE7-9509-7049-9121-D6A2F20B5FC0}" xr6:coauthVersionLast="47" xr6:coauthVersionMax="47" xr10:uidLastSave="{00000000-0000-0000-0000-000000000000}"/>
  <bookViews>
    <workbookView xWindow="0" yWindow="760" windowWidth="30240" windowHeight="18880" activeTab="2" xr2:uid="{5E0219D9-9AD7-BD40-B55D-0F409029E05A}"/>
  </bookViews>
  <sheets>
    <sheet name="Ext Data Fig 6a" sheetId="2" r:id="rId1"/>
    <sheet name="Ext Data Fig 6b" sheetId="3" r:id="rId2"/>
    <sheet name="Ext Data Fig 6ij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7" i="3" l="1"/>
  <c r="H7" i="3"/>
  <c r="O6" i="3"/>
  <c r="H6" i="3"/>
  <c r="O5" i="3"/>
  <c r="H5" i="3"/>
  <c r="O4" i="3"/>
  <c r="H4" i="3"/>
</calcChain>
</file>

<file path=xl/sharedStrings.xml><?xml version="1.0" encoding="utf-8"?>
<sst xmlns="http://schemas.openxmlformats.org/spreadsheetml/2006/main" count="57" uniqueCount="29">
  <si>
    <t>PD02(R)</t>
    <phoneticPr fontId="2"/>
  </si>
  <si>
    <t>PD03(R)</t>
    <phoneticPr fontId="2"/>
  </si>
  <si>
    <t>PD04(R)</t>
    <phoneticPr fontId="2"/>
  </si>
  <si>
    <t>PD05(R)</t>
    <phoneticPr fontId="2"/>
  </si>
  <si>
    <t>PD06(R)</t>
    <phoneticPr fontId="2"/>
  </si>
  <si>
    <t>PD08(R)</t>
    <phoneticPr fontId="2"/>
  </si>
  <si>
    <t>PD02(L)</t>
    <phoneticPr fontId="2"/>
  </si>
  <si>
    <t>PD03(L)</t>
    <phoneticPr fontId="2"/>
  </si>
  <si>
    <t>PD04(L)</t>
    <phoneticPr fontId="2"/>
  </si>
  <si>
    <t>PD05(L)</t>
    <phoneticPr fontId="2"/>
  </si>
  <si>
    <t>PD06(L)</t>
    <phoneticPr fontId="2"/>
  </si>
  <si>
    <t>PD08(L)</t>
    <phoneticPr fontId="2"/>
  </si>
  <si>
    <t>0M</t>
    <phoneticPr fontId="2"/>
  </si>
  <si>
    <t>6M</t>
    <phoneticPr fontId="2"/>
  </si>
  <si>
    <t>12M</t>
    <phoneticPr fontId="2"/>
  </si>
  <si>
    <t>18M</t>
    <phoneticPr fontId="2"/>
  </si>
  <si>
    <t>24M</t>
    <phoneticPr fontId="2"/>
  </si>
  <si>
    <t>mean(R)</t>
    <phoneticPr fontId="2"/>
  </si>
  <si>
    <t>mean(L)</t>
    <phoneticPr fontId="2"/>
  </si>
  <si>
    <t>Putamen 18F-DOPA Ki Value Change From Baseline</t>
    <phoneticPr fontId="2"/>
  </si>
  <si>
    <t>Putamen 18F-DOPA Ki Value</t>
    <phoneticPr fontId="2"/>
  </si>
  <si>
    <t>PD08</t>
    <phoneticPr fontId="2"/>
  </si>
  <si>
    <t>PD06</t>
  </si>
  <si>
    <t>PD05</t>
  </si>
  <si>
    <t>PD04</t>
  </si>
  <si>
    <t>PD03</t>
  </si>
  <si>
    <t>PD02</t>
  </si>
  <si>
    <t>MDS-UPDRS Part III OFF Score</t>
    <phoneticPr fontId="2"/>
  </si>
  <si>
    <t>Average R and L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</si>
</sst>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游ゴシック"/>
      <family val="2"/>
      <charset val="128"/>
      <scheme val="minor"/>
    </font>
    <font>
      <sz val="12"/>
      <name val="Arial"/>
      <family val="2"/>
    </font>
    <font>
      <sz val="6"/>
      <name val="游ゴシック"/>
      <family val="2"/>
      <charset val="128"/>
      <scheme val="minor"/>
    </font>
    <font>
      <sz val="12"/>
      <color theme="1"/>
      <name val=" Arial"/>
    </font>
    <font>
      <sz val="13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vertical="center" readingOrder="1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left" vertical="center" readingOrder="1"/>
    </xf>
    <xf numFmtId="49" fontId="1" fillId="0" borderId="0" xfId="0" applyNumberFormat="1" applyFont="1" applyAlignment="1">
      <alignment horizontal="right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1" fillId="0" borderId="0" xfId="0" applyFont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E64311-D53A-6D48-A4C6-84585F6BC468}">
  <dimension ref="A1:N15"/>
  <sheetViews>
    <sheetView workbookViewId="0">
      <selection activeCell="H17" sqref="H17"/>
    </sheetView>
  </sheetViews>
  <sheetFormatPr baseColWidth="10" defaultRowHeight="20"/>
  <sheetData>
    <row r="1" spans="1:14">
      <c r="A1" s="1" t="s">
        <v>20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>
      <c r="A2" s="2"/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  <c r="M2" s="2" t="s">
        <v>11</v>
      </c>
    </row>
    <row r="3" spans="1:14">
      <c r="A3" s="2" t="s">
        <v>12</v>
      </c>
      <c r="B3" s="3">
        <v>4.8910000000000004E-3</v>
      </c>
      <c r="C3" s="3">
        <v>3.7799999999999999E-3</v>
      </c>
      <c r="D3" s="3">
        <v>3.0130000000000001E-3</v>
      </c>
      <c r="E3" s="3">
        <v>2.0509999999999999E-3</v>
      </c>
      <c r="F3" s="3">
        <v>2.1250000000000002E-3</v>
      </c>
      <c r="G3" s="3">
        <v>2.2590000000000002E-3</v>
      </c>
      <c r="H3" s="3">
        <v>3.8400000000000001E-3</v>
      </c>
      <c r="I3" s="3">
        <v>5.3639999999999998E-3</v>
      </c>
      <c r="J3" s="3">
        <v>2.3969999999999998E-3</v>
      </c>
      <c r="K3" s="3">
        <v>2.7550000000000001E-3</v>
      </c>
      <c r="L3" s="3">
        <v>3.261E-3</v>
      </c>
      <c r="M3" s="3">
        <v>2.3999999999999998E-3</v>
      </c>
    </row>
    <row r="4" spans="1:14">
      <c r="A4" s="2" t="s">
        <v>13</v>
      </c>
      <c r="B4" s="3">
        <v>4.5840000000000004E-3</v>
      </c>
      <c r="C4" s="3">
        <v>5.9030000000000003E-3</v>
      </c>
      <c r="D4" s="3">
        <v>2.9940000000000001E-3</v>
      </c>
      <c r="E4" s="3">
        <v>4.7549999999999997E-3</v>
      </c>
      <c r="F4" s="3">
        <v>3.4120000000000001E-3</v>
      </c>
      <c r="G4" s="3">
        <v>2.993E-3</v>
      </c>
      <c r="H4" s="3">
        <v>3.388E-3</v>
      </c>
      <c r="I4" s="3">
        <v>5.646E-3</v>
      </c>
      <c r="J4" s="3">
        <v>2.2529999999999998E-3</v>
      </c>
      <c r="K4" s="3">
        <v>4.4660000000000004E-3</v>
      </c>
      <c r="L4" s="3">
        <v>3.016E-3</v>
      </c>
      <c r="M4" s="3">
        <v>3.7680000000000001E-3</v>
      </c>
    </row>
    <row r="5" spans="1:14">
      <c r="A5" s="2" t="s">
        <v>14</v>
      </c>
      <c r="B5" s="3">
        <v>5.2620000000000002E-3</v>
      </c>
      <c r="C5" s="3">
        <v>5.2649999999999997E-3</v>
      </c>
      <c r="D5" s="3">
        <v>3.7239999999999999E-3</v>
      </c>
      <c r="E5" s="3">
        <v>4.0270000000000002E-3</v>
      </c>
      <c r="F5" s="3">
        <v>3.8769999999999998E-3</v>
      </c>
      <c r="G5" s="3">
        <v>3.8899999999999998E-3</v>
      </c>
      <c r="H5" s="3">
        <v>4.1539999999999997E-3</v>
      </c>
      <c r="I5" s="3">
        <v>5.7229999999999998E-3</v>
      </c>
      <c r="J5" s="3">
        <v>3.2439999999999999E-3</v>
      </c>
      <c r="K5" s="3">
        <v>3.9050000000000001E-3</v>
      </c>
      <c r="L5" s="3">
        <v>4.9439999999999996E-3</v>
      </c>
      <c r="M5" s="3">
        <v>3.4120000000000001E-3</v>
      </c>
    </row>
    <row r="6" spans="1:14">
      <c r="A6" s="2" t="s">
        <v>15</v>
      </c>
      <c r="B6" s="3">
        <v>4.9259999999999998E-3</v>
      </c>
      <c r="C6" s="3">
        <v>4.9919999999999999E-3</v>
      </c>
      <c r="D6" s="3">
        <v>3.1849999999999999E-3</v>
      </c>
      <c r="E6" s="3">
        <v>3.9709999999999997E-3</v>
      </c>
      <c r="F6" s="3">
        <v>4.4479999999999997E-3</v>
      </c>
      <c r="G6" s="3">
        <v>2.7759999999999998E-3</v>
      </c>
      <c r="H6" s="3">
        <v>3.5720000000000001E-3</v>
      </c>
      <c r="I6" s="3">
        <v>5.64E-3</v>
      </c>
      <c r="J6" s="3">
        <v>3.5119999999999999E-3</v>
      </c>
      <c r="K6" s="3">
        <v>4.9290000000000002E-3</v>
      </c>
      <c r="L6" s="3">
        <v>4.5510000000000004E-3</v>
      </c>
      <c r="M6" s="3">
        <v>3.669E-3</v>
      </c>
    </row>
    <row r="7" spans="1:14">
      <c r="A7" s="2" t="s">
        <v>16</v>
      </c>
      <c r="B7" s="3">
        <v>4.8190000000000004E-3</v>
      </c>
      <c r="C7" s="3">
        <v>5.365E-3</v>
      </c>
      <c r="D7" s="3">
        <v>4.3109999999999997E-3</v>
      </c>
      <c r="E7" s="3">
        <v>4.633E-3</v>
      </c>
      <c r="F7" s="3">
        <v>3.2079999999999999E-3</v>
      </c>
      <c r="G7" s="3">
        <v>3.9240000000000004E-3</v>
      </c>
      <c r="H7" s="3">
        <v>3.542E-3</v>
      </c>
      <c r="I7" s="3">
        <v>5.4469999999999996E-3</v>
      </c>
      <c r="J7" s="3">
        <v>3.9129999999999998E-3</v>
      </c>
      <c r="K7" s="3">
        <v>5.176E-3</v>
      </c>
      <c r="L7" s="3">
        <v>3.1749999999999999E-3</v>
      </c>
      <c r="M7" s="3">
        <v>4.4409999999999996E-3</v>
      </c>
    </row>
    <row r="9" spans="1:14">
      <c r="A9" s="4"/>
      <c r="C9" s="5"/>
      <c r="D9" s="5"/>
      <c r="E9" s="5"/>
      <c r="F9" s="5"/>
      <c r="G9" s="5"/>
      <c r="H9" s="5"/>
    </row>
    <row r="10" spans="1:14">
      <c r="B10" s="5"/>
      <c r="C10" s="5"/>
      <c r="D10" s="5"/>
      <c r="E10" s="5"/>
      <c r="F10" s="5"/>
      <c r="G10" s="5"/>
    </row>
    <row r="11" spans="1:14">
      <c r="A11" s="2"/>
    </row>
    <row r="12" spans="1:14">
      <c r="A12" s="2"/>
    </row>
    <row r="13" spans="1:14">
      <c r="A13" s="2"/>
    </row>
    <row r="14" spans="1:14">
      <c r="A14" s="2"/>
    </row>
    <row r="15" spans="1:14">
      <c r="A15" s="2"/>
    </row>
  </sheetData>
  <phoneticPr fontId="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CF6E8A-1E90-1748-874E-95C5B4196389}">
  <dimension ref="A1:P15"/>
  <sheetViews>
    <sheetView workbookViewId="0">
      <selection activeCell="E34" sqref="E34"/>
    </sheetView>
  </sheetViews>
  <sheetFormatPr baseColWidth="10" defaultRowHeight="20"/>
  <cols>
    <col min="2" max="3" width="10.85546875" bestFit="1" customWidth="1"/>
    <col min="4" max="4" width="11.28515625" bestFit="1" customWidth="1"/>
    <col min="5" max="8" width="10.85546875" bestFit="1" customWidth="1"/>
  </cols>
  <sheetData>
    <row r="1" spans="1:16">
      <c r="A1" s="6" t="s">
        <v>19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>
      <c r="A2" s="2"/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17</v>
      </c>
      <c r="I2" s="2" t="s">
        <v>6</v>
      </c>
      <c r="J2" s="2" t="s">
        <v>7</v>
      </c>
      <c r="K2" s="2" t="s">
        <v>8</v>
      </c>
      <c r="L2" s="2" t="s">
        <v>9</v>
      </c>
      <c r="M2" s="2" t="s">
        <v>10</v>
      </c>
      <c r="N2" s="2" t="s">
        <v>11</v>
      </c>
      <c r="O2" s="2" t="s">
        <v>18</v>
      </c>
    </row>
    <row r="3" spans="1:16">
      <c r="A3" s="2" t="s">
        <v>12</v>
      </c>
      <c r="B3" s="2">
        <v>0</v>
      </c>
      <c r="C3" s="2">
        <v>0</v>
      </c>
      <c r="D3" s="2">
        <v>0</v>
      </c>
      <c r="E3" s="2">
        <v>0</v>
      </c>
      <c r="F3" s="2">
        <v>0</v>
      </c>
      <c r="G3" s="2">
        <v>0</v>
      </c>
      <c r="H3" s="2">
        <v>0</v>
      </c>
      <c r="I3" s="2">
        <v>0</v>
      </c>
      <c r="J3" s="2">
        <v>0</v>
      </c>
      <c r="K3" s="2">
        <v>0</v>
      </c>
      <c r="L3" s="2">
        <v>0</v>
      </c>
      <c r="M3" s="2">
        <v>0</v>
      </c>
      <c r="N3" s="2">
        <v>0</v>
      </c>
      <c r="O3" s="2">
        <v>0</v>
      </c>
    </row>
    <row r="4" spans="1:16">
      <c r="A4" s="2" t="s">
        <v>13</v>
      </c>
      <c r="B4" s="3">
        <v>-3.0699999999999998E-4</v>
      </c>
      <c r="C4" s="3">
        <v>2.1229999999999999E-3</v>
      </c>
      <c r="D4" s="3">
        <v>-1.9000000000000001E-5</v>
      </c>
      <c r="E4" s="3">
        <v>2.7039999999999998E-3</v>
      </c>
      <c r="F4" s="3">
        <v>1.2869999999999999E-3</v>
      </c>
      <c r="G4" s="3">
        <v>7.3399999999999995E-4</v>
      </c>
      <c r="H4" s="7">
        <f>AVERAGE(B4:G4)</f>
        <v>1.0870000000000001E-3</v>
      </c>
      <c r="I4" s="3">
        <v>-4.5199999999999998E-4</v>
      </c>
      <c r="J4" s="3">
        <v>2.8200000000000002E-4</v>
      </c>
      <c r="K4" s="3">
        <v>-1.44E-4</v>
      </c>
      <c r="L4" s="3">
        <v>1.7110000000000001E-3</v>
      </c>
      <c r="M4" s="3">
        <v>-2.4499999999999999E-4</v>
      </c>
      <c r="N4" s="3">
        <v>1.3680000000000001E-3</v>
      </c>
      <c r="O4" s="7">
        <f>AVERAGE(I4:N4)</f>
        <v>4.2000000000000007E-4</v>
      </c>
    </row>
    <row r="5" spans="1:16">
      <c r="A5" s="2" t="s">
        <v>14</v>
      </c>
      <c r="B5" s="3">
        <v>3.7100000000000002E-4</v>
      </c>
      <c r="C5" s="3">
        <v>1.485E-3</v>
      </c>
      <c r="D5" s="3">
        <v>7.1100000000000004E-4</v>
      </c>
      <c r="E5" s="3">
        <v>1.9759999999999999E-3</v>
      </c>
      <c r="F5" s="3">
        <v>1.7520000000000001E-3</v>
      </c>
      <c r="G5" s="3">
        <v>1.6310000000000001E-3</v>
      </c>
      <c r="H5" s="2">
        <f>AVERAGE(B5:G5)</f>
        <v>1.3210000000000001E-3</v>
      </c>
      <c r="I5" s="3">
        <v>3.1399999999999999E-4</v>
      </c>
      <c r="J5" s="3">
        <v>3.59E-4</v>
      </c>
      <c r="K5" s="3">
        <v>8.4699999999999999E-4</v>
      </c>
      <c r="L5" s="3">
        <v>1.15E-3</v>
      </c>
      <c r="M5" s="3">
        <v>1.683E-3</v>
      </c>
      <c r="N5" s="3">
        <v>1.0120000000000001E-3</v>
      </c>
      <c r="O5" s="2">
        <f>AVERAGE(I5:N5)</f>
        <v>8.941666666666667E-4</v>
      </c>
    </row>
    <row r="6" spans="1:16">
      <c r="A6" s="2" t="s">
        <v>15</v>
      </c>
      <c r="B6" s="3">
        <v>3.4999999999999997E-5</v>
      </c>
      <c r="C6" s="3">
        <v>1.212E-3</v>
      </c>
      <c r="D6" s="3">
        <v>1.7200000000000001E-4</v>
      </c>
      <c r="E6" s="3">
        <v>1.92E-3</v>
      </c>
      <c r="F6" s="3">
        <v>2.323E-3</v>
      </c>
      <c r="G6" s="3">
        <v>5.1699999999999999E-4</v>
      </c>
      <c r="H6" s="2">
        <f>AVERAGE(B6:G6)</f>
        <v>1.0298333333333333E-3</v>
      </c>
      <c r="I6" s="3">
        <v>-2.6800000000000001E-4</v>
      </c>
      <c r="J6" s="3">
        <v>2.7599999999999999E-4</v>
      </c>
      <c r="K6" s="3">
        <v>1.1150000000000001E-3</v>
      </c>
      <c r="L6" s="3">
        <v>2.1740000000000002E-3</v>
      </c>
      <c r="M6" s="3">
        <v>1.2899999999999999E-3</v>
      </c>
      <c r="N6" s="3">
        <v>1.2689999999999999E-3</v>
      </c>
      <c r="O6" s="2">
        <f>AVERAGE(I6:N6)</f>
        <v>9.760000000000002E-4</v>
      </c>
    </row>
    <row r="7" spans="1:16">
      <c r="A7" s="2" t="s">
        <v>16</v>
      </c>
      <c r="B7" s="3">
        <v>-7.2000000000000002E-5</v>
      </c>
      <c r="C7" s="3">
        <v>1.585E-3</v>
      </c>
      <c r="D7" s="3">
        <v>1.2979999999999999E-3</v>
      </c>
      <c r="E7" s="3">
        <v>2.5820000000000001E-3</v>
      </c>
      <c r="F7" s="3">
        <v>1.083E-3</v>
      </c>
      <c r="G7" s="3">
        <v>1.665E-3</v>
      </c>
      <c r="H7" s="2">
        <f t="shared" ref="H7" si="0">AVERAGE(B7:G7)</f>
        <v>1.3568333333333334E-3</v>
      </c>
      <c r="I7" s="3">
        <v>-2.9799999999999998E-4</v>
      </c>
      <c r="J7" s="3">
        <v>8.2999999999999998E-5</v>
      </c>
      <c r="K7" s="3">
        <v>1.516E-3</v>
      </c>
      <c r="L7" s="3">
        <v>2.421E-3</v>
      </c>
      <c r="M7" s="3">
        <v>-8.6000000000000003E-5</v>
      </c>
      <c r="N7" s="3">
        <v>2.0409999999999998E-3</v>
      </c>
      <c r="O7" s="2">
        <f t="shared" ref="O7" si="1">AVERAGE(I7:N7)</f>
        <v>9.4616666666666666E-4</v>
      </c>
    </row>
    <row r="8" spans="1:16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</row>
    <row r="9" spans="1:16">
      <c r="A9" s="9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</row>
    <row r="10" spans="1:16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</row>
    <row r="11" spans="1:16">
      <c r="A11" s="2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</row>
    <row r="12" spans="1:16">
      <c r="A12" s="2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</row>
    <row r="13" spans="1:16">
      <c r="A13" s="2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</row>
    <row r="14" spans="1:16">
      <c r="A14" s="2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</row>
    <row r="15" spans="1:16">
      <c r="A15" s="2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</row>
  </sheetData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051C2C-D761-6C4B-93FA-DB08AA977D99}">
  <dimension ref="A1:N10"/>
  <sheetViews>
    <sheetView tabSelected="1" workbookViewId="0">
      <selection activeCell="E32" sqref="E32"/>
    </sheetView>
  </sheetViews>
  <sheetFormatPr baseColWidth="10" defaultRowHeight="20"/>
  <sheetData>
    <row r="1" spans="1:14">
      <c r="A1" s="1" t="s">
        <v>20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>
      <c r="A2" s="4" t="s">
        <v>28</v>
      </c>
      <c r="C2" s="5"/>
      <c r="D2" s="5"/>
      <c r="E2" s="5"/>
      <c r="F2" s="5"/>
      <c r="G2" s="5"/>
      <c r="H2" s="5"/>
    </row>
    <row r="3" spans="1:14">
      <c r="B3" s="5" t="s">
        <v>26</v>
      </c>
      <c r="C3" s="5" t="s">
        <v>25</v>
      </c>
      <c r="D3" s="5" t="s">
        <v>24</v>
      </c>
      <c r="E3" s="5" t="s">
        <v>23</v>
      </c>
      <c r="F3" s="5" t="s">
        <v>22</v>
      </c>
      <c r="G3" s="5" t="s">
        <v>21</v>
      </c>
    </row>
    <row r="4" spans="1:14">
      <c r="A4" s="2" t="s">
        <v>12</v>
      </c>
      <c r="B4">
        <v>4.3655000000000005E-3</v>
      </c>
      <c r="C4">
        <v>4.5719999999999997E-3</v>
      </c>
      <c r="D4">
        <v>2.7049999999999999E-3</v>
      </c>
      <c r="E4">
        <v>2.4029999999999998E-3</v>
      </c>
      <c r="F4">
        <v>2.6930000000000001E-3</v>
      </c>
      <c r="G4">
        <v>2.3295E-3</v>
      </c>
    </row>
    <row r="5" spans="1:14">
      <c r="A5" s="2" t="s">
        <v>16</v>
      </c>
      <c r="B5">
        <v>4.1805000000000002E-3</v>
      </c>
      <c r="C5">
        <v>5.4059999999999993E-3</v>
      </c>
      <c r="D5">
        <v>4.1119999999999993E-3</v>
      </c>
      <c r="E5">
        <v>4.9045E-3</v>
      </c>
      <c r="F5">
        <v>3.1914999999999999E-3</v>
      </c>
      <c r="G5">
        <v>4.1825000000000005E-3</v>
      </c>
    </row>
    <row r="7" spans="1:14">
      <c r="A7" s="6" t="s">
        <v>27</v>
      </c>
      <c r="B7" s="2"/>
      <c r="C7" s="2"/>
      <c r="D7" s="2"/>
      <c r="E7" s="2"/>
      <c r="F7" s="2"/>
      <c r="G7" s="2"/>
      <c r="H7" s="2"/>
    </row>
    <row r="8" spans="1:14">
      <c r="A8" s="2"/>
      <c r="B8" s="2" t="s">
        <v>26</v>
      </c>
      <c r="C8" s="2" t="s">
        <v>25</v>
      </c>
      <c r="D8" s="2" t="s">
        <v>24</v>
      </c>
      <c r="E8" s="2" t="s">
        <v>23</v>
      </c>
      <c r="F8" s="2" t="s">
        <v>22</v>
      </c>
      <c r="G8" s="2" t="s">
        <v>21</v>
      </c>
    </row>
    <row r="9" spans="1:14">
      <c r="A9" s="2" t="s">
        <v>12</v>
      </c>
      <c r="B9" s="2">
        <v>34</v>
      </c>
      <c r="C9" s="2">
        <v>55</v>
      </c>
      <c r="D9" s="2">
        <v>71</v>
      </c>
      <c r="E9" s="2">
        <v>59</v>
      </c>
      <c r="F9" s="2">
        <v>52</v>
      </c>
      <c r="G9" s="10">
        <v>34</v>
      </c>
    </row>
    <row r="10" spans="1:14">
      <c r="A10" s="2" t="s">
        <v>16</v>
      </c>
      <c r="B10" s="2">
        <v>23</v>
      </c>
      <c r="C10" s="2">
        <v>50</v>
      </c>
      <c r="D10" s="2">
        <v>39</v>
      </c>
      <c r="E10" s="2">
        <v>64</v>
      </c>
      <c r="F10" s="2">
        <v>55</v>
      </c>
      <c r="G10" s="10">
        <v>17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Ext Data Fig 6a</vt:lpstr>
      <vt:lpstr>Ext Data Fig 6b</vt:lpstr>
      <vt:lpstr>Ext Data Fig 6ij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Daisuke Doi</dc:creator>
  <cp:lastModifiedBy>Daisuke Doi</cp:lastModifiedBy>
  <dcterms:created xsi:type="dcterms:W3CDTF">2024-10-22T11:02:07Z</dcterms:created>
  <dcterms:modified xsi:type="dcterms:W3CDTF">2024-10-30T10:01:59Z</dcterms:modified>
</cp:coreProperties>
</file>