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j33/Documents/Publication/AraC paper final/Source data/"/>
    </mc:Choice>
  </mc:AlternateContent>
  <xr:revisionPtr revIDLastSave="0" documentId="13_ncr:1_{61B9942C-DB54-9F4F-85C2-BA5976927957}" xr6:coauthVersionLast="47" xr6:coauthVersionMax="47" xr10:uidLastSave="{00000000-0000-0000-0000-000000000000}"/>
  <bookViews>
    <workbookView xWindow="0" yWindow="760" windowWidth="30240" windowHeight="17440" activeTab="3" xr2:uid="{C4999722-98CC-FE4B-BD77-827E65B1046D}"/>
  </bookViews>
  <sheets>
    <sheet name="Figure 1b" sheetId="9" r:id="rId1"/>
    <sheet name="Figure 1c" sheetId="1" r:id="rId2"/>
    <sheet name="Figure 1d" sheetId="2" r:id="rId3"/>
    <sheet name="Figure 1f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F15" i="2"/>
  <c r="F14" i="2"/>
  <c r="H13" i="2"/>
  <c r="F13" i="2"/>
  <c r="F9" i="2"/>
  <c r="F8" i="2"/>
  <c r="F7" i="2"/>
  <c r="F6" i="2"/>
  <c r="V16" i="2"/>
  <c r="V15" i="2"/>
  <c r="V14" i="2"/>
  <c r="V13" i="2"/>
  <c r="N16" i="2"/>
  <c r="N15" i="2"/>
  <c r="N14" i="2"/>
  <c r="N13" i="2"/>
  <c r="V9" i="2"/>
  <c r="N9" i="2"/>
  <c r="V8" i="2"/>
  <c r="N8" i="2"/>
  <c r="V7" i="2"/>
  <c r="N7" i="2"/>
  <c r="V6" i="2"/>
  <c r="N6" i="2"/>
  <c r="P12" i="1"/>
  <c r="G12" i="1"/>
  <c r="P11" i="1"/>
  <c r="G11" i="1"/>
  <c r="P10" i="1"/>
  <c r="G10" i="1"/>
  <c r="P9" i="1"/>
  <c r="G9" i="1"/>
  <c r="P8" i="1"/>
  <c r="G8" i="1"/>
  <c r="P7" i="1"/>
  <c r="G7" i="1"/>
  <c r="P14" i="1"/>
  <c r="G14" i="1"/>
  <c r="P13" i="1"/>
  <c r="G13" i="1"/>
  <c r="Y14" i="1"/>
  <c r="Y13" i="1"/>
  <c r="Y12" i="1"/>
  <c r="Y11" i="1"/>
  <c r="Y10" i="1"/>
  <c r="Y9" i="1"/>
  <c r="Y8" i="1"/>
  <c r="Y7" i="1"/>
  <c r="Y25" i="1"/>
  <c r="Y24" i="1"/>
  <c r="Y23" i="1"/>
  <c r="Y22" i="1"/>
  <c r="Y21" i="1"/>
  <c r="Y20" i="1"/>
  <c r="Y19" i="1"/>
  <c r="Y18" i="1"/>
  <c r="G19" i="1"/>
  <c r="P19" i="1"/>
  <c r="P23" i="1"/>
  <c r="G23" i="1"/>
  <c r="P22" i="1"/>
  <c r="G22" i="1"/>
  <c r="P21" i="1"/>
  <c r="G21" i="1"/>
  <c r="P20" i="1"/>
  <c r="G20" i="1"/>
  <c r="P18" i="1"/>
  <c r="G18" i="1"/>
  <c r="P25" i="1"/>
  <c r="G25" i="1"/>
  <c r="P24" i="1"/>
  <c r="G24" i="1"/>
  <c r="Z10" i="1" l="1"/>
  <c r="AA10" i="1" s="1"/>
  <c r="W9" i="2"/>
  <c r="X9" i="2" s="1"/>
  <c r="Z21" i="1"/>
  <c r="AA21" i="1" s="1"/>
  <c r="Z12" i="1"/>
  <c r="AA12" i="1" s="1"/>
  <c r="Q8" i="1"/>
  <c r="R8" i="1" s="1"/>
  <c r="H19" i="1"/>
  <c r="I19" i="1" s="1"/>
  <c r="Z14" i="1"/>
  <c r="AA14" i="1" s="1"/>
  <c r="Z8" i="1"/>
  <c r="AA8" i="1" s="1"/>
  <c r="G14" i="2"/>
  <c r="H14" i="2" s="1"/>
  <c r="W15" i="2"/>
  <c r="X15" i="2" s="1"/>
  <c r="W8" i="2"/>
  <c r="X8" i="2" s="1"/>
  <c r="W16" i="2"/>
  <c r="X16" i="2" s="1"/>
  <c r="G15" i="2"/>
  <c r="H15" i="2" s="1"/>
  <c r="O8" i="2"/>
  <c r="P8" i="2" s="1"/>
  <c r="O9" i="2"/>
  <c r="P9" i="2" s="1"/>
  <c r="G16" i="2"/>
  <c r="H16" i="2" s="1"/>
  <c r="G7" i="2"/>
  <c r="O7" i="2"/>
  <c r="P7" i="2" s="1"/>
  <c r="G8" i="2"/>
  <c r="G9" i="2"/>
  <c r="O14" i="2"/>
  <c r="P14" i="2" s="1"/>
  <c r="O15" i="2"/>
  <c r="P15" i="2" s="1"/>
  <c r="O16" i="2"/>
  <c r="P16" i="2" s="1"/>
  <c r="W7" i="2"/>
  <c r="X7" i="2" s="1"/>
  <c r="W14" i="2"/>
  <c r="X14" i="2" s="1"/>
  <c r="Q10" i="1"/>
  <c r="R10" i="1" s="1"/>
  <c r="H14" i="1"/>
  <c r="I14" i="1" s="1"/>
  <c r="Q14" i="1"/>
  <c r="R14" i="1" s="1"/>
  <c r="H10" i="1"/>
  <c r="I10" i="1" s="1"/>
  <c r="H12" i="1"/>
  <c r="I12" i="1" s="1"/>
  <c r="H8" i="1"/>
  <c r="I8" i="1" s="1"/>
  <c r="Q12" i="1"/>
  <c r="R12" i="1" s="1"/>
  <c r="Z23" i="1"/>
  <c r="AA23" i="1" s="1"/>
  <c r="Z19" i="1"/>
  <c r="AA19" i="1" s="1"/>
  <c r="Z25" i="1"/>
  <c r="AA25" i="1" s="1"/>
  <c r="Q19" i="1"/>
  <c r="R19" i="1" s="1"/>
  <c r="H21" i="1"/>
  <c r="H25" i="1"/>
  <c r="H23" i="1"/>
  <c r="I23" i="1" s="1"/>
  <c r="I25" i="1"/>
  <c r="Q25" i="1"/>
  <c r="R25" i="1" s="1"/>
  <c r="I21" i="1"/>
  <c r="Q21" i="1"/>
  <c r="R21" i="1" s="1"/>
  <c r="Q23" i="1"/>
  <c r="R23" i="1" s="1"/>
</calcChain>
</file>

<file path=xl/sharedStrings.xml><?xml version="1.0" encoding="utf-8"?>
<sst xmlns="http://schemas.openxmlformats.org/spreadsheetml/2006/main" count="661" uniqueCount="512">
  <si>
    <t>WT</t>
  </si>
  <si>
    <t>sgTDG</t>
  </si>
  <si>
    <t>sgDNMT1</t>
  </si>
  <si>
    <t>sgUHRF1</t>
  </si>
  <si>
    <t>NT</t>
  </si>
  <si>
    <t>AraC</t>
  </si>
  <si>
    <t>Viability</t>
  </si>
  <si>
    <t>Cell titer glo value</t>
  </si>
  <si>
    <t>Mean</t>
  </si>
  <si>
    <t>Viability%</t>
  </si>
  <si>
    <t>Summary</t>
  </si>
  <si>
    <t>50 uM DMOG</t>
  </si>
  <si>
    <t>40 uM AraC</t>
  </si>
  <si>
    <t>50 uM DMOG + 40 uM AraC</t>
  </si>
  <si>
    <t>Replicate 1</t>
  </si>
  <si>
    <t>Replicate 2</t>
  </si>
  <si>
    <t>Replicate 3</t>
  </si>
  <si>
    <t>Day 2</t>
  </si>
  <si>
    <t>Day 4</t>
  </si>
  <si>
    <t>Source data</t>
  </si>
  <si>
    <t>Gene</t>
  </si>
  <si>
    <t>sgRNA</t>
  </si>
  <si>
    <t>NT|beta</t>
  </si>
  <si>
    <t>NT|z</t>
  </si>
  <si>
    <t>NT|p-value</t>
  </si>
  <si>
    <t>NT|fdr</t>
  </si>
  <si>
    <t>NT|wald-p-value</t>
  </si>
  <si>
    <t>NT|wald-fdr</t>
  </si>
  <si>
    <t>AraC|beta</t>
  </si>
  <si>
    <t>AraC|z</t>
  </si>
  <si>
    <t>AraC|p-value</t>
  </si>
  <si>
    <t>AraC|fdr</t>
  </si>
  <si>
    <t>AraC|wald-p-value</t>
  </si>
  <si>
    <t>AraC|wald-fdr</t>
  </si>
  <si>
    <t>Beta(AraC-NT)</t>
  </si>
  <si>
    <t>DNMT1</t>
  </si>
  <si>
    <t>TDG</t>
  </si>
  <si>
    <t>UHRF1</t>
  </si>
  <si>
    <t>TELO2</t>
  </si>
  <si>
    <t>TP53</t>
  </si>
  <si>
    <t>MAU2</t>
  </si>
  <si>
    <t>HDAC2</t>
  </si>
  <si>
    <t>TRRAP</t>
  </si>
  <si>
    <t>STAG3</t>
  </si>
  <si>
    <t>RAD18</t>
  </si>
  <si>
    <t>EZH2</t>
  </si>
  <si>
    <t>SMARCA5</t>
  </si>
  <si>
    <t>WAPAL</t>
  </si>
  <si>
    <t>FAN1</t>
  </si>
  <si>
    <t>RAD21</t>
  </si>
  <si>
    <t>TOP1</t>
  </si>
  <si>
    <t>CREBBP</t>
  </si>
  <si>
    <t>SETD2</t>
  </si>
  <si>
    <t>MPG</t>
  </si>
  <si>
    <t>POLB</t>
  </si>
  <si>
    <t>MBD3</t>
  </si>
  <si>
    <t>RFWD3</t>
  </si>
  <si>
    <t>MTA1</t>
  </si>
  <si>
    <t>SMC1A</t>
  </si>
  <si>
    <t>RAD51</t>
  </si>
  <si>
    <t>PCGF3</t>
  </si>
  <si>
    <t>DICER1</t>
  </si>
  <si>
    <t>DCLRE1A</t>
  </si>
  <si>
    <t>SUZ12</t>
  </si>
  <si>
    <t>PCGF1</t>
  </si>
  <si>
    <t>CCDC58</t>
  </si>
  <si>
    <t>BRCA2</t>
  </si>
  <si>
    <t>POLD4</t>
  </si>
  <si>
    <t>XRCC1</t>
  </si>
  <si>
    <t>TIPIN</t>
  </si>
  <si>
    <t>FBXO18</t>
  </si>
  <si>
    <t>HUWE1</t>
  </si>
  <si>
    <t>BAZ1A</t>
  </si>
  <si>
    <t>YBX3</t>
  </si>
  <si>
    <t>TCEA1</t>
  </si>
  <si>
    <t>NTHL1</t>
  </si>
  <si>
    <t>KAT2A</t>
  </si>
  <si>
    <t>STAG1</t>
  </si>
  <si>
    <t>POLG</t>
  </si>
  <si>
    <t>PAXIP1</t>
  </si>
  <si>
    <t>POLE3</t>
  </si>
  <si>
    <t>WHSC1</t>
  </si>
  <si>
    <t>CBX4</t>
  </si>
  <si>
    <t>RING1</t>
  </si>
  <si>
    <t>APLF</t>
  </si>
  <si>
    <t>ATRX</t>
  </si>
  <si>
    <t>SAE1</t>
  </si>
  <si>
    <t>RECQL5</t>
  </si>
  <si>
    <t>DDX1</t>
  </si>
  <si>
    <t>EP300</t>
  </si>
  <si>
    <t>ESPL1</t>
  </si>
  <si>
    <t>PARP1</t>
  </si>
  <si>
    <t>HNRNPA1</t>
  </si>
  <si>
    <t>ENDOV</t>
  </si>
  <si>
    <t>MSH6</t>
  </si>
  <si>
    <t>UBE2T</t>
  </si>
  <si>
    <t>EPC1</t>
  </si>
  <si>
    <t>UBE2A</t>
  </si>
  <si>
    <t>GEN1</t>
  </si>
  <si>
    <t>ERCC1</t>
  </si>
  <si>
    <t>POLE</t>
  </si>
  <si>
    <t>TOP2B</t>
  </si>
  <si>
    <t>RAD51D</t>
  </si>
  <si>
    <t>ATP13A5</t>
  </si>
  <si>
    <t>NAT10</t>
  </si>
  <si>
    <t>SLX4</t>
  </si>
  <si>
    <t>TOP3B</t>
  </si>
  <si>
    <t>UBE2V2</t>
  </si>
  <si>
    <t>POLG2</t>
  </si>
  <si>
    <t>DCLRE1B</t>
  </si>
  <si>
    <t>RAD23B</t>
  </si>
  <si>
    <t>RBBP4</t>
  </si>
  <si>
    <t>CHFR</t>
  </si>
  <si>
    <t>PCGF2</t>
  </si>
  <si>
    <t>CLK2</t>
  </si>
  <si>
    <t>RIF1</t>
  </si>
  <si>
    <t>BRCA1</t>
  </si>
  <si>
    <t>BMI1</t>
  </si>
  <si>
    <t>TIMELESS</t>
  </si>
  <si>
    <t>SMC3</t>
  </si>
  <si>
    <t>TERF1</t>
  </si>
  <si>
    <t>ERCC6L</t>
  </si>
  <si>
    <t>MLH3</t>
  </si>
  <si>
    <t>MPLKIP</t>
  </si>
  <si>
    <t>RAD51AP1</t>
  </si>
  <si>
    <t>RAD54L</t>
  </si>
  <si>
    <t>MCM10</t>
  </si>
  <si>
    <t>XRCC2</t>
  </si>
  <si>
    <t>FANCC</t>
  </si>
  <si>
    <t>MLH1</t>
  </si>
  <si>
    <t>MBD2</t>
  </si>
  <si>
    <t>CHTF18</t>
  </si>
  <si>
    <t>ESCO1</t>
  </si>
  <si>
    <t>BCL7C</t>
  </si>
  <si>
    <t>PHC2</t>
  </si>
  <si>
    <t>TOP2A</t>
  </si>
  <si>
    <t>DNMT3B</t>
  </si>
  <si>
    <t>HLTF</t>
  </si>
  <si>
    <t>DDB2</t>
  </si>
  <si>
    <t>FANCA</t>
  </si>
  <si>
    <t>BRIP1</t>
  </si>
  <si>
    <t>APOBEC3H</t>
  </si>
  <si>
    <t>SIRT6</t>
  </si>
  <si>
    <t>TONSL</t>
  </si>
  <si>
    <t>XRCC3</t>
  </si>
  <si>
    <t>HAT1</t>
  </si>
  <si>
    <t>CBX8</t>
  </si>
  <si>
    <t>PCGF6</t>
  </si>
  <si>
    <t>ZRANB3</t>
  </si>
  <si>
    <t>RAD1</t>
  </si>
  <si>
    <t>HP1BP3</t>
  </si>
  <si>
    <t>PARP2</t>
  </si>
  <si>
    <t>CHD1L</t>
  </si>
  <si>
    <t>PARG</t>
  </si>
  <si>
    <t>BCL11B</t>
  </si>
  <si>
    <t>KEAP1</t>
  </si>
  <si>
    <t>PALB2</t>
  </si>
  <si>
    <t>EZH1</t>
  </si>
  <si>
    <t>PSIP1</t>
  </si>
  <si>
    <t>BACH1</t>
  </si>
  <si>
    <t>EP400</t>
  </si>
  <si>
    <t>GTF3C4</t>
  </si>
  <si>
    <t>ERCC4</t>
  </si>
  <si>
    <t>SMARCD2</t>
  </si>
  <si>
    <t>DCLRE1C</t>
  </si>
  <si>
    <t>RECQL</t>
  </si>
  <si>
    <t>RNASEH2A</t>
  </si>
  <si>
    <t>THOC3</t>
  </si>
  <si>
    <t>MSH2</t>
  </si>
  <si>
    <t>NHEJ1</t>
  </si>
  <si>
    <t>BUB1</t>
  </si>
  <si>
    <t>CXorf57</t>
  </si>
  <si>
    <t>MSH4</t>
  </si>
  <si>
    <t>DNMT3A</t>
  </si>
  <si>
    <t>POLDIP3</t>
  </si>
  <si>
    <t>RNF40</t>
  </si>
  <si>
    <t>PTN</t>
  </si>
  <si>
    <t>DDX11</t>
  </si>
  <si>
    <t>PHC3</t>
  </si>
  <si>
    <t>CDYL</t>
  </si>
  <si>
    <t>EXO1</t>
  </si>
  <si>
    <t>APOBEC3F</t>
  </si>
  <si>
    <t>CHEK2</t>
  </si>
  <si>
    <t>ATP13A2</t>
  </si>
  <si>
    <t>APOBEC3A</t>
  </si>
  <si>
    <t>ARID1B</t>
  </si>
  <si>
    <t>EME1</t>
  </si>
  <si>
    <t>APOBEC2</t>
  </si>
  <si>
    <t>SUPT16H</t>
  </si>
  <si>
    <t>CHD5</t>
  </si>
  <si>
    <t>USP28</t>
  </si>
  <si>
    <t>HDAC1</t>
  </si>
  <si>
    <t>FANCI</t>
  </si>
  <si>
    <t>POLE4</t>
  </si>
  <si>
    <t>SMARCA2</t>
  </si>
  <si>
    <t>NEIL3</t>
  </si>
  <si>
    <t>SYCP1</t>
  </si>
  <si>
    <t>SLX1A</t>
  </si>
  <si>
    <t>SMARCD1</t>
  </si>
  <si>
    <t>MAD2L2</t>
  </si>
  <si>
    <t>POLM</t>
  </si>
  <si>
    <t>BCL11A</t>
  </si>
  <si>
    <t>CDC40</t>
  </si>
  <si>
    <t>STAG2</t>
  </si>
  <si>
    <t>PIF1</t>
  </si>
  <si>
    <t>MTA3</t>
  </si>
  <si>
    <t>SGOL2</t>
  </si>
  <si>
    <t>ERCC8</t>
  </si>
  <si>
    <t>SCMH1</t>
  </si>
  <si>
    <t>FANCE</t>
  </si>
  <si>
    <t>TOPORS</t>
  </si>
  <si>
    <t>HNRNPUL2</t>
  </si>
  <si>
    <t>SMARCC2</t>
  </si>
  <si>
    <t>RAD54L2</t>
  </si>
  <si>
    <t>ALKBH3</t>
  </si>
  <si>
    <t>NEIL1</t>
  </si>
  <si>
    <t>H2AFZ</t>
  </si>
  <si>
    <t>SMARCAD1</t>
  </si>
  <si>
    <t>MCM7</t>
  </si>
  <si>
    <t>ERCC5</t>
  </si>
  <si>
    <t>RAD52</t>
  </si>
  <si>
    <t>SYCP3</t>
  </si>
  <si>
    <t>ALKBH2</t>
  </si>
  <si>
    <t>POLE2</t>
  </si>
  <si>
    <t>KAT2B</t>
  </si>
  <si>
    <t>FBXW7</t>
  </si>
  <si>
    <t>APOBEC3B</t>
  </si>
  <si>
    <t>SUMO1</t>
  </si>
  <si>
    <t>SLX1B</t>
  </si>
  <si>
    <t>BRD9</t>
  </si>
  <si>
    <t>SMC4</t>
  </si>
  <si>
    <t>RAD51B</t>
  </si>
  <si>
    <t>KDM4A</t>
  </si>
  <si>
    <t>FANCL</t>
  </si>
  <si>
    <t>RAD54B</t>
  </si>
  <si>
    <t>RDM1</t>
  </si>
  <si>
    <t>IPMK</t>
  </si>
  <si>
    <t>SSRP1</t>
  </si>
  <si>
    <t>CABIN1</t>
  </si>
  <si>
    <t>PRPF19</t>
  </si>
  <si>
    <t>WHSC1L1</t>
  </si>
  <si>
    <t>C19orf40</t>
  </si>
  <si>
    <t>TOP3A</t>
  </si>
  <si>
    <t>MDC1</t>
  </si>
  <si>
    <t>HELQ</t>
  </si>
  <si>
    <t>TREX1</t>
  </si>
  <si>
    <t>CHD2</t>
  </si>
  <si>
    <t>NABP2</t>
  </si>
  <si>
    <t>LIG3</t>
  </si>
  <si>
    <t>DDX5</t>
  </si>
  <si>
    <t>THRAP3</t>
  </si>
  <si>
    <t>UNG</t>
  </si>
  <si>
    <t>POLN</t>
  </si>
  <si>
    <t>FANCD2</t>
  </si>
  <si>
    <t>RPA4</t>
  </si>
  <si>
    <t>MUS81</t>
  </si>
  <si>
    <t>APOBEC3C</t>
  </si>
  <si>
    <t>TDP2</t>
  </si>
  <si>
    <t>MTA2</t>
  </si>
  <si>
    <t>MGMT</t>
  </si>
  <si>
    <t>PIAS4</t>
  </si>
  <si>
    <t>PNKP</t>
  </si>
  <si>
    <t>PARP3</t>
  </si>
  <si>
    <t>BRD8</t>
  </si>
  <si>
    <t>PDS5B</t>
  </si>
  <si>
    <t>C1orf86</t>
  </si>
  <si>
    <t>APOBEC3G</t>
  </si>
  <si>
    <t>POLL</t>
  </si>
  <si>
    <t>APTX</t>
  </si>
  <si>
    <t>UBN1</t>
  </si>
  <si>
    <t>SSBP1</t>
  </si>
  <si>
    <t>RBBP7</t>
  </si>
  <si>
    <t>SUMO2</t>
  </si>
  <si>
    <t>SETMAR</t>
  </si>
  <si>
    <t>PCGF5</t>
  </si>
  <si>
    <t>H2AFX</t>
  </si>
  <si>
    <t>SMARCAL1</t>
  </si>
  <si>
    <t>CBX2</t>
  </si>
  <si>
    <t>NIPBL</t>
  </si>
  <si>
    <t>NEIL2</t>
  </si>
  <si>
    <t>FANCM</t>
  </si>
  <si>
    <t>PPP4R1</t>
  </si>
  <si>
    <t>WRN</t>
  </si>
  <si>
    <t>UVSSA</t>
  </si>
  <si>
    <t>HUS1B</t>
  </si>
  <si>
    <t>RAD51C</t>
  </si>
  <si>
    <t>SUMO3</t>
  </si>
  <si>
    <t>MORF4L1</t>
  </si>
  <si>
    <t>ARID2</t>
  </si>
  <si>
    <t>BLM</t>
  </si>
  <si>
    <t>DDX58</t>
  </si>
  <si>
    <t>MDM2</t>
  </si>
  <si>
    <t>BCL7B</t>
  </si>
  <si>
    <t>DMC1</t>
  </si>
  <si>
    <t>APOBEC1</t>
  </si>
  <si>
    <t>SMUG1</t>
  </si>
  <si>
    <t>APOBEC4</t>
  </si>
  <si>
    <t>HMGB1</t>
  </si>
  <si>
    <t>PMS1</t>
  </si>
  <si>
    <t>CBX6</t>
  </si>
  <si>
    <t>BARD1</t>
  </si>
  <si>
    <t>SYCP2</t>
  </si>
  <si>
    <t>OGG1</t>
  </si>
  <si>
    <t>PMS2</t>
  </si>
  <si>
    <t>MBD4</t>
  </si>
  <si>
    <t>DNA2</t>
  </si>
  <si>
    <t>SMC1B</t>
  </si>
  <si>
    <t>BRD7</t>
  </si>
  <si>
    <t>AICDA</t>
  </si>
  <si>
    <t>LIG4</t>
  </si>
  <si>
    <t>NABP1</t>
  </si>
  <si>
    <t>SKIV2L</t>
  </si>
  <si>
    <t>APEX1</t>
  </si>
  <si>
    <t>CHAF1A</t>
  </si>
  <si>
    <t>SRCAP</t>
  </si>
  <si>
    <t>CLSPN</t>
  </si>
  <si>
    <t>ERCC6</t>
  </si>
  <si>
    <t>POLH</t>
  </si>
  <si>
    <t>RNF4</t>
  </si>
  <si>
    <t>PLK1</t>
  </si>
  <si>
    <t>RHNO1</t>
  </si>
  <si>
    <t>SPO11</t>
  </si>
  <si>
    <t>ATRIP</t>
  </si>
  <si>
    <t>XRCC4</t>
  </si>
  <si>
    <t>RNASEH1</t>
  </si>
  <si>
    <t>SPRTN</t>
  </si>
  <si>
    <t>CCNA1</t>
  </si>
  <si>
    <t>FANCG</t>
  </si>
  <si>
    <t>KAT6B</t>
  </si>
  <si>
    <t>CHD3</t>
  </si>
  <si>
    <t>CCNE1</t>
  </si>
  <si>
    <t>HIRA</t>
  </si>
  <si>
    <t>RBBP8</t>
  </si>
  <si>
    <t>REC8</t>
  </si>
  <si>
    <t>INO80D</t>
  </si>
  <si>
    <t>RNF8</t>
  </si>
  <si>
    <t>POLQ</t>
  </si>
  <si>
    <t>CBX7</t>
  </si>
  <si>
    <t>RAD23A</t>
  </si>
  <si>
    <t>XPC</t>
  </si>
  <si>
    <t>CHD4</t>
  </si>
  <si>
    <t>PARPBP</t>
  </si>
  <si>
    <t>SNW1</t>
  </si>
  <si>
    <t>DNTT</t>
  </si>
  <si>
    <t>FANCF</t>
  </si>
  <si>
    <t>LIG1</t>
  </si>
  <si>
    <t>SHPRH</t>
  </si>
  <si>
    <t>HUS1</t>
  </si>
  <si>
    <t>ZNHIT1</t>
  </si>
  <si>
    <t>BABAM1</t>
  </si>
  <si>
    <t>XPA</t>
  </si>
  <si>
    <t>RPA1</t>
  </si>
  <si>
    <t>TP53I11</t>
  </si>
  <si>
    <t>APEX2</t>
  </si>
  <si>
    <t>PRKDC</t>
  </si>
  <si>
    <t>NUDT1</t>
  </si>
  <si>
    <t>SMC2</t>
  </si>
  <si>
    <t>SETX</t>
  </si>
  <si>
    <t>MSH5</t>
  </si>
  <si>
    <t>POLK</t>
  </si>
  <si>
    <t>CHD6</t>
  </si>
  <si>
    <t>MMS22L</t>
  </si>
  <si>
    <t>PHF10</t>
  </si>
  <si>
    <t>FANCB</t>
  </si>
  <si>
    <t>RNF2</t>
  </si>
  <si>
    <t>INO80E</t>
  </si>
  <si>
    <t>XAB2</t>
  </si>
  <si>
    <t>E2F1</t>
  </si>
  <si>
    <t>ALYREF</t>
  </si>
  <si>
    <t>TERF2</t>
  </si>
  <si>
    <t>RECQL4</t>
  </si>
  <si>
    <t>BRE</t>
  </si>
  <si>
    <t>DPF2</t>
  </si>
  <si>
    <t>TDP1</t>
  </si>
  <si>
    <t>POLI</t>
  </si>
  <si>
    <t>CDK1</t>
  </si>
  <si>
    <t>GTF2H5</t>
  </si>
  <si>
    <t>UIMC1</t>
  </si>
  <si>
    <t>RAD17</t>
  </si>
  <si>
    <t>TP53BP1</t>
  </si>
  <si>
    <t>ARID1A</t>
  </si>
  <si>
    <t>POLR3E</t>
  </si>
  <si>
    <t>KAT8</t>
  </si>
  <si>
    <t>TAF15</t>
  </si>
  <si>
    <t>POLA1</t>
  </si>
  <si>
    <t>UBE2N</t>
  </si>
  <si>
    <t>ATM</t>
  </si>
  <si>
    <t>EED</t>
  </si>
  <si>
    <t>KAT6A</t>
  </si>
  <si>
    <t>PER1</t>
  </si>
  <si>
    <t>DDB1</t>
  </si>
  <si>
    <t>DHX8</t>
  </si>
  <si>
    <t>FAM175A</t>
  </si>
  <si>
    <t>ASF1A</t>
  </si>
  <si>
    <t>USP1</t>
  </si>
  <si>
    <t>SHFM1</t>
  </si>
  <si>
    <t>PBRM1</t>
  </si>
  <si>
    <t>UBA2</t>
  </si>
  <si>
    <t>TP53BP2</t>
  </si>
  <si>
    <t>CLOCK</t>
  </si>
  <si>
    <t>DHX9</t>
  </si>
  <si>
    <t>SGOL1</t>
  </si>
  <si>
    <t>MGEA5</t>
  </si>
  <si>
    <t>MSH3</t>
  </si>
  <si>
    <t>SS18</t>
  </si>
  <si>
    <t>PIAS1</t>
  </si>
  <si>
    <t>TFPT</t>
  </si>
  <si>
    <t>MCM6</t>
  </si>
  <si>
    <t>CETN2</t>
  </si>
  <si>
    <t>RNF20</t>
  </si>
  <si>
    <t>EME2</t>
  </si>
  <si>
    <t>THOC6</t>
  </si>
  <si>
    <t>YY1</t>
  </si>
  <si>
    <t>NBN</t>
  </si>
  <si>
    <t>DDX3X</t>
  </si>
  <si>
    <t>RTEL1</t>
  </si>
  <si>
    <t>TREX2</t>
  </si>
  <si>
    <t>SMARCB1</t>
  </si>
  <si>
    <t>UBE2B</t>
  </si>
  <si>
    <t>RAD50</t>
  </si>
  <si>
    <t>RPA3</t>
  </si>
  <si>
    <t>PHC1</t>
  </si>
  <si>
    <t>REV1</t>
  </si>
  <si>
    <t>RNF168</t>
  </si>
  <si>
    <t>HNRNPUL1</t>
  </si>
  <si>
    <t>SMARCA4</t>
  </si>
  <si>
    <t>ACTR5</t>
  </si>
  <si>
    <t>UBE2I</t>
  </si>
  <si>
    <t>AQR</t>
  </si>
  <si>
    <t>RAD9A</t>
  </si>
  <si>
    <t>NFRKB</t>
  </si>
  <si>
    <t>POLA2</t>
  </si>
  <si>
    <t>BCL7A</t>
  </si>
  <si>
    <t>RUVBL2</t>
  </si>
  <si>
    <t>UCHL5</t>
  </si>
  <si>
    <t>RFC5</t>
  </si>
  <si>
    <t>BAZ1B</t>
  </si>
  <si>
    <t>MRGBP</t>
  </si>
  <si>
    <t>FEN1</t>
  </si>
  <si>
    <t>BRCC3</t>
  </si>
  <si>
    <t>INO80C</t>
  </si>
  <si>
    <t>YEATS4</t>
  </si>
  <si>
    <t>USP7</t>
  </si>
  <si>
    <t>XRCC6</t>
  </si>
  <si>
    <t>CHAF1B</t>
  </si>
  <si>
    <t>MCM2</t>
  </si>
  <si>
    <t>DUT</t>
  </si>
  <si>
    <t>REV3L</t>
  </si>
  <si>
    <t>INO80</t>
  </si>
  <si>
    <t>RFC3</t>
  </si>
  <si>
    <t>INO80B</t>
  </si>
  <si>
    <t>VPS72</t>
  </si>
  <si>
    <t>SMG1</t>
  </si>
  <si>
    <t>XRCC5</t>
  </si>
  <si>
    <t>THOC7</t>
  </si>
  <si>
    <t>DHX15</t>
  </si>
  <si>
    <t>GTF2H3</t>
  </si>
  <si>
    <t>KAT7</t>
  </si>
  <si>
    <t>RFC4</t>
  </si>
  <si>
    <t>TOPBP1</t>
  </si>
  <si>
    <t>DMAP1</t>
  </si>
  <si>
    <t>MUTYH</t>
  </si>
  <si>
    <t>INIP</t>
  </si>
  <si>
    <t>RFC2</t>
  </si>
  <si>
    <t>GTF2H2</t>
  </si>
  <si>
    <t>RPA2</t>
  </si>
  <si>
    <t>MNAT1</t>
  </si>
  <si>
    <t>THOC5</t>
  </si>
  <si>
    <t>MCRS1</t>
  </si>
  <si>
    <t>ERCC3</t>
  </si>
  <si>
    <t>ASCC3</t>
  </si>
  <si>
    <t>ERCC2</t>
  </si>
  <si>
    <t>UPF1</t>
  </si>
  <si>
    <t>CDK7</t>
  </si>
  <si>
    <t>DROSHA</t>
  </si>
  <si>
    <t>MRE11A</t>
  </si>
  <si>
    <t>RBMX</t>
  </si>
  <si>
    <t>ACTR8</t>
  </si>
  <si>
    <t>CHEK1</t>
  </si>
  <si>
    <t>GTF2H4</t>
  </si>
  <si>
    <t>SRSF1</t>
  </si>
  <si>
    <t>ACTL6A</t>
  </si>
  <si>
    <t>INTS6</t>
  </si>
  <si>
    <t>KAT5</t>
  </si>
  <si>
    <t>POLR2I</t>
  </si>
  <si>
    <t>BCLAF1</t>
  </si>
  <si>
    <t>RFC1</t>
  </si>
  <si>
    <t>GTF2H1</t>
  </si>
  <si>
    <t>THOC1</t>
  </si>
  <si>
    <t>DHX36</t>
  </si>
  <si>
    <t>EWSR1</t>
  </si>
  <si>
    <t>CCNH</t>
  </si>
  <si>
    <t>RUVBL1</t>
  </si>
  <si>
    <t>DTL</t>
  </si>
  <si>
    <t>ING3</t>
  </si>
  <si>
    <t>ATR</t>
  </si>
  <si>
    <t>SMARCC1</t>
  </si>
  <si>
    <t>POLD3</t>
  </si>
  <si>
    <t>INTS3</t>
  </si>
  <si>
    <t>WEE1</t>
  </si>
  <si>
    <t>PCNA</t>
  </si>
  <si>
    <t>SMARCE1</t>
  </si>
  <si>
    <t>GPN1</t>
  </si>
  <si>
    <t>THOC2</t>
  </si>
  <si>
    <t>MMS19</t>
  </si>
  <si>
    <t>POLD1</t>
  </si>
  <si>
    <t>FIP1L1</t>
  </si>
  <si>
    <t>POLD2</t>
  </si>
  <si>
    <t>RRM2B</t>
  </si>
  <si>
    <t>MEAF6</t>
  </si>
  <si>
    <t>ELP3</t>
  </si>
  <si>
    <t>40 uM AraC + 50 uM DMOG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</si>
</sst>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1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71985804-F4E4-0942-A496-3621BDAC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6DE2-BC57-3A4F-B493-D4ED4A6EB9E2}">
  <dimension ref="A1:O477"/>
  <sheetViews>
    <sheetView topLeftCell="A3" workbookViewId="0">
      <selection activeCell="I11" sqref="I11"/>
    </sheetView>
  </sheetViews>
  <sheetFormatPr baseColWidth="10" defaultRowHeight="16" x14ac:dyDescent="0.2"/>
  <sheetData>
    <row r="1" spans="1:15" x14ac:dyDescent="0.2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</row>
    <row r="2" spans="1:15" x14ac:dyDescent="0.2">
      <c r="A2" t="s">
        <v>35</v>
      </c>
      <c r="B2">
        <v>3</v>
      </c>
      <c r="C2">
        <v>0.19947999999999999</v>
      </c>
      <c r="D2">
        <v>1.0139</v>
      </c>
      <c r="E2">
        <v>0</v>
      </c>
      <c r="F2">
        <v>0</v>
      </c>
      <c r="G2">
        <v>0.31062000000000001</v>
      </c>
      <c r="H2">
        <v>0.38485000000000003</v>
      </c>
      <c r="I2">
        <v>0.65381</v>
      </c>
      <c r="J2">
        <v>3.3231000000000002</v>
      </c>
      <c r="K2">
        <v>0</v>
      </c>
      <c r="L2">
        <v>0</v>
      </c>
      <c r="M2">
        <v>8.9008999999999996E-4</v>
      </c>
      <c r="N2">
        <v>2.3075000000000001E-3</v>
      </c>
      <c r="O2">
        <v>0.45433000000000001</v>
      </c>
    </row>
    <row r="3" spans="1:15" x14ac:dyDescent="0.2">
      <c r="A3" t="s">
        <v>36</v>
      </c>
      <c r="B3">
        <v>3</v>
      </c>
      <c r="C3">
        <v>2.5012E-2</v>
      </c>
      <c r="D3">
        <v>0.21740000000000001</v>
      </c>
      <c r="E3">
        <v>0.62892999999999999</v>
      </c>
      <c r="F3">
        <v>0.70755000000000001</v>
      </c>
      <c r="G3">
        <v>0.82789999999999997</v>
      </c>
      <c r="H3">
        <v>0.86036000000000001</v>
      </c>
      <c r="I3">
        <v>0.43874999999999997</v>
      </c>
      <c r="J3">
        <v>3.8136000000000001</v>
      </c>
      <c r="K3">
        <v>0</v>
      </c>
      <c r="L3">
        <v>0</v>
      </c>
      <c r="M3">
        <v>1.3697000000000001E-4</v>
      </c>
      <c r="N3">
        <v>5.8861000000000004E-4</v>
      </c>
      <c r="O3">
        <v>0.41373799999999999</v>
      </c>
    </row>
    <row r="4" spans="1:15" x14ac:dyDescent="0.2">
      <c r="A4" t="s">
        <v>37</v>
      </c>
      <c r="B4">
        <v>3</v>
      </c>
      <c r="C4">
        <v>0.11401</v>
      </c>
      <c r="D4">
        <v>0.91461000000000003</v>
      </c>
      <c r="E4">
        <v>0</v>
      </c>
      <c r="F4">
        <v>0</v>
      </c>
      <c r="G4">
        <v>0.3604</v>
      </c>
      <c r="H4">
        <v>0.43302000000000002</v>
      </c>
      <c r="I4">
        <v>0.45519999999999999</v>
      </c>
      <c r="J4">
        <v>3.6516999999999999</v>
      </c>
      <c r="K4">
        <v>0</v>
      </c>
      <c r="L4">
        <v>0</v>
      </c>
      <c r="M4">
        <v>2.6048E-4</v>
      </c>
      <c r="N4">
        <v>9.0691999999999997E-4</v>
      </c>
      <c r="O4">
        <v>0.34118999999999999</v>
      </c>
    </row>
    <row r="5" spans="1:15" x14ac:dyDescent="0.2">
      <c r="A5" t="s">
        <v>38</v>
      </c>
      <c r="B5">
        <v>3</v>
      </c>
      <c r="C5">
        <v>-9.1009999999999994E-2</v>
      </c>
      <c r="D5">
        <v>-1.4864999999999999</v>
      </c>
      <c r="E5">
        <v>0</v>
      </c>
      <c r="F5">
        <v>0</v>
      </c>
      <c r="G5">
        <v>0.13716</v>
      </c>
      <c r="H5">
        <v>0.19413</v>
      </c>
      <c r="I5">
        <v>0.23216999999999999</v>
      </c>
      <c r="J5">
        <v>3.7921</v>
      </c>
      <c r="K5">
        <v>0</v>
      </c>
      <c r="L5">
        <v>0</v>
      </c>
      <c r="M5">
        <v>1.4935999999999999E-4</v>
      </c>
      <c r="N5">
        <v>6.2830999999999998E-4</v>
      </c>
      <c r="O5">
        <v>0.32318000000000002</v>
      </c>
    </row>
    <row r="6" spans="1:15" x14ac:dyDescent="0.2">
      <c r="A6" t="s">
        <v>39</v>
      </c>
      <c r="B6">
        <v>3</v>
      </c>
      <c r="C6">
        <v>0.22262000000000001</v>
      </c>
      <c r="D6">
        <v>1.5418000000000001</v>
      </c>
      <c r="E6">
        <v>0</v>
      </c>
      <c r="F6">
        <v>0</v>
      </c>
      <c r="G6">
        <v>0.12311</v>
      </c>
      <c r="H6">
        <v>0.17795</v>
      </c>
      <c r="I6">
        <v>0.50205999999999995</v>
      </c>
      <c r="J6">
        <v>3.4771000000000001</v>
      </c>
      <c r="K6">
        <v>0</v>
      </c>
      <c r="L6">
        <v>0</v>
      </c>
      <c r="M6">
        <v>5.0679999999999996E-4</v>
      </c>
      <c r="N6">
        <v>1.539E-3</v>
      </c>
      <c r="O6">
        <v>0.27944000000000002</v>
      </c>
    </row>
    <row r="7" spans="1:15" x14ac:dyDescent="0.2">
      <c r="A7" t="s">
        <v>40</v>
      </c>
      <c r="B7">
        <v>3</v>
      </c>
      <c r="C7">
        <v>0.30423</v>
      </c>
      <c r="D7">
        <v>1.6929000000000001</v>
      </c>
      <c r="E7">
        <v>0</v>
      </c>
      <c r="F7">
        <v>0</v>
      </c>
      <c r="G7">
        <v>9.0475E-2</v>
      </c>
      <c r="H7">
        <v>0.13921</v>
      </c>
      <c r="I7">
        <v>0.58240999999999998</v>
      </c>
      <c r="J7">
        <v>3.2408999999999999</v>
      </c>
      <c r="K7">
        <v>0</v>
      </c>
      <c r="L7">
        <v>0</v>
      </c>
      <c r="M7">
        <v>1.1915999999999999E-3</v>
      </c>
      <c r="N7">
        <v>2.8562000000000001E-3</v>
      </c>
      <c r="O7">
        <v>0.27817999999999998</v>
      </c>
    </row>
    <row r="8" spans="1:15" x14ac:dyDescent="0.2">
      <c r="A8" t="s">
        <v>41</v>
      </c>
      <c r="B8">
        <v>3</v>
      </c>
      <c r="C8">
        <v>2.5134E-2</v>
      </c>
      <c r="D8">
        <v>0.27493000000000001</v>
      </c>
      <c r="E8">
        <v>0.63312000000000002</v>
      </c>
      <c r="F8">
        <v>0.70794000000000001</v>
      </c>
      <c r="G8">
        <v>0.78337000000000001</v>
      </c>
      <c r="H8">
        <v>0.82125000000000004</v>
      </c>
      <c r="I8">
        <v>0.27035999999999999</v>
      </c>
      <c r="J8">
        <v>2.9577</v>
      </c>
      <c r="K8">
        <v>0</v>
      </c>
      <c r="L8">
        <v>0</v>
      </c>
      <c r="M8">
        <v>3.0998000000000002E-3</v>
      </c>
      <c r="N8">
        <v>6.4288000000000001E-3</v>
      </c>
      <c r="O8">
        <v>0.245226</v>
      </c>
    </row>
    <row r="9" spans="1:15" x14ac:dyDescent="0.2">
      <c r="A9" t="s">
        <v>42</v>
      </c>
      <c r="B9">
        <v>3</v>
      </c>
      <c r="C9">
        <v>-9.2142000000000002E-2</v>
      </c>
      <c r="D9">
        <v>-1.9907999999999999</v>
      </c>
      <c r="E9">
        <v>0</v>
      </c>
      <c r="F9">
        <v>0</v>
      </c>
      <c r="G9">
        <v>4.6507E-2</v>
      </c>
      <c r="H9">
        <v>8.4128999999999995E-2</v>
      </c>
      <c r="I9">
        <v>0.15185000000000001</v>
      </c>
      <c r="J9">
        <v>3.2808000000000002</v>
      </c>
      <c r="K9">
        <v>0</v>
      </c>
      <c r="L9">
        <v>0</v>
      </c>
      <c r="M9">
        <v>1.0352E-3</v>
      </c>
      <c r="N9">
        <v>2.5990000000000002E-3</v>
      </c>
      <c r="O9">
        <v>0.24399199999999999</v>
      </c>
    </row>
    <row r="10" spans="1:15" x14ac:dyDescent="0.2">
      <c r="A10" t="s">
        <v>43</v>
      </c>
      <c r="B10">
        <v>3</v>
      </c>
      <c r="C10">
        <v>0.11015</v>
      </c>
      <c r="D10">
        <v>0.96758</v>
      </c>
      <c r="E10">
        <v>0</v>
      </c>
      <c r="F10">
        <v>0</v>
      </c>
      <c r="G10">
        <v>0.33324999999999999</v>
      </c>
      <c r="H10">
        <v>0.40448000000000001</v>
      </c>
      <c r="I10">
        <v>0.30746000000000001</v>
      </c>
      <c r="J10">
        <v>2.7008999999999999</v>
      </c>
      <c r="K10">
        <v>0</v>
      </c>
      <c r="L10">
        <v>0</v>
      </c>
      <c r="M10">
        <v>6.9160000000000003E-3</v>
      </c>
      <c r="N10">
        <v>1.2309E-2</v>
      </c>
      <c r="O10">
        <v>0.19731000000000001</v>
      </c>
    </row>
    <row r="11" spans="1:15" x14ac:dyDescent="0.2">
      <c r="A11" t="s">
        <v>44</v>
      </c>
      <c r="B11">
        <v>3</v>
      </c>
      <c r="C11">
        <v>7.1676000000000004E-2</v>
      </c>
      <c r="D11">
        <v>0.98368</v>
      </c>
      <c r="E11">
        <v>4.1929000000000003E-3</v>
      </c>
      <c r="F11">
        <v>8.0321000000000004E-3</v>
      </c>
      <c r="G11">
        <v>0.32527</v>
      </c>
      <c r="H11">
        <v>0.39681</v>
      </c>
      <c r="I11">
        <v>0.24451999999999999</v>
      </c>
      <c r="J11">
        <v>3.3559000000000001</v>
      </c>
      <c r="K11">
        <v>0</v>
      </c>
      <c r="L11">
        <v>0</v>
      </c>
      <c r="M11">
        <v>7.9095999999999995E-4</v>
      </c>
      <c r="N11">
        <v>2.0971000000000002E-3</v>
      </c>
      <c r="O11">
        <v>0.172844</v>
      </c>
    </row>
    <row r="12" spans="1:15" x14ac:dyDescent="0.2">
      <c r="A12" t="s">
        <v>45</v>
      </c>
      <c r="B12">
        <v>3</v>
      </c>
      <c r="C12">
        <v>0.21337999999999999</v>
      </c>
      <c r="D12">
        <v>2.0596999999999999</v>
      </c>
      <c r="E12">
        <v>0</v>
      </c>
      <c r="F12">
        <v>0</v>
      </c>
      <c r="G12">
        <v>3.9423E-2</v>
      </c>
      <c r="H12">
        <v>7.4328000000000005E-2</v>
      </c>
      <c r="I12">
        <v>0.35930000000000001</v>
      </c>
      <c r="J12">
        <v>3.4683000000000002</v>
      </c>
      <c r="K12">
        <v>0</v>
      </c>
      <c r="L12">
        <v>0</v>
      </c>
      <c r="M12">
        <v>5.2382000000000004E-4</v>
      </c>
      <c r="N12">
        <v>1.5715E-3</v>
      </c>
      <c r="O12">
        <v>0.14591999999999999</v>
      </c>
    </row>
    <row r="13" spans="1:15" x14ac:dyDescent="0.2">
      <c r="A13" t="s">
        <v>46</v>
      </c>
      <c r="B13">
        <v>3</v>
      </c>
      <c r="C13">
        <v>0.21190000000000001</v>
      </c>
      <c r="D13">
        <v>2.0773000000000001</v>
      </c>
      <c r="E13">
        <v>0</v>
      </c>
      <c r="F13">
        <v>0</v>
      </c>
      <c r="G13">
        <v>3.7769999999999998E-2</v>
      </c>
      <c r="H13">
        <v>7.2064000000000003E-2</v>
      </c>
      <c r="I13">
        <v>0.35503000000000001</v>
      </c>
      <c r="J13">
        <v>3.4805000000000001</v>
      </c>
      <c r="K13">
        <v>0</v>
      </c>
      <c r="L13">
        <v>0</v>
      </c>
      <c r="M13">
        <v>5.0049000000000003E-4</v>
      </c>
      <c r="N13">
        <v>1.539E-3</v>
      </c>
      <c r="O13">
        <v>0.14313000000000001</v>
      </c>
    </row>
    <row r="14" spans="1:15" x14ac:dyDescent="0.2">
      <c r="A14" t="s">
        <v>47</v>
      </c>
      <c r="B14">
        <v>3</v>
      </c>
      <c r="C14">
        <v>0.12177</v>
      </c>
      <c r="D14">
        <v>1.7042999999999999</v>
      </c>
      <c r="E14">
        <v>0</v>
      </c>
      <c r="F14">
        <v>0</v>
      </c>
      <c r="G14">
        <v>8.8328000000000004E-2</v>
      </c>
      <c r="H14">
        <v>0.13636000000000001</v>
      </c>
      <c r="I14">
        <v>0.26255000000000001</v>
      </c>
      <c r="J14">
        <v>3.6745999999999999</v>
      </c>
      <c r="K14">
        <v>0</v>
      </c>
      <c r="L14">
        <v>0</v>
      </c>
      <c r="M14">
        <v>2.3824E-4</v>
      </c>
      <c r="N14">
        <v>8.6242999999999997E-4</v>
      </c>
      <c r="O14">
        <v>0.14077999999999999</v>
      </c>
    </row>
    <row r="15" spans="1:15" x14ac:dyDescent="0.2">
      <c r="A15" t="s">
        <v>48</v>
      </c>
      <c r="B15">
        <v>3</v>
      </c>
      <c r="C15">
        <v>-8.4007999999999999E-3</v>
      </c>
      <c r="D15">
        <v>-0.23338</v>
      </c>
      <c r="E15">
        <v>5.4507E-2</v>
      </c>
      <c r="F15">
        <v>8.8736999999999996E-2</v>
      </c>
      <c r="G15">
        <v>0.81545999999999996</v>
      </c>
      <c r="H15">
        <v>0.84928999999999999</v>
      </c>
      <c r="I15">
        <v>0.13153000000000001</v>
      </c>
      <c r="J15">
        <v>3.6541000000000001</v>
      </c>
      <c r="K15">
        <v>0</v>
      </c>
      <c r="L15">
        <v>0</v>
      </c>
      <c r="M15">
        <v>2.5813000000000002E-4</v>
      </c>
      <c r="N15">
        <v>9.0534000000000003E-4</v>
      </c>
      <c r="O15">
        <v>0.13993079999999999</v>
      </c>
    </row>
    <row r="16" spans="1:15" x14ac:dyDescent="0.2">
      <c r="A16" t="s">
        <v>49</v>
      </c>
      <c r="B16">
        <v>3</v>
      </c>
      <c r="C16">
        <v>4.1669999999999999E-2</v>
      </c>
      <c r="D16">
        <v>0.90522000000000002</v>
      </c>
      <c r="E16">
        <v>0.55556000000000005</v>
      </c>
      <c r="F16">
        <v>0.64319999999999999</v>
      </c>
      <c r="G16">
        <v>0.36535000000000001</v>
      </c>
      <c r="H16">
        <v>0.43786999999999998</v>
      </c>
      <c r="I16">
        <v>0.17449999999999999</v>
      </c>
      <c r="J16">
        <v>3.7907999999999999</v>
      </c>
      <c r="K16">
        <v>0</v>
      </c>
      <c r="L16">
        <v>0</v>
      </c>
      <c r="M16">
        <v>1.5016000000000001E-4</v>
      </c>
      <c r="N16">
        <v>6.2830999999999998E-4</v>
      </c>
      <c r="O16">
        <v>0.13283</v>
      </c>
    </row>
    <row r="17" spans="1:15" x14ac:dyDescent="0.2">
      <c r="A17" t="s">
        <v>50</v>
      </c>
      <c r="B17">
        <v>3</v>
      </c>
      <c r="C17">
        <v>3.7644999999999998E-2</v>
      </c>
      <c r="D17">
        <v>0.89915999999999996</v>
      </c>
      <c r="E17">
        <v>0.75680999999999998</v>
      </c>
      <c r="F17">
        <v>0.80222000000000004</v>
      </c>
      <c r="G17">
        <v>0.36857000000000001</v>
      </c>
      <c r="H17">
        <v>0.44062000000000001</v>
      </c>
      <c r="I17">
        <v>0.17011000000000001</v>
      </c>
      <c r="J17">
        <v>4.0629999999999997</v>
      </c>
      <c r="K17">
        <v>0</v>
      </c>
      <c r="L17">
        <v>0</v>
      </c>
      <c r="M17" s="7">
        <v>4.8399999999999997E-5</v>
      </c>
      <c r="N17">
        <v>2.6257E-4</v>
      </c>
      <c r="O17">
        <v>0.132465</v>
      </c>
    </row>
    <row r="18" spans="1:15" x14ac:dyDescent="0.2">
      <c r="A18" t="s">
        <v>51</v>
      </c>
      <c r="B18">
        <v>3</v>
      </c>
      <c r="C18">
        <v>4.1689999999999998E-2</v>
      </c>
      <c r="D18">
        <v>1.0168999999999999</v>
      </c>
      <c r="E18">
        <v>0.55345999999999995</v>
      </c>
      <c r="F18">
        <v>0.64234000000000002</v>
      </c>
      <c r="G18">
        <v>0.30920999999999998</v>
      </c>
      <c r="H18">
        <v>0.3841</v>
      </c>
      <c r="I18">
        <v>0.17133999999999999</v>
      </c>
      <c r="J18">
        <v>4.1791999999999998</v>
      </c>
      <c r="K18">
        <v>0</v>
      </c>
      <c r="L18">
        <v>0</v>
      </c>
      <c r="M18" s="7">
        <v>2.9300000000000001E-5</v>
      </c>
      <c r="N18">
        <v>1.7226000000000001E-4</v>
      </c>
      <c r="O18">
        <v>0.12964999999999999</v>
      </c>
    </row>
    <row r="19" spans="1:15" x14ac:dyDescent="0.2">
      <c r="A19" t="s">
        <v>52</v>
      </c>
      <c r="B19">
        <v>3</v>
      </c>
      <c r="C19">
        <v>-0.16053999999999999</v>
      </c>
      <c r="D19">
        <v>-4.6593</v>
      </c>
      <c r="E19">
        <v>0</v>
      </c>
      <c r="F19">
        <v>0</v>
      </c>
      <c r="G19" s="7">
        <v>3.1700000000000001E-6</v>
      </c>
      <c r="H19">
        <v>4.0966E-4</v>
      </c>
      <c r="I19">
        <v>-3.1377000000000002E-2</v>
      </c>
      <c r="J19">
        <v>-0.91064000000000001</v>
      </c>
      <c r="K19">
        <v>4.4025000000000002E-2</v>
      </c>
      <c r="L19">
        <v>7.4732999999999994E-2</v>
      </c>
      <c r="M19">
        <v>0.36248999999999998</v>
      </c>
      <c r="N19">
        <v>0.40493000000000001</v>
      </c>
      <c r="O19">
        <v>0.129163</v>
      </c>
    </row>
    <row r="20" spans="1:15" x14ac:dyDescent="0.2">
      <c r="A20" t="s">
        <v>53</v>
      </c>
      <c r="B20">
        <v>3</v>
      </c>
      <c r="C20">
        <v>0.10426000000000001</v>
      </c>
      <c r="D20">
        <v>1.3128</v>
      </c>
      <c r="E20">
        <v>0</v>
      </c>
      <c r="F20">
        <v>0</v>
      </c>
      <c r="G20">
        <v>0.18926000000000001</v>
      </c>
      <c r="H20">
        <v>0.25430000000000003</v>
      </c>
      <c r="I20">
        <v>0.23100000000000001</v>
      </c>
      <c r="J20">
        <v>2.9085000000000001</v>
      </c>
      <c r="K20">
        <v>0</v>
      </c>
      <c r="L20">
        <v>0</v>
      </c>
      <c r="M20">
        <v>3.6318000000000001E-3</v>
      </c>
      <c r="N20">
        <v>7.3699999999999998E-3</v>
      </c>
      <c r="O20">
        <v>0.12673999999999999</v>
      </c>
    </row>
    <row r="21" spans="1:15" x14ac:dyDescent="0.2">
      <c r="A21" t="s">
        <v>54</v>
      </c>
      <c r="B21">
        <v>3</v>
      </c>
      <c r="C21">
        <v>-2.0317000000000002E-2</v>
      </c>
      <c r="D21">
        <v>-0.68367999999999995</v>
      </c>
      <c r="E21">
        <v>1.4675000000000001E-2</v>
      </c>
      <c r="F21">
        <v>2.682E-2</v>
      </c>
      <c r="G21">
        <v>0.49418000000000001</v>
      </c>
      <c r="H21">
        <v>0.55991000000000002</v>
      </c>
      <c r="I21">
        <v>0.10328</v>
      </c>
      <c r="J21">
        <v>3.4756999999999998</v>
      </c>
      <c r="K21">
        <v>0</v>
      </c>
      <c r="L21">
        <v>0</v>
      </c>
      <c r="M21">
        <v>5.0955E-4</v>
      </c>
      <c r="N21">
        <v>1.539E-3</v>
      </c>
      <c r="O21">
        <v>0.123597</v>
      </c>
    </row>
    <row r="22" spans="1:15" x14ac:dyDescent="0.2">
      <c r="A22" t="s">
        <v>55</v>
      </c>
      <c r="B22">
        <v>3</v>
      </c>
      <c r="C22">
        <v>3.2079000000000003E-2</v>
      </c>
      <c r="D22">
        <v>0.77692000000000005</v>
      </c>
      <c r="E22">
        <v>0.96226</v>
      </c>
      <c r="F22">
        <v>0.97245999999999999</v>
      </c>
      <c r="G22">
        <v>0.43720999999999999</v>
      </c>
      <c r="H22">
        <v>0.50495999999999996</v>
      </c>
      <c r="I22">
        <v>0.15429000000000001</v>
      </c>
      <c r="J22">
        <v>3.7366999999999999</v>
      </c>
      <c r="K22">
        <v>0</v>
      </c>
      <c r="L22">
        <v>0</v>
      </c>
      <c r="M22">
        <v>1.8645000000000001E-4</v>
      </c>
      <c r="N22">
        <v>7.2307000000000003E-4</v>
      </c>
      <c r="O22">
        <v>0.122211</v>
      </c>
    </row>
    <row r="23" spans="1:15" x14ac:dyDescent="0.2">
      <c r="A23" t="s">
        <v>56</v>
      </c>
      <c r="B23">
        <v>3</v>
      </c>
      <c r="C23">
        <v>-8.2200999999999996E-2</v>
      </c>
      <c r="D23">
        <v>-3.1414</v>
      </c>
      <c r="E23">
        <v>0</v>
      </c>
      <c r="F23">
        <v>0</v>
      </c>
      <c r="G23">
        <v>1.6812000000000001E-3</v>
      </c>
      <c r="H23">
        <v>7.7708999999999999E-3</v>
      </c>
      <c r="I23">
        <v>3.8748999999999999E-2</v>
      </c>
      <c r="J23">
        <v>1.4809000000000001</v>
      </c>
      <c r="K23">
        <v>0.97484000000000004</v>
      </c>
      <c r="L23">
        <v>0.97689000000000004</v>
      </c>
      <c r="M23">
        <v>0.13864000000000001</v>
      </c>
      <c r="N23">
        <v>0.16785</v>
      </c>
      <c r="O23">
        <v>0.12095</v>
      </c>
    </row>
    <row r="24" spans="1:15" x14ac:dyDescent="0.2">
      <c r="A24" t="s">
        <v>57</v>
      </c>
      <c r="B24">
        <v>3</v>
      </c>
      <c r="C24">
        <v>7.8371999999999997E-2</v>
      </c>
      <c r="D24">
        <v>1.5946</v>
      </c>
      <c r="E24">
        <v>0</v>
      </c>
      <c r="F24">
        <v>0</v>
      </c>
      <c r="G24">
        <v>0.1108</v>
      </c>
      <c r="H24">
        <v>0.16363</v>
      </c>
      <c r="I24">
        <v>0.19270000000000001</v>
      </c>
      <c r="J24">
        <v>3.9207999999999998</v>
      </c>
      <c r="K24">
        <v>0</v>
      </c>
      <c r="L24">
        <v>0</v>
      </c>
      <c r="M24" s="7">
        <v>8.8300000000000005E-5</v>
      </c>
      <c r="N24">
        <v>4.2525000000000001E-4</v>
      </c>
      <c r="O24">
        <v>0.114328</v>
      </c>
    </row>
    <row r="25" spans="1:15" x14ac:dyDescent="0.2">
      <c r="A25" t="s">
        <v>58</v>
      </c>
      <c r="B25">
        <v>3</v>
      </c>
      <c r="C25">
        <v>-0.41818</v>
      </c>
      <c r="D25">
        <v>-4.6429</v>
      </c>
      <c r="E25">
        <v>0</v>
      </c>
      <c r="F25">
        <v>0</v>
      </c>
      <c r="G25" s="7">
        <v>3.4400000000000001E-6</v>
      </c>
      <c r="H25">
        <v>4.0966E-4</v>
      </c>
      <c r="I25">
        <v>-0.30396000000000001</v>
      </c>
      <c r="J25">
        <v>-3.3746999999999998</v>
      </c>
      <c r="K25">
        <v>0</v>
      </c>
      <c r="L25">
        <v>0</v>
      </c>
      <c r="M25">
        <v>7.3894E-4</v>
      </c>
      <c r="N25">
        <v>2.0257000000000001E-3</v>
      </c>
      <c r="O25">
        <v>0.11422</v>
      </c>
    </row>
    <row r="26" spans="1:15" x14ac:dyDescent="0.2">
      <c r="A26" t="s">
        <v>59</v>
      </c>
      <c r="B26">
        <v>3</v>
      </c>
      <c r="C26">
        <v>-0.33959</v>
      </c>
      <c r="D26">
        <v>-3.5101</v>
      </c>
      <c r="E26">
        <v>0</v>
      </c>
      <c r="F26">
        <v>0</v>
      </c>
      <c r="G26">
        <v>4.4794000000000002E-4</v>
      </c>
      <c r="H26">
        <v>3.4462E-3</v>
      </c>
      <c r="I26">
        <v>-0.22611999999999999</v>
      </c>
      <c r="J26">
        <v>-2.3388</v>
      </c>
      <c r="K26">
        <v>0</v>
      </c>
      <c r="L26">
        <v>0</v>
      </c>
      <c r="M26">
        <v>1.9347E-2</v>
      </c>
      <c r="N26">
        <v>2.9579000000000001E-2</v>
      </c>
      <c r="O26">
        <v>0.11347</v>
      </c>
    </row>
    <row r="27" spans="1:15" x14ac:dyDescent="0.2">
      <c r="A27" t="s">
        <v>60</v>
      </c>
      <c r="B27">
        <v>3</v>
      </c>
      <c r="C27">
        <v>0.29819000000000001</v>
      </c>
      <c r="D27">
        <v>2.2229999999999999</v>
      </c>
      <c r="E27">
        <v>0</v>
      </c>
      <c r="F27">
        <v>0</v>
      </c>
      <c r="G27">
        <v>2.6218000000000002E-2</v>
      </c>
      <c r="H27">
        <v>5.5581999999999999E-2</v>
      </c>
      <c r="I27">
        <v>0.40900999999999998</v>
      </c>
      <c r="J27">
        <v>3.0491000000000001</v>
      </c>
      <c r="K27">
        <v>0</v>
      </c>
      <c r="L27">
        <v>0</v>
      </c>
      <c r="M27">
        <v>2.2951999999999998E-3</v>
      </c>
      <c r="N27">
        <v>4.9316999999999998E-3</v>
      </c>
      <c r="O27">
        <v>0.11082</v>
      </c>
    </row>
    <row r="28" spans="1:15" x14ac:dyDescent="0.2">
      <c r="A28" t="s">
        <v>61</v>
      </c>
      <c r="B28">
        <v>3</v>
      </c>
      <c r="C28">
        <v>-0.16474</v>
      </c>
      <c r="D28">
        <v>-3.7437</v>
      </c>
      <c r="E28">
        <v>0</v>
      </c>
      <c r="F28">
        <v>0</v>
      </c>
      <c r="G28">
        <v>1.8133E-4</v>
      </c>
      <c r="H28">
        <v>1.99E-3</v>
      </c>
      <c r="I28">
        <v>-5.8577999999999998E-2</v>
      </c>
      <c r="J28">
        <v>-1.3311999999999999</v>
      </c>
      <c r="K28">
        <v>2.0964E-3</v>
      </c>
      <c r="L28">
        <v>4.065E-3</v>
      </c>
      <c r="M28">
        <v>0.18312999999999999</v>
      </c>
      <c r="N28">
        <v>0.21515999999999999</v>
      </c>
      <c r="O28">
        <v>0.10616200000000001</v>
      </c>
    </row>
    <row r="29" spans="1:15" x14ac:dyDescent="0.2">
      <c r="A29" t="s">
        <v>62</v>
      </c>
      <c r="B29">
        <v>3</v>
      </c>
      <c r="C29">
        <v>4.3416999999999997E-2</v>
      </c>
      <c r="D29">
        <v>1.2161999999999999</v>
      </c>
      <c r="E29">
        <v>0.45283000000000001</v>
      </c>
      <c r="F29">
        <v>0.54659999999999997</v>
      </c>
      <c r="G29">
        <v>0.22392000000000001</v>
      </c>
      <c r="H29">
        <v>0.29343999999999998</v>
      </c>
      <c r="I29">
        <v>0.14834</v>
      </c>
      <c r="J29">
        <v>4.1551999999999998</v>
      </c>
      <c r="K29">
        <v>0</v>
      </c>
      <c r="L29">
        <v>0</v>
      </c>
      <c r="M29" s="7">
        <v>3.2499999999999997E-5</v>
      </c>
      <c r="N29">
        <v>1.8804999999999999E-4</v>
      </c>
      <c r="O29">
        <v>0.104923</v>
      </c>
    </row>
    <row r="30" spans="1:15" x14ac:dyDescent="0.2">
      <c r="A30" t="s">
        <v>63</v>
      </c>
      <c r="B30">
        <v>3</v>
      </c>
      <c r="C30">
        <v>0.17532</v>
      </c>
      <c r="D30">
        <v>2.1354000000000002</v>
      </c>
      <c r="E30">
        <v>0</v>
      </c>
      <c r="F30">
        <v>0</v>
      </c>
      <c r="G30">
        <v>3.2731999999999997E-2</v>
      </c>
      <c r="H30">
        <v>6.3989000000000004E-2</v>
      </c>
      <c r="I30">
        <v>0.27879999999999999</v>
      </c>
      <c r="J30">
        <v>3.3957000000000002</v>
      </c>
      <c r="K30">
        <v>0</v>
      </c>
      <c r="L30">
        <v>0</v>
      </c>
      <c r="M30">
        <v>6.8453999999999997E-4</v>
      </c>
      <c r="N30">
        <v>1.9207E-3</v>
      </c>
      <c r="O30">
        <v>0.10348</v>
      </c>
    </row>
    <row r="31" spans="1:15" x14ac:dyDescent="0.2">
      <c r="A31" t="s">
        <v>64</v>
      </c>
      <c r="B31">
        <v>3</v>
      </c>
      <c r="C31">
        <v>9.5397999999999997E-2</v>
      </c>
      <c r="D31">
        <v>1.7496</v>
      </c>
      <c r="E31">
        <v>0</v>
      </c>
      <c r="F31">
        <v>0</v>
      </c>
      <c r="G31">
        <v>8.0184000000000005E-2</v>
      </c>
      <c r="H31">
        <v>0.12665000000000001</v>
      </c>
      <c r="I31">
        <v>0.19835</v>
      </c>
      <c r="J31">
        <v>3.6377000000000002</v>
      </c>
      <c r="K31">
        <v>0</v>
      </c>
      <c r="L31">
        <v>0</v>
      </c>
      <c r="M31">
        <v>2.7505999999999999E-4</v>
      </c>
      <c r="N31">
        <v>9.4390999999999995E-4</v>
      </c>
      <c r="O31">
        <v>0.102952</v>
      </c>
    </row>
    <row r="32" spans="1:15" x14ac:dyDescent="0.2">
      <c r="A32" t="s">
        <v>65</v>
      </c>
      <c r="B32">
        <v>3</v>
      </c>
      <c r="C32">
        <v>-8.4737000000000007E-2</v>
      </c>
      <c r="D32">
        <v>-1.9104000000000001</v>
      </c>
      <c r="E32">
        <v>0</v>
      </c>
      <c r="F32">
        <v>0</v>
      </c>
      <c r="G32">
        <v>5.6079999999999998E-2</v>
      </c>
      <c r="H32">
        <v>9.7156000000000006E-2</v>
      </c>
      <c r="I32">
        <v>1.6476000000000001E-2</v>
      </c>
      <c r="J32">
        <v>0.37146000000000001</v>
      </c>
      <c r="K32">
        <v>0.28092</v>
      </c>
      <c r="L32">
        <v>0.34715000000000001</v>
      </c>
      <c r="M32">
        <v>0.71030000000000004</v>
      </c>
      <c r="N32">
        <v>0.74138000000000004</v>
      </c>
      <c r="O32">
        <v>0.101213</v>
      </c>
    </row>
    <row r="33" spans="1:15" x14ac:dyDescent="0.2">
      <c r="A33" t="s">
        <v>66</v>
      </c>
      <c r="B33">
        <v>3</v>
      </c>
      <c r="C33">
        <v>-0.27485999999999999</v>
      </c>
      <c r="D33">
        <v>-4.2129000000000003</v>
      </c>
      <c r="E33">
        <v>0</v>
      </c>
      <c r="F33">
        <v>0</v>
      </c>
      <c r="G33" s="7">
        <v>2.5199999999999999E-5</v>
      </c>
      <c r="H33">
        <v>8.0177999999999998E-4</v>
      </c>
      <c r="I33">
        <v>-0.17582999999999999</v>
      </c>
      <c r="J33">
        <v>-2.6951000000000001</v>
      </c>
      <c r="K33">
        <v>0</v>
      </c>
      <c r="L33">
        <v>0</v>
      </c>
      <c r="M33">
        <v>7.0363999999999999E-3</v>
      </c>
      <c r="N33">
        <v>1.2385E-2</v>
      </c>
      <c r="O33">
        <v>9.9030000000000007E-2</v>
      </c>
    </row>
    <row r="34" spans="1:15" x14ac:dyDescent="0.2">
      <c r="A34" t="s">
        <v>67</v>
      </c>
      <c r="B34">
        <v>3</v>
      </c>
      <c r="C34">
        <v>2.6561000000000001E-2</v>
      </c>
      <c r="D34">
        <v>0.82804999999999995</v>
      </c>
      <c r="E34">
        <v>0.68133999999999995</v>
      </c>
      <c r="F34">
        <v>0.74031999999999998</v>
      </c>
      <c r="G34">
        <v>0.40764</v>
      </c>
      <c r="H34">
        <v>0.47849999999999998</v>
      </c>
      <c r="I34">
        <v>0.12536</v>
      </c>
      <c r="J34">
        <v>3.9081999999999999</v>
      </c>
      <c r="K34">
        <v>0</v>
      </c>
      <c r="L34">
        <v>0</v>
      </c>
      <c r="M34" s="7">
        <v>9.2999999999999997E-5</v>
      </c>
      <c r="N34">
        <v>4.4355000000000002E-4</v>
      </c>
      <c r="O34">
        <v>9.8798999999999998E-2</v>
      </c>
    </row>
    <row r="35" spans="1:15" x14ac:dyDescent="0.2">
      <c r="A35" t="s">
        <v>68</v>
      </c>
      <c r="B35">
        <v>3</v>
      </c>
      <c r="C35">
        <v>-3.4613999999999999E-2</v>
      </c>
      <c r="D35">
        <v>-1.573</v>
      </c>
      <c r="E35">
        <v>0</v>
      </c>
      <c r="F35">
        <v>0</v>
      </c>
      <c r="G35">
        <v>0.11573</v>
      </c>
      <c r="H35">
        <v>0.16882</v>
      </c>
      <c r="I35">
        <v>6.3946000000000003E-2</v>
      </c>
      <c r="J35">
        <v>2.9058999999999999</v>
      </c>
      <c r="K35">
        <v>0.14255999999999999</v>
      </c>
      <c r="L35">
        <v>0.19825000000000001</v>
      </c>
      <c r="M35">
        <v>3.6625E-3</v>
      </c>
      <c r="N35">
        <v>7.3712999999999999E-3</v>
      </c>
      <c r="O35">
        <v>9.8559999999999995E-2</v>
      </c>
    </row>
    <row r="36" spans="1:15" x14ac:dyDescent="0.2">
      <c r="A36" t="s">
        <v>69</v>
      </c>
      <c r="B36">
        <v>3</v>
      </c>
      <c r="C36">
        <v>-0.36851</v>
      </c>
      <c r="D36">
        <v>-4.2697000000000003</v>
      </c>
      <c r="E36">
        <v>0</v>
      </c>
      <c r="F36">
        <v>0</v>
      </c>
      <c r="G36" s="7">
        <v>1.9599999999999999E-5</v>
      </c>
      <c r="H36">
        <v>7.3926999999999999E-4</v>
      </c>
      <c r="I36">
        <v>-0.27483999999999997</v>
      </c>
      <c r="J36">
        <v>-3.1846999999999999</v>
      </c>
      <c r="K36">
        <v>0</v>
      </c>
      <c r="L36">
        <v>0</v>
      </c>
      <c r="M36">
        <v>1.4492000000000001E-3</v>
      </c>
      <c r="N36">
        <v>3.2918000000000001E-3</v>
      </c>
      <c r="O36">
        <v>9.3670000000000003E-2</v>
      </c>
    </row>
    <row r="37" spans="1:15" x14ac:dyDescent="0.2">
      <c r="A37" t="s">
        <v>70</v>
      </c>
      <c r="B37">
        <v>3</v>
      </c>
      <c r="C37">
        <v>5.1102000000000002E-2</v>
      </c>
      <c r="D37">
        <v>1.0427999999999999</v>
      </c>
      <c r="E37">
        <v>0.19497</v>
      </c>
      <c r="F37">
        <v>0.27353</v>
      </c>
      <c r="G37">
        <v>0.29705999999999999</v>
      </c>
      <c r="H37">
        <v>0.37093999999999999</v>
      </c>
      <c r="I37">
        <v>0.14099999999999999</v>
      </c>
      <c r="J37">
        <v>2.8772000000000002</v>
      </c>
      <c r="K37">
        <v>0</v>
      </c>
      <c r="L37">
        <v>0</v>
      </c>
      <c r="M37">
        <v>4.0121000000000002E-3</v>
      </c>
      <c r="N37">
        <v>7.9082000000000006E-3</v>
      </c>
      <c r="O37">
        <v>8.9898000000000006E-2</v>
      </c>
    </row>
    <row r="38" spans="1:15" x14ac:dyDescent="0.2">
      <c r="A38" t="s">
        <v>71</v>
      </c>
      <c r="B38">
        <v>3</v>
      </c>
      <c r="C38">
        <v>0.17516000000000001</v>
      </c>
      <c r="D38">
        <v>2.1545999999999998</v>
      </c>
      <c r="E38">
        <v>0</v>
      </c>
      <c r="F38">
        <v>0</v>
      </c>
      <c r="G38">
        <v>3.1196999999999999E-2</v>
      </c>
      <c r="H38">
        <v>6.1490999999999997E-2</v>
      </c>
      <c r="I38">
        <v>0.26461000000000001</v>
      </c>
      <c r="J38">
        <v>3.2547999999999999</v>
      </c>
      <c r="K38">
        <v>0</v>
      </c>
      <c r="L38">
        <v>0</v>
      </c>
      <c r="M38">
        <v>1.1347E-3</v>
      </c>
      <c r="N38">
        <v>2.7474000000000001E-3</v>
      </c>
      <c r="O38">
        <v>8.9450000000000002E-2</v>
      </c>
    </row>
    <row r="39" spans="1:15" x14ac:dyDescent="0.2">
      <c r="A39" t="s">
        <v>72</v>
      </c>
      <c r="B39">
        <v>3</v>
      </c>
      <c r="C39">
        <v>-6.9847000000000006E-2</v>
      </c>
      <c r="D39">
        <v>-2.3906999999999998</v>
      </c>
      <c r="E39">
        <v>0</v>
      </c>
      <c r="F39">
        <v>0</v>
      </c>
      <c r="G39">
        <v>1.6816999999999999E-2</v>
      </c>
      <c r="H39">
        <v>3.9129999999999998E-2</v>
      </c>
      <c r="I39">
        <v>1.6261999999999999E-2</v>
      </c>
      <c r="J39">
        <v>0.55661000000000005</v>
      </c>
      <c r="K39">
        <v>0.27883000000000002</v>
      </c>
      <c r="L39">
        <v>0.34634999999999999</v>
      </c>
      <c r="M39">
        <v>0.57779000000000003</v>
      </c>
      <c r="N39">
        <v>0.61656999999999995</v>
      </c>
      <c r="O39">
        <v>8.6109000000000005E-2</v>
      </c>
    </row>
    <row r="40" spans="1:15" x14ac:dyDescent="0.2">
      <c r="A40" t="s">
        <v>73</v>
      </c>
      <c r="B40">
        <v>3</v>
      </c>
      <c r="C40">
        <v>-1.0648999999999999E-3</v>
      </c>
      <c r="D40">
        <v>-3.2048E-2</v>
      </c>
      <c r="E40">
        <v>0.10273</v>
      </c>
      <c r="F40">
        <v>0.15654999999999999</v>
      </c>
      <c r="G40">
        <v>0.97443000000000002</v>
      </c>
      <c r="H40">
        <v>0.97787999999999997</v>
      </c>
      <c r="I40">
        <v>6.7460999999999993E-2</v>
      </c>
      <c r="J40">
        <v>2.0301999999999998</v>
      </c>
      <c r="K40">
        <v>9.2243000000000006E-2</v>
      </c>
      <c r="L40">
        <v>0.14102999999999999</v>
      </c>
      <c r="M40">
        <v>4.2337E-2</v>
      </c>
      <c r="N40">
        <v>5.8198E-2</v>
      </c>
      <c r="O40">
        <v>6.8525900000000001E-2</v>
      </c>
    </row>
    <row r="41" spans="1:15" x14ac:dyDescent="0.2">
      <c r="A41" t="s">
        <v>74</v>
      </c>
      <c r="B41">
        <v>3</v>
      </c>
      <c r="C41">
        <v>4.9604000000000002E-2</v>
      </c>
      <c r="D41">
        <v>1.5694999999999999</v>
      </c>
      <c r="E41">
        <v>0.24737999999999999</v>
      </c>
      <c r="F41">
        <v>0.33333000000000002</v>
      </c>
      <c r="G41">
        <v>0.11652999999999999</v>
      </c>
      <c r="H41">
        <v>0.16946</v>
      </c>
      <c r="I41">
        <v>0.1173</v>
      </c>
      <c r="J41">
        <v>3.7113999999999998</v>
      </c>
      <c r="K41">
        <v>0</v>
      </c>
      <c r="L41">
        <v>0</v>
      </c>
      <c r="M41">
        <v>2.0613000000000001E-4</v>
      </c>
      <c r="N41">
        <v>7.8034999999999997E-4</v>
      </c>
      <c r="O41">
        <v>6.7696000000000006E-2</v>
      </c>
    </row>
    <row r="42" spans="1:15" x14ac:dyDescent="0.2">
      <c r="A42" t="s">
        <v>75</v>
      </c>
      <c r="B42">
        <v>3</v>
      </c>
      <c r="C42">
        <v>3.3015999999999997E-2</v>
      </c>
      <c r="D42">
        <v>1.0825</v>
      </c>
      <c r="E42">
        <v>0.97904000000000002</v>
      </c>
      <c r="F42">
        <v>0.98316000000000003</v>
      </c>
      <c r="G42">
        <v>0.27904000000000001</v>
      </c>
      <c r="H42">
        <v>0.35304999999999997</v>
      </c>
      <c r="I42">
        <v>9.9330000000000002E-2</v>
      </c>
      <c r="J42">
        <v>3.2566999999999999</v>
      </c>
      <c r="K42">
        <v>0</v>
      </c>
      <c r="L42">
        <v>0</v>
      </c>
      <c r="M42">
        <v>1.1272000000000001E-3</v>
      </c>
      <c r="N42">
        <v>2.7431000000000001E-3</v>
      </c>
      <c r="O42">
        <v>6.6313999999999998E-2</v>
      </c>
    </row>
    <row r="43" spans="1:15" x14ac:dyDescent="0.2">
      <c r="A43" t="s">
        <v>76</v>
      </c>
      <c r="B43">
        <v>3</v>
      </c>
      <c r="C43">
        <v>5.6979000000000002E-2</v>
      </c>
      <c r="D43">
        <v>1.7666999999999999</v>
      </c>
      <c r="E43">
        <v>0.10063</v>
      </c>
      <c r="F43">
        <v>0.15534000000000001</v>
      </c>
      <c r="G43">
        <v>7.7279E-2</v>
      </c>
      <c r="H43">
        <v>0.12328</v>
      </c>
      <c r="I43">
        <v>0.12282999999999999</v>
      </c>
      <c r="J43">
        <v>3.8086000000000002</v>
      </c>
      <c r="K43">
        <v>0</v>
      </c>
      <c r="L43">
        <v>0</v>
      </c>
      <c r="M43">
        <v>1.3977E-4</v>
      </c>
      <c r="N43">
        <v>5.9524999999999997E-4</v>
      </c>
      <c r="O43">
        <v>6.5851000000000007E-2</v>
      </c>
    </row>
    <row r="44" spans="1:15" x14ac:dyDescent="0.2">
      <c r="A44" t="s">
        <v>77</v>
      </c>
      <c r="B44">
        <v>3</v>
      </c>
      <c r="C44">
        <v>9.2951000000000006E-2</v>
      </c>
      <c r="D44">
        <v>2.0002</v>
      </c>
      <c r="E44">
        <v>0</v>
      </c>
      <c r="F44">
        <v>0</v>
      </c>
      <c r="G44">
        <v>4.5476999999999997E-2</v>
      </c>
      <c r="H44">
        <v>8.3753999999999995E-2</v>
      </c>
      <c r="I44">
        <v>0.15798000000000001</v>
      </c>
      <c r="J44">
        <v>3.3996</v>
      </c>
      <c r="K44">
        <v>0</v>
      </c>
      <c r="L44">
        <v>0</v>
      </c>
      <c r="M44">
        <v>6.7493999999999996E-4</v>
      </c>
      <c r="N44">
        <v>1.9207E-3</v>
      </c>
      <c r="O44">
        <v>6.5029000000000003E-2</v>
      </c>
    </row>
    <row r="45" spans="1:15" x14ac:dyDescent="0.2">
      <c r="A45" t="s">
        <v>78</v>
      </c>
      <c r="B45">
        <v>3</v>
      </c>
      <c r="C45">
        <v>-8.6082999999999993E-3</v>
      </c>
      <c r="D45">
        <v>-0.38974999999999999</v>
      </c>
      <c r="E45">
        <v>5.4507E-2</v>
      </c>
      <c r="F45">
        <v>8.8736999999999996E-2</v>
      </c>
      <c r="G45">
        <v>0.69672000000000001</v>
      </c>
      <c r="H45">
        <v>0.75019000000000002</v>
      </c>
      <c r="I45">
        <v>5.5367E-2</v>
      </c>
      <c r="J45">
        <v>2.5068000000000001</v>
      </c>
      <c r="K45">
        <v>0.30188999999999999</v>
      </c>
      <c r="L45">
        <v>0.37018000000000001</v>
      </c>
      <c r="M45">
        <v>1.2182E-2</v>
      </c>
      <c r="N45">
        <v>1.9900000000000001E-2</v>
      </c>
      <c r="O45">
        <v>6.3975299999999999E-2</v>
      </c>
    </row>
    <row r="46" spans="1:15" x14ac:dyDescent="0.2">
      <c r="A46" t="s">
        <v>79</v>
      </c>
      <c r="B46">
        <v>3</v>
      </c>
      <c r="C46">
        <v>0.17560999999999999</v>
      </c>
      <c r="D46">
        <v>2.4207999999999998</v>
      </c>
      <c r="E46">
        <v>0</v>
      </c>
      <c r="F46">
        <v>0</v>
      </c>
      <c r="G46">
        <v>1.5486E-2</v>
      </c>
      <c r="H46">
        <v>3.6748999999999997E-2</v>
      </c>
      <c r="I46">
        <v>0.23646</v>
      </c>
      <c r="J46">
        <v>3.2595999999999998</v>
      </c>
      <c r="K46">
        <v>0</v>
      </c>
      <c r="L46">
        <v>0</v>
      </c>
      <c r="M46">
        <v>1.1156E-3</v>
      </c>
      <c r="N46">
        <v>2.7288999999999998E-3</v>
      </c>
      <c r="O46">
        <v>6.0850000000000001E-2</v>
      </c>
    </row>
    <row r="47" spans="1:15" x14ac:dyDescent="0.2">
      <c r="A47" t="s">
        <v>80</v>
      </c>
      <c r="B47">
        <v>3</v>
      </c>
      <c r="C47">
        <v>7.0962999999999998E-2</v>
      </c>
      <c r="D47">
        <v>2.0548999999999999</v>
      </c>
      <c r="E47">
        <v>6.2893000000000003E-3</v>
      </c>
      <c r="F47">
        <v>1.1905000000000001E-2</v>
      </c>
      <c r="G47">
        <v>3.9891999999999997E-2</v>
      </c>
      <c r="H47">
        <v>7.4915999999999996E-2</v>
      </c>
      <c r="I47">
        <v>0.13050999999999999</v>
      </c>
      <c r="J47">
        <v>3.7791999999999999</v>
      </c>
      <c r="K47">
        <v>0</v>
      </c>
      <c r="L47">
        <v>0</v>
      </c>
      <c r="M47">
        <v>1.5731E-4</v>
      </c>
      <c r="N47">
        <v>6.4106000000000005E-4</v>
      </c>
      <c r="O47">
        <v>5.9547000000000003E-2</v>
      </c>
    </row>
    <row r="48" spans="1:15" x14ac:dyDescent="0.2">
      <c r="A48" t="s">
        <v>81</v>
      </c>
      <c r="B48">
        <v>3</v>
      </c>
      <c r="C48">
        <v>-6.3917000000000002E-2</v>
      </c>
      <c r="D48">
        <v>-1.7572000000000001</v>
      </c>
      <c r="E48">
        <v>0</v>
      </c>
      <c r="F48">
        <v>0</v>
      </c>
      <c r="G48">
        <v>7.8891000000000003E-2</v>
      </c>
      <c r="H48">
        <v>0.12501999999999999</v>
      </c>
      <c r="I48">
        <v>-4.4589E-3</v>
      </c>
      <c r="J48">
        <v>-0.12257999999999999</v>
      </c>
      <c r="K48">
        <v>0.11321000000000001</v>
      </c>
      <c r="L48">
        <v>0.16514000000000001</v>
      </c>
      <c r="M48">
        <v>0.90244000000000002</v>
      </c>
      <c r="N48">
        <v>0.91979</v>
      </c>
      <c r="O48">
        <v>5.94581E-2</v>
      </c>
    </row>
    <row r="49" spans="1:15" x14ac:dyDescent="0.2">
      <c r="A49" t="s">
        <v>82</v>
      </c>
      <c r="B49">
        <v>3</v>
      </c>
      <c r="C49">
        <v>-3.2393999999999999E-2</v>
      </c>
      <c r="D49">
        <v>-2.1013999999999999</v>
      </c>
      <c r="E49">
        <v>0</v>
      </c>
      <c r="F49">
        <v>0</v>
      </c>
      <c r="G49">
        <v>3.5604999999999998E-2</v>
      </c>
      <c r="H49">
        <v>6.9039000000000003E-2</v>
      </c>
      <c r="I49">
        <v>2.6824000000000001E-2</v>
      </c>
      <c r="J49">
        <v>1.7401</v>
      </c>
      <c r="K49">
        <v>0.54088000000000003</v>
      </c>
      <c r="L49">
        <v>0.59860999999999998</v>
      </c>
      <c r="M49">
        <v>8.1842999999999999E-2</v>
      </c>
      <c r="N49">
        <v>0.10637000000000001</v>
      </c>
      <c r="O49">
        <v>5.9218E-2</v>
      </c>
    </row>
    <row r="50" spans="1:15" x14ac:dyDescent="0.2">
      <c r="A50" t="s">
        <v>83</v>
      </c>
      <c r="B50">
        <v>3</v>
      </c>
      <c r="C50">
        <v>5.1362999999999999E-2</v>
      </c>
      <c r="D50">
        <v>1.8744000000000001</v>
      </c>
      <c r="E50">
        <v>0.19078000000000001</v>
      </c>
      <c r="F50">
        <v>0.26844000000000001</v>
      </c>
      <c r="G50">
        <v>6.0871000000000001E-2</v>
      </c>
      <c r="H50">
        <v>0.1037</v>
      </c>
      <c r="I50">
        <v>0.10977000000000001</v>
      </c>
      <c r="J50">
        <v>4.0060000000000002</v>
      </c>
      <c r="K50">
        <v>0</v>
      </c>
      <c r="L50">
        <v>0</v>
      </c>
      <c r="M50" s="7">
        <v>6.1799999999999998E-5</v>
      </c>
      <c r="N50">
        <v>3.1342000000000002E-4</v>
      </c>
      <c r="O50">
        <v>5.8407000000000001E-2</v>
      </c>
    </row>
    <row r="51" spans="1:15" x14ac:dyDescent="0.2">
      <c r="A51" t="s">
        <v>84</v>
      </c>
      <c r="B51">
        <v>3</v>
      </c>
      <c r="C51">
        <v>2.7761999999999998E-2</v>
      </c>
      <c r="D51">
        <v>1.3068</v>
      </c>
      <c r="E51">
        <v>0.73165999999999998</v>
      </c>
      <c r="F51">
        <v>0.78781000000000001</v>
      </c>
      <c r="G51">
        <v>0.19128999999999999</v>
      </c>
      <c r="H51">
        <v>0.25558999999999998</v>
      </c>
      <c r="I51">
        <v>8.5585999999999995E-2</v>
      </c>
      <c r="J51">
        <v>4.0285000000000002</v>
      </c>
      <c r="K51">
        <v>1.8867999999999999E-2</v>
      </c>
      <c r="L51">
        <v>3.4091000000000003E-2</v>
      </c>
      <c r="M51" s="7">
        <v>5.6100000000000002E-5</v>
      </c>
      <c r="N51">
        <v>2.9420999999999999E-4</v>
      </c>
      <c r="O51">
        <v>5.7824E-2</v>
      </c>
    </row>
    <row r="52" spans="1:15" x14ac:dyDescent="0.2">
      <c r="A52" t="s">
        <v>85</v>
      </c>
      <c r="B52">
        <v>3</v>
      </c>
      <c r="C52">
        <v>0.15892000000000001</v>
      </c>
      <c r="D52">
        <v>2.5369000000000002</v>
      </c>
      <c r="E52">
        <v>0</v>
      </c>
      <c r="F52">
        <v>0</v>
      </c>
      <c r="G52">
        <v>1.1185E-2</v>
      </c>
      <c r="H52">
        <v>2.9153999999999999E-2</v>
      </c>
      <c r="I52">
        <v>0.21587000000000001</v>
      </c>
      <c r="J52">
        <v>3.4459</v>
      </c>
      <c r="K52">
        <v>0</v>
      </c>
      <c r="L52">
        <v>0</v>
      </c>
      <c r="M52">
        <v>5.6917000000000003E-4</v>
      </c>
      <c r="N52">
        <v>1.6662000000000001E-3</v>
      </c>
      <c r="O52">
        <v>5.6950000000000001E-2</v>
      </c>
    </row>
    <row r="53" spans="1:15" x14ac:dyDescent="0.2">
      <c r="A53" t="s">
        <v>86</v>
      </c>
      <c r="B53">
        <v>3</v>
      </c>
      <c r="C53">
        <v>-0.36364000000000002</v>
      </c>
      <c r="D53">
        <v>-4.2384000000000004</v>
      </c>
      <c r="E53">
        <v>0</v>
      </c>
      <c r="F53">
        <v>0</v>
      </c>
      <c r="G53" s="7">
        <v>2.2500000000000001E-5</v>
      </c>
      <c r="H53">
        <v>7.6712000000000004E-4</v>
      </c>
      <c r="I53">
        <v>-0.30670999999999998</v>
      </c>
      <c r="J53">
        <v>-3.5748000000000002</v>
      </c>
      <c r="K53">
        <v>0</v>
      </c>
      <c r="L53">
        <v>0</v>
      </c>
      <c r="M53">
        <v>3.5051E-4</v>
      </c>
      <c r="N53">
        <v>1.1611E-3</v>
      </c>
      <c r="O53">
        <v>5.6930000000000001E-2</v>
      </c>
    </row>
    <row r="54" spans="1:15" x14ac:dyDescent="0.2">
      <c r="A54" t="s">
        <v>87</v>
      </c>
      <c r="B54">
        <v>3</v>
      </c>
      <c r="C54">
        <v>-2.9315999999999998E-2</v>
      </c>
      <c r="D54">
        <v>-2.1745999999999999</v>
      </c>
      <c r="E54">
        <v>2.0964E-3</v>
      </c>
      <c r="F54">
        <v>4.0486000000000003E-3</v>
      </c>
      <c r="G54">
        <v>2.9658E-2</v>
      </c>
      <c r="H54">
        <v>6.0188999999999999E-2</v>
      </c>
      <c r="I54">
        <v>2.6709E-2</v>
      </c>
      <c r="J54">
        <v>1.9812000000000001</v>
      </c>
      <c r="K54">
        <v>0.54088000000000003</v>
      </c>
      <c r="L54">
        <v>0.59860999999999998</v>
      </c>
      <c r="M54">
        <v>4.7567999999999999E-2</v>
      </c>
      <c r="N54">
        <v>6.4827999999999997E-2</v>
      </c>
      <c r="O54">
        <v>5.6024999999999998E-2</v>
      </c>
    </row>
    <row r="55" spans="1:15" x14ac:dyDescent="0.2">
      <c r="A55" t="s">
        <v>88</v>
      </c>
      <c r="B55">
        <v>3</v>
      </c>
      <c r="C55">
        <v>-2.9718000000000001E-2</v>
      </c>
      <c r="D55">
        <v>-2.5893000000000002</v>
      </c>
      <c r="E55">
        <v>2.0964E-3</v>
      </c>
      <c r="F55">
        <v>4.0486000000000003E-3</v>
      </c>
      <c r="G55">
        <v>9.6182999999999998E-3</v>
      </c>
      <c r="H55">
        <v>2.6068000000000001E-2</v>
      </c>
      <c r="I55">
        <v>2.6221000000000001E-2</v>
      </c>
      <c r="J55">
        <v>2.2846000000000002</v>
      </c>
      <c r="K55">
        <v>0.51992000000000005</v>
      </c>
      <c r="L55">
        <v>0.57943999999999996</v>
      </c>
      <c r="M55">
        <v>2.2336999999999999E-2</v>
      </c>
      <c r="N55">
        <v>3.3592999999999998E-2</v>
      </c>
      <c r="O55">
        <v>5.5939000000000003E-2</v>
      </c>
    </row>
    <row r="56" spans="1:15" x14ac:dyDescent="0.2">
      <c r="A56" t="s">
        <v>89</v>
      </c>
      <c r="B56">
        <v>3</v>
      </c>
      <c r="C56">
        <v>9.6804000000000001E-2</v>
      </c>
      <c r="D56">
        <v>2.3573</v>
      </c>
      <c r="E56">
        <v>0</v>
      </c>
      <c r="F56">
        <v>0</v>
      </c>
      <c r="G56">
        <v>1.8407E-2</v>
      </c>
      <c r="H56">
        <v>4.1724999999999998E-2</v>
      </c>
      <c r="I56">
        <v>0.15212999999999999</v>
      </c>
      <c r="J56">
        <v>3.7044999999999999</v>
      </c>
      <c r="K56">
        <v>0</v>
      </c>
      <c r="L56">
        <v>0</v>
      </c>
      <c r="M56">
        <v>2.118E-4</v>
      </c>
      <c r="N56">
        <v>7.8337000000000003E-4</v>
      </c>
      <c r="O56">
        <v>5.5326E-2</v>
      </c>
    </row>
    <row r="57" spans="1:15" x14ac:dyDescent="0.2">
      <c r="A57" t="s">
        <v>90</v>
      </c>
      <c r="B57">
        <v>3</v>
      </c>
      <c r="C57">
        <v>-0.25547999999999998</v>
      </c>
      <c r="D57">
        <v>-4.0419</v>
      </c>
      <c r="E57">
        <v>0</v>
      </c>
      <c r="F57">
        <v>0</v>
      </c>
      <c r="G57" s="7">
        <v>5.3000000000000001E-5</v>
      </c>
      <c r="H57">
        <v>1.2041E-3</v>
      </c>
      <c r="I57">
        <v>-0.20074</v>
      </c>
      <c r="J57">
        <v>-3.1760000000000002</v>
      </c>
      <c r="K57">
        <v>0</v>
      </c>
      <c r="L57">
        <v>0</v>
      </c>
      <c r="M57">
        <v>1.4934E-3</v>
      </c>
      <c r="N57">
        <v>3.3762000000000002E-3</v>
      </c>
      <c r="O57">
        <v>5.4739999999999997E-2</v>
      </c>
    </row>
    <row r="58" spans="1:15" x14ac:dyDescent="0.2">
      <c r="A58" t="s">
        <v>91</v>
      </c>
      <c r="B58">
        <v>3</v>
      </c>
      <c r="C58">
        <v>1.7492000000000001E-2</v>
      </c>
      <c r="D58">
        <v>0.84816000000000003</v>
      </c>
      <c r="E58">
        <v>0.38994000000000001</v>
      </c>
      <c r="F58">
        <v>0.48311999999999999</v>
      </c>
      <c r="G58">
        <v>0.39634999999999998</v>
      </c>
      <c r="H58">
        <v>0.46797</v>
      </c>
      <c r="I58">
        <v>7.0482000000000003E-2</v>
      </c>
      <c r="J58">
        <v>3.4176000000000002</v>
      </c>
      <c r="K58">
        <v>7.3374999999999996E-2</v>
      </c>
      <c r="L58">
        <v>0.11745</v>
      </c>
      <c r="M58">
        <v>6.3177000000000003E-4</v>
      </c>
      <c r="N58">
        <v>1.8154E-3</v>
      </c>
      <c r="O58">
        <v>5.2990000000000002E-2</v>
      </c>
    </row>
    <row r="59" spans="1:15" x14ac:dyDescent="0.2">
      <c r="A59" t="s">
        <v>92</v>
      </c>
      <c r="B59">
        <v>3</v>
      </c>
      <c r="C59">
        <v>4.7416E-2</v>
      </c>
      <c r="D59">
        <v>1.7948999999999999</v>
      </c>
      <c r="E59">
        <v>0.30397999999999997</v>
      </c>
      <c r="F59">
        <v>0.39617000000000002</v>
      </c>
      <c r="G59">
        <v>7.2663000000000005E-2</v>
      </c>
      <c r="H59">
        <v>0.11788999999999999</v>
      </c>
      <c r="I59">
        <v>9.9780999999999995E-2</v>
      </c>
      <c r="J59">
        <v>3.7772000000000001</v>
      </c>
      <c r="K59">
        <v>0</v>
      </c>
      <c r="L59">
        <v>0</v>
      </c>
      <c r="M59">
        <v>1.5859000000000001E-4</v>
      </c>
      <c r="N59">
        <v>6.4106000000000005E-4</v>
      </c>
      <c r="O59">
        <v>5.2365000000000002E-2</v>
      </c>
    </row>
    <row r="60" spans="1:15" x14ac:dyDescent="0.2">
      <c r="A60" t="s">
        <v>93</v>
      </c>
      <c r="B60">
        <v>3</v>
      </c>
      <c r="C60">
        <v>9.1085999999999997E-3</v>
      </c>
      <c r="D60">
        <v>0.50849</v>
      </c>
      <c r="E60">
        <v>0.22431999999999999</v>
      </c>
      <c r="F60">
        <v>0.30836000000000002</v>
      </c>
      <c r="G60">
        <v>0.61111000000000004</v>
      </c>
      <c r="H60">
        <v>0.67166000000000003</v>
      </c>
      <c r="I60">
        <v>5.953E-2</v>
      </c>
      <c r="J60">
        <v>3.3231999999999999</v>
      </c>
      <c r="K60">
        <v>0.21174000000000001</v>
      </c>
      <c r="L60">
        <v>0.27671000000000001</v>
      </c>
      <c r="M60">
        <v>8.8980000000000005E-4</v>
      </c>
      <c r="N60">
        <v>2.3075000000000001E-3</v>
      </c>
      <c r="O60">
        <v>5.0421399999999998E-2</v>
      </c>
    </row>
    <row r="61" spans="1:15" x14ac:dyDescent="0.2">
      <c r="A61" t="s">
        <v>94</v>
      </c>
      <c r="B61">
        <v>3</v>
      </c>
      <c r="C61">
        <v>-1.4088E-2</v>
      </c>
      <c r="D61">
        <v>-1.2005999999999999</v>
      </c>
      <c r="E61">
        <v>3.1447000000000003E-2</v>
      </c>
      <c r="F61">
        <v>5.3380999999999998E-2</v>
      </c>
      <c r="G61">
        <v>0.22989999999999999</v>
      </c>
      <c r="H61">
        <v>0.29962</v>
      </c>
      <c r="I61">
        <v>3.3334999999999997E-2</v>
      </c>
      <c r="J61">
        <v>2.8409</v>
      </c>
      <c r="K61">
        <v>0.80503000000000002</v>
      </c>
      <c r="L61">
        <v>0.84580999999999995</v>
      </c>
      <c r="M61">
        <v>4.4980999999999997E-3</v>
      </c>
      <c r="N61">
        <v>8.7194999999999998E-3</v>
      </c>
      <c r="O61">
        <v>4.7423E-2</v>
      </c>
    </row>
    <row r="62" spans="1:15" x14ac:dyDescent="0.2">
      <c r="A62" t="s">
        <v>95</v>
      </c>
      <c r="B62">
        <v>3</v>
      </c>
      <c r="C62">
        <v>-9.8724999999999993E-2</v>
      </c>
      <c r="D62">
        <v>-3.5045999999999999</v>
      </c>
      <c r="E62">
        <v>0</v>
      </c>
      <c r="F62">
        <v>0</v>
      </c>
      <c r="G62">
        <v>4.5721999999999999E-4</v>
      </c>
      <c r="H62">
        <v>3.4618000000000001E-3</v>
      </c>
      <c r="I62">
        <v>-5.2815000000000001E-2</v>
      </c>
      <c r="J62">
        <v>-1.8749</v>
      </c>
      <c r="K62">
        <v>4.1929000000000003E-3</v>
      </c>
      <c r="L62">
        <v>8.0645000000000005E-3</v>
      </c>
      <c r="M62">
        <v>6.0803000000000003E-2</v>
      </c>
      <c r="N62">
        <v>8.0866999999999994E-2</v>
      </c>
      <c r="O62">
        <v>4.5909999999999999E-2</v>
      </c>
    </row>
    <row r="63" spans="1:15" x14ac:dyDescent="0.2">
      <c r="A63" t="s">
        <v>96</v>
      </c>
      <c r="B63">
        <v>3</v>
      </c>
      <c r="C63">
        <v>-0.14526</v>
      </c>
      <c r="D63">
        <v>-3.2105999999999999</v>
      </c>
      <c r="E63">
        <v>0</v>
      </c>
      <c r="F63">
        <v>0</v>
      </c>
      <c r="G63">
        <v>1.3244000000000001E-3</v>
      </c>
      <c r="H63">
        <v>6.4411E-3</v>
      </c>
      <c r="I63">
        <v>-9.9676000000000001E-2</v>
      </c>
      <c r="J63">
        <v>-2.2031000000000001</v>
      </c>
      <c r="K63">
        <v>0</v>
      </c>
      <c r="L63">
        <v>0</v>
      </c>
      <c r="M63">
        <v>2.7584999999999998E-2</v>
      </c>
      <c r="N63">
        <v>4.0238000000000003E-2</v>
      </c>
      <c r="O63">
        <v>4.5584E-2</v>
      </c>
    </row>
    <row r="64" spans="1:15" x14ac:dyDescent="0.2">
      <c r="A64" t="s">
        <v>97</v>
      </c>
      <c r="B64">
        <v>3</v>
      </c>
      <c r="C64">
        <v>6.5836000000000006E-2</v>
      </c>
      <c r="D64">
        <v>2.1718000000000002</v>
      </c>
      <c r="E64">
        <v>2.5156999999999999E-2</v>
      </c>
      <c r="F64">
        <v>4.3320999999999998E-2</v>
      </c>
      <c r="G64">
        <v>2.9874000000000001E-2</v>
      </c>
      <c r="H64">
        <v>6.0188999999999999E-2</v>
      </c>
      <c r="I64">
        <v>0.11138000000000001</v>
      </c>
      <c r="J64">
        <v>3.6741000000000001</v>
      </c>
      <c r="K64">
        <v>0</v>
      </c>
      <c r="L64">
        <v>0</v>
      </c>
      <c r="M64">
        <v>2.3866E-4</v>
      </c>
      <c r="N64">
        <v>8.6242999999999997E-4</v>
      </c>
      <c r="O64">
        <v>4.5544000000000001E-2</v>
      </c>
    </row>
    <row r="65" spans="1:15" x14ac:dyDescent="0.2">
      <c r="A65" t="s">
        <v>98</v>
      </c>
      <c r="B65">
        <v>3</v>
      </c>
      <c r="C65">
        <v>5.2519000000000003E-2</v>
      </c>
      <c r="D65">
        <v>1.4578</v>
      </c>
      <c r="E65">
        <v>0.15723000000000001</v>
      </c>
      <c r="F65">
        <v>0.22659000000000001</v>
      </c>
      <c r="G65">
        <v>0.1449</v>
      </c>
      <c r="H65">
        <v>0.20329</v>
      </c>
      <c r="I65">
        <v>9.7952999999999998E-2</v>
      </c>
      <c r="J65">
        <v>2.7189000000000001</v>
      </c>
      <c r="K65">
        <v>0</v>
      </c>
      <c r="L65">
        <v>0</v>
      </c>
      <c r="M65">
        <v>6.5497000000000003E-3</v>
      </c>
      <c r="N65">
        <v>1.1879000000000001E-2</v>
      </c>
      <c r="O65">
        <v>4.5434000000000002E-2</v>
      </c>
    </row>
    <row r="66" spans="1:15" x14ac:dyDescent="0.2">
      <c r="A66" t="s">
        <v>99</v>
      </c>
      <c r="B66">
        <v>3</v>
      </c>
      <c r="C66">
        <v>1.7104999999999999E-2</v>
      </c>
      <c r="D66">
        <v>0.96001000000000003</v>
      </c>
      <c r="E66">
        <v>0.38155</v>
      </c>
      <c r="F66">
        <v>0.47520000000000001</v>
      </c>
      <c r="G66">
        <v>0.33705000000000002</v>
      </c>
      <c r="H66">
        <v>0.40805999999999998</v>
      </c>
      <c r="I66">
        <v>6.2229E-2</v>
      </c>
      <c r="J66">
        <v>3.4925000000000002</v>
      </c>
      <c r="K66">
        <v>0.16561999999999999</v>
      </c>
      <c r="L66">
        <v>0.22636000000000001</v>
      </c>
      <c r="M66">
        <v>4.7851000000000002E-4</v>
      </c>
      <c r="N66">
        <v>1.5016000000000001E-3</v>
      </c>
      <c r="O66">
        <v>4.5123999999999997E-2</v>
      </c>
    </row>
    <row r="67" spans="1:15" x14ac:dyDescent="0.2">
      <c r="A67" t="s">
        <v>100</v>
      </c>
      <c r="B67">
        <v>3</v>
      </c>
      <c r="C67">
        <v>-0.41554999999999997</v>
      </c>
      <c r="D67">
        <v>-3.5832000000000002</v>
      </c>
      <c r="E67">
        <v>0</v>
      </c>
      <c r="F67">
        <v>0</v>
      </c>
      <c r="G67">
        <v>3.3941E-4</v>
      </c>
      <c r="H67">
        <v>2.9436000000000002E-3</v>
      </c>
      <c r="I67">
        <v>-0.37084</v>
      </c>
      <c r="J67">
        <v>-3.1993999999999998</v>
      </c>
      <c r="K67">
        <v>0</v>
      </c>
      <c r="L67">
        <v>0</v>
      </c>
      <c r="M67">
        <v>1.3771E-3</v>
      </c>
      <c r="N67">
        <v>3.2043000000000002E-3</v>
      </c>
      <c r="O67">
        <v>4.471E-2</v>
      </c>
    </row>
    <row r="68" spans="1:15" x14ac:dyDescent="0.2">
      <c r="A68" t="s">
        <v>101</v>
      </c>
      <c r="B68">
        <v>3</v>
      </c>
      <c r="C68">
        <v>4.1704999999999999E-2</v>
      </c>
      <c r="D68">
        <v>1.8072999999999999</v>
      </c>
      <c r="E68">
        <v>0.55345999999999995</v>
      </c>
      <c r="F68">
        <v>0.64234000000000002</v>
      </c>
      <c r="G68">
        <v>7.0718000000000003E-2</v>
      </c>
      <c r="H68">
        <v>0.11552</v>
      </c>
      <c r="I68">
        <v>8.4652000000000005E-2</v>
      </c>
      <c r="J68">
        <v>3.6684000000000001</v>
      </c>
      <c r="K68">
        <v>2.0964E-2</v>
      </c>
      <c r="L68">
        <v>3.6764999999999999E-2</v>
      </c>
      <c r="M68">
        <v>2.4405E-4</v>
      </c>
      <c r="N68">
        <v>8.7525999999999999E-4</v>
      </c>
      <c r="O68">
        <v>4.2946999999999999E-2</v>
      </c>
    </row>
    <row r="69" spans="1:15" x14ac:dyDescent="0.2">
      <c r="A69" t="s">
        <v>102</v>
      </c>
      <c r="B69">
        <v>3</v>
      </c>
      <c r="C69">
        <v>-4.1458000000000002E-2</v>
      </c>
      <c r="D69">
        <v>-3.1044999999999998</v>
      </c>
      <c r="E69">
        <v>0</v>
      </c>
      <c r="F69">
        <v>0</v>
      </c>
      <c r="G69">
        <v>1.9059000000000001E-3</v>
      </c>
      <c r="H69">
        <v>8.2968999999999994E-3</v>
      </c>
      <c r="I69">
        <v>1.2183000000000001E-3</v>
      </c>
      <c r="J69">
        <v>9.1228000000000004E-2</v>
      </c>
      <c r="K69">
        <v>0.12787999999999999</v>
      </c>
      <c r="L69">
        <v>0.18101</v>
      </c>
      <c r="M69">
        <v>0.92730999999999997</v>
      </c>
      <c r="N69">
        <v>0.94313000000000002</v>
      </c>
      <c r="O69">
        <v>4.26763E-2</v>
      </c>
    </row>
    <row r="70" spans="1:15" x14ac:dyDescent="0.2">
      <c r="A70" t="s">
        <v>103</v>
      </c>
      <c r="B70">
        <v>3</v>
      </c>
      <c r="C70">
        <v>6.3927999999999999E-2</v>
      </c>
      <c r="D70">
        <v>1.9146000000000001</v>
      </c>
      <c r="E70">
        <v>3.9831999999999999E-2</v>
      </c>
      <c r="F70">
        <v>6.6434000000000007E-2</v>
      </c>
      <c r="G70">
        <v>5.5539999999999999E-2</v>
      </c>
      <c r="H70">
        <v>9.6687999999999996E-2</v>
      </c>
      <c r="I70">
        <v>0.10654</v>
      </c>
      <c r="J70">
        <v>3.1907999999999999</v>
      </c>
      <c r="K70">
        <v>0</v>
      </c>
      <c r="L70">
        <v>0</v>
      </c>
      <c r="M70">
        <v>1.4188E-3</v>
      </c>
      <c r="N70">
        <v>3.2693000000000002E-3</v>
      </c>
      <c r="O70">
        <v>4.2611999999999997E-2</v>
      </c>
    </row>
    <row r="71" spans="1:15" x14ac:dyDescent="0.2">
      <c r="A71" t="s">
        <v>104</v>
      </c>
      <c r="B71">
        <v>3</v>
      </c>
      <c r="C71">
        <v>-0.12331</v>
      </c>
      <c r="D71">
        <v>-3.6444000000000001</v>
      </c>
      <c r="E71">
        <v>0</v>
      </c>
      <c r="F71">
        <v>0</v>
      </c>
      <c r="G71">
        <v>2.6800000000000001E-4</v>
      </c>
      <c r="H71">
        <v>2.5566999999999999E-3</v>
      </c>
      <c r="I71">
        <v>-8.0738000000000004E-2</v>
      </c>
      <c r="J71">
        <v>-2.3862000000000001</v>
      </c>
      <c r="K71">
        <v>0</v>
      </c>
      <c r="L71">
        <v>0</v>
      </c>
      <c r="M71">
        <v>1.7025999999999999E-2</v>
      </c>
      <c r="N71">
        <v>2.6453000000000001E-2</v>
      </c>
      <c r="O71">
        <v>4.2571999999999999E-2</v>
      </c>
    </row>
    <row r="72" spans="1:15" x14ac:dyDescent="0.2">
      <c r="A72" t="s">
        <v>105</v>
      </c>
      <c r="B72">
        <v>3</v>
      </c>
      <c r="C72">
        <v>-7.6429999999999998E-2</v>
      </c>
      <c r="D72">
        <v>-3.4104000000000001</v>
      </c>
      <c r="E72">
        <v>0</v>
      </c>
      <c r="F72">
        <v>0</v>
      </c>
      <c r="G72">
        <v>6.4875999999999996E-4</v>
      </c>
      <c r="H72">
        <v>3.9982000000000004E-3</v>
      </c>
      <c r="I72">
        <v>-3.4958000000000003E-2</v>
      </c>
      <c r="J72">
        <v>-1.5599000000000001</v>
      </c>
      <c r="K72">
        <v>3.3543000000000003E-2</v>
      </c>
      <c r="L72">
        <v>5.7762000000000001E-2</v>
      </c>
      <c r="M72">
        <v>0.11879000000000001</v>
      </c>
      <c r="N72">
        <v>0.14756</v>
      </c>
      <c r="O72">
        <v>4.1472000000000002E-2</v>
      </c>
    </row>
    <row r="73" spans="1:15" x14ac:dyDescent="0.2">
      <c r="A73" t="s">
        <v>106</v>
      </c>
      <c r="B73">
        <v>3</v>
      </c>
      <c r="C73">
        <v>3.3352E-2</v>
      </c>
      <c r="D73">
        <v>1.4507000000000001</v>
      </c>
      <c r="E73">
        <v>0.96435999999999999</v>
      </c>
      <c r="F73">
        <v>0.97252000000000005</v>
      </c>
      <c r="G73">
        <v>0.14685999999999999</v>
      </c>
      <c r="H73">
        <v>0.20544000000000001</v>
      </c>
      <c r="I73">
        <v>7.4426999999999993E-2</v>
      </c>
      <c r="J73">
        <v>3.2374000000000001</v>
      </c>
      <c r="K73">
        <v>5.2410999999999999E-2</v>
      </c>
      <c r="L73">
        <v>8.7719000000000005E-2</v>
      </c>
      <c r="M73">
        <v>1.2061000000000001E-3</v>
      </c>
      <c r="N73">
        <v>2.8620999999999998E-3</v>
      </c>
      <c r="O73">
        <v>4.1075E-2</v>
      </c>
    </row>
    <row r="74" spans="1:15" x14ac:dyDescent="0.2">
      <c r="A74" t="s">
        <v>107</v>
      </c>
      <c r="B74">
        <v>3</v>
      </c>
      <c r="C74">
        <v>-1.1462E-3</v>
      </c>
      <c r="D74">
        <v>-6.7310999999999996E-2</v>
      </c>
      <c r="E74">
        <v>0.10273</v>
      </c>
      <c r="F74">
        <v>0.15654999999999999</v>
      </c>
      <c r="G74">
        <v>0.94633</v>
      </c>
      <c r="H74">
        <v>0.95433999999999997</v>
      </c>
      <c r="I74">
        <v>3.9414999999999999E-2</v>
      </c>
      <c r="J74">
        <v>2.3146</v>
      </c>
      <c r="K74">
        <v>0.93920000000000003</v>
      </c>
      <c r="L74">
        <v>0.94915000000000005</v>
      </c>
      <c r="M74">
        <v>2.0635000000000001E-2</v>
      </c>
      <c r="N74">
        <v>3.1447000000000003E-2</v>
      </c>
      <c r="O74">
        <v>4.0561199999999999E-2</v>
      </c>
    </row>
    <row r="75" spans="1:15" x14ac:dyDescent="0.2">
      <c r="A75" t="s">
        <v>108</v>
      </c>
      <c r="B75">
        <v>3</v>
      </c>
      <c r="C75">
        <v>2.4216999999999999E-2</v>
      </c>
      <c r="D75">
        <v>1.4055</v>
      </c>
      <c r="E75">
        <v>0.60377000000000003</v>
      </c>
      <c r="F75">
        <v>0.68245999999999996</v>
      </c>
      <c r="G75">
        <v>0.15987999999999999</v>
      </c>
      <c r="H75">
        <v>0.22106000000000001</v>
      </c>
      <c r="I75">
        <v>6.4709000000000003E-2</v>
      </c>
      <c r="J75">
        <v>3.7555000000000001</v>
      </c>
      <c r="K75">
        <v>0.13417000000000001</v>
      </c>
      <c r="L75">
        <v>0.18768000000000001</v>
      </c>
      <c r="M75">
        <v>1.7302999999999999E-4</v>
      </c>
      <c r="N75">
        <v>6.8776999999999998E-4</v>
      </c>
      <c r="O75">
        <v>4.0492E-2</v>
      </c>
    </row>
    <row r="76" spans="1:15" x14ac:dyDescent="0.2">
      <c r="A76" t="s">
        <v>109</v>
      </c>
      <c r="B76">
        <v>3</v>
      </c>
      <c r="C76">
        <v>-4.5863000000000001E-2</v>
      </c>
      <c r="D76">
        <v>-2.2654000000000001</v>
      </c>
      <c r="E76">
        <v>0</v>
      </c>
      <c r="F76">
        <v>0</v>
      </c>
      <c r="G76">
        <v>2.3486E-2</v>
      </c>
      <c r="H76">
        <v>5.0691E-2</v>
      </c>
      <c r="I76">
        <v>-5.6569999999999997E-3</v>
      </c>
      <c r="J76">
        <v>-0.27944000000000002</v>
      </c>
      <c r="K76">
        <v>0.10901</v>
      </c>
      <c r="L76">
        <v>0.16048999999999999</v>
      </c>
      <c r="M76">
        <v>0.77990999999999999</v>
      </c>
      <c r="N76">
        <v>0.81225999999999998</v>
      </c>
      <c r="O76">
        <v>4.0205999999999999E-2</v>
      </c>
    </row>
    <row r="77" spans="1:15" x14ac:dyDescent="0.2">
      <c r="A77" t="s">
        <v>110</v>
      </c>
      <c r="B77">
        <v>3</v>
      </c>
      <c r="C77">
        <v>2.5139000000000002E-2</v>
      </c>
      <c r="D77">
        <v>1.3872</v>
      </c>
      <c r="E77">
        <v>0.63312000000000002</v>
      </c>
      <c r="F77">
        <v>0.70794000000000001</v>
      </c>
      <c r="G77">
        <v>0.16536999999999999</v>
      </c>
      <c r="H77">
        <v>0.22602</v>
      </c>
      <c r="I77">
        <v>6.3045000000000004E-2</v>
      </c>
      <c r="J77">
        <v>3.4790000000000001</v>
      </c>
      <c r="K77">
        <v>0.15304000000000001</v>
      </c>
      <c r="L77">
        <v>0.21159</v>
      </c>
      <c r="M77">
        <v>5.0323999999999996E-4</v>
      </c>
      <c r="N77">
        <v>1.539E-3</v>
      </c>
      <c r="O77">
        <v>3.7906000000000002E-2</v>
      </c>
    </row>
    <row r="78" spans="1:15" x14ac:dyDescent="0.2">
      <c r="A78" t="s">
        <v>111</v>
      </c>
      <c r="B78">
        <v>3</v>
      </c>
      <c r="C78">
        <v>-0.11996</v>
      </c>
      <c r="D78">
        <v>-3.4617</v>
      </c>
      <c r="E78">
        <v>0</v>
      </c>
      <c r="F78">
        <v>0</v>
      </c>
      <c r="G78">
        <v>5.3682000000000003E-4</v>
      </c>
      <c r="H78">
        <v>3.565E-3</v>
      </c>
      <c r="I78">
        <v>-8.2293000000000005E-2</v>
      </c>
      <c r="J78">
        <v>-2.3748</v>
      </c>
      <c r="K78">
        <v>0</v>
      </c>
      <c r="L78">
        <v>0</v>
      </c>
      <c r="M78">
        <v>1.7561E-2</v>
      </c>
      <c r="N78">
        <v>2.7108E-2</v>
      </c>
      <c r="O78">
        <v>3.7666999999999999E-2</v>
      </c>
    </row>
    <row r="79" spans="1:15" x14ac:dyDescent="0.2">
      <c r="A79" t="s">
        <v>112</v>
      </c>
      <c r="B79">
        <v>3</v>
      </c>
      <c r="C79">
        <v>2.3413E-2</v>
      </c>
      <c r="D79">
        <v>1.3515999999999999</v>
      </c>
      <c r="E79">
        <v>0.57862000000000002</v>
      </c>
      <c r="F79">
        <v>0.65871000000000002</v>
      </c>
      <c r="G79">
        <v>0.17652000000000001</v>
      </c>
      <c r="H79">
        <v>0.2392</v>
      </c>
      <c r="I79">
        <v>5.8876999999999999E-2</v>
      </c>
      <c r="J79">
        <v>3.3988</v>
      </c>
      <c r="K79">
        <v>0.23061000000000001</v>
      </c>
      <c r="L79">
        <v>0.29491000000000001</v>
      </c>
      <c r="M79">
        <v>6.7675000000000005E-4</v>
      </c>
      <c r="N79">
        <v>1.9207E-3</v>
      </c>
      <c r="O79">
        <v>3.5464000000000002E-2</v>
      </c>
    </row>
    <row r="80" spans="1:15" x14ac:dyDescent="0.2">
      <c r="A80" t="s">
        <v>113</v>
      </c>
      <c r="B80">
        <v>6</v>
      </c>
      <c r="C80">
        <v>4.9846000000000001E-2</v>
      </c>
      <c r="D80">
        <v>2.8241999999999998</v>
      </c>
      <c r="E80">
        <v>6.9181999999999994E-2</v>
      </c>
      <c r="F80">
        <v>0.11149000000000001</v>
      </c>
      <c r="G80">
        <v>4.7400999999999997E-3</v>
      </c>
      <c r="H80">
        <v>1.5074000000000001E-2</v>
      </c>
      <c r="I80">
        <v>8.4933999999999996E-2</v>
      </c>
      <c r="J80">
        <v>4.8122999999999996</v>
      </c>
      <c r="K80">
        <v>0</v>
      </c>
      <c r="L80">
        <v>0</v>
      </c>
      <c r="M80" s="7">
        <v>1.4899999999999999E-6</v>
      </c>
      <c r="N80" s="7">
        <v>1.5500000000000001E-5</v>
      </c>
      <c r="O80">
        <v>3.5088000000000001E-2</v>
      </c>
    </row>
    <row r="81" spans="1:15" x14ac:dyDescent="0.2">
      <c r="A81" t="s">
        <v>114</v>
      </c>
      <c r="B81">
        <v>3</v>
      </c>
      <c r="C81">
        <v>-3.4809E-2</v>
      </c>
      <c r="D81">
        <v>-2.827</v>
      </c>
      <c r="E81">
        <v>0</v>
      </c>
      <c r="F81">
        <v>0</v>
      </c>
      <c r="G81">
        <v>4.6991000000000003E-3</v>
      </c>
      <c r="H81">
        <v>1.5043000000000001E-2</v>
      </c>
      <c r="I81">
        <v>1.1779E-4</v>
      </c>
      <c r="J81">
        <v>9.5660999999999993E-3</v>
      </c>
      <c r="K81">
        <v>0.12368999999999999</v>
      </c>
      <c r="L81">
        <v>0.17718</v>
      </c>
      <c r="M81">
        <v>0.99236999999999997</v>
      </c>
      <c r="N81">
        <v>0.99236999999999997</v>
      </c>
      <c r="O81">
        <v>3.4926789999999999E-2</v>
      </c>
    </row>
    <row r="82" spans="1:15" x14ac:dyDescent="0.2">
      <c r="A82" t="s">
        <v>115</v>
      </c>
      <c r="B82">
        <v>3</v>
      </c>
      <c r="C82">
        <v>-6.1305999999999999E-2</v>
      </c>
      <c r="D82">
        <v>-3.2191999999999998</v>
      </c>
      <c r="E82">
        <v>0</v>
      </c>
      <c r="F82">
        <v>0</v>
      </c>
      <c r="G82">
        <v>1.2856E-3</v>
      </c>
      <c r="H82">
        <v>6.3880999999999999E-3</v>
      </c>
      <c r="I82">
        <v>-2.6589999999999999E-2</v>
      </c>
      <c r="J82">
        <v>-1.3962000000000001</v>
      </c>
      <c r="K82">
        <v>6.2893000000000004E-2</v>
      </c>
      <c r="L82">
        <v>0.10238999999999999</v>
      </c>
      <c r="M82">
        <v>0.16264999999999999</v>
      </c>
      <c r="N82">
        <v>0.19348000000000001</v>
      </c>
      <c r="O82">
        <v>3.4715999999999997E-2</v>
      </c>
    </row>
    <row r="83" spans="1:15" x14ac:dyDescent="0.2">
      <c r="A83" t="s">
        <v>116</v>
      </c>
      <c r="B83">
        <v>3</v>
      </c>
      <c r="C83">
        <v>-0.24635000000000001</v>
      </c>
      <c r="D83">
        <v>-3.8893</v>
      </c>
      <c r="E83">
        <v>0</v>
      </c>
      <c r="F83">
        <v>0</v>
      </c>
      <c r="G83">
        <v>1.0054E-4</v>
      </c>
      <c r="H83">
        <v>1.6716000000000001E-3</v>
      </c>
      <c r="I83">
        <v>-0.21254999999999999</v>
      </c>
      <c r="J83">
        <v>-3.3557999999999999</v>
      </c>
      <c r="K83">
        <v>0</v>
      </c>
      <c r="L83">
        <v>0</v>
      </c>
      <c r="M83">
        <v>7.9135999999999996E-4</v>
      </c>
      <c r="N83">
        <v>2.0971000000000002E-3</v>
      </c>
      <c r="O83">
        <v>3.3799999999999997E-2</v>
      </c>
    </row>
    <row r="84" spans="1:15" x14ac:dyDescent="0.2">
      <c r="A84" t="s">
        <v>117</v>
      </c>
      <c r="B84">
        <v>3</v>
      </c>
      <c r="C84">
        <v>3.0182E-2</v>
      </c>
      <c r="D84">
        <v>1.7881</v>
      </c>
      <c r="E84">
        <v>0.85535000000000005</v>
      </c>
      <c r="F84">
        <v>0.88695999999999997</v>
      </c>
      <c r="G84">
        <v>7.3754E-2</v>
      </c>
      <c r="H84">
        <v>0.11926</v>
      </c>
      <c r="I84">
        <v>6.2289999999999998E-2</v>
      </c>
      <c r="J84">
        <v>3.6903999999999999</v>
      </c>
      <c r="K84">
        <v>0.16352</v>
      </c>
      <c r="L84">
        <v>0.22414000000000001</v>
      </c>
      <c r="M84">
        <v>2.2389E-4</v>
      </c>
      <c r="N84">
        <v>8.2149000000000002E-4</v>
      </c>
      <c r="O84">
        <v>3.2107999999999998E-2</v>
      </c>
    </row>
    <row r="85" spans="1:15" x14ac:dyDescent="0.2">
      <c r="A85" t="s">
        <v>118</v>
      </c>
      <c r="B85">
        <v>3</v>
      </c>
      <c r="C85">
        <v>-0.49671999999999999</v>
      </c>
      <c r="D85">
        <v>-4.3377999999999997</v>
      </c>
      <c r="E85">
        <v>0</v>
      </c>
      <c r="F85">
        <v>0</v>
      </c>
      <c r="G85" s="7">
        <v>1.4399999999999999E-5</v>
      </c>
      <c r="H85">
        <v>7.3926999999999999E-4</v>
      </c>
      <c r="I85">
        <v>-0.46542</v>
      </c>
      <c r="J85">
        <v>-4.0644999999999998</v>
      </c>
      <c r="K85">
        <v>0</v>
      </c>
      <c r="L85">
        <v>0</v>
      </c>
      <c r="M85" s="7">
        <v>4.8099999999999997E-5</v>
      </c>
      <c r="N85">
        <v>2.6257E-4</v>
      </c>
      <c r="O85">
        <v>3.1300000000000001E-2</v>
      </c>
    </row>
    <row r="86" spans="1:15" x14ac:dyDescent="0.2">
      <c r="A86" t="s">
        <v>119</v>
      </c>
      <c r="B86">
        <v>3</v>
      </c>
      <c r="C86">
        <v>-0.36275000000000002</v>
      </c>
      <c r="D86">
        <v>-3.5552000000000001</v>
      </c>
      <c r="E86">
        <v>0</v>
      </c>
      <c r="F86">
        <v>0</v>
      </c>
      <c r="G86">
        <v>3.7774999999999999E-4</v>
      </c>
      <c r="H86">
        <v>3.1611999999999999E-3</v>
      </c>
      <c r="I86">
        <v>-0.33148</v>
      </c>
      <c r="J86">
        <v>-3.2486999999999999</v>
      </c>
      <c r="K86">
        <v>0</v>
      </c>
      <c r="L86">
        <v>0</v>
      </c>
      <c r="M86">
        <v>1.1592E-3</v>
      </c>
      <c r="N86">
        <v>2.7927E-3</v>
      </c>
      <c r="O86">
        <v>3.1269999999999999E-2</v>
      </c>
    </row>
    <row r="87" spans="1:15" x14ac:dyDescent="0.2">
      <c r="A87" t="s">
        <v>120</v>
      </c>
      <c r="B87">
        <v>3</v>
      </c>
      <c r="C87">
        <v>-0.10156</v>
      </c>
      <c r="D87">
        <v>-3.8016999999999999</v>
      </c>
      <c r="E87">
        <v>0</v>
      </c>
      <c r="F87">
        <v>0</v>
      </c>
      <c r="G87">
        <v>1.4373000000000001E-4</v>
      </c>
      <c r="H87">
        <v>1.714E-3</v>
      </c>
      <c r="I87">
        <v>-7.0399000000000003E-2</v>
      </c>
      <c r="J87">
        <v>-2.6351</v>
      </c>
      <c r="K87">
        <v>0</v>
      </c>
      <c r="L87">
        <v>0</v>
      </c>
      <c r="M87">
        <v>8.4110000000000001E-3</v>
      </c>
      <c r="N87">
        <v>1.4432E-2</v>
      </c>
      <c r="O87">
        <v>3.1161000000000001E-2</v>
      </c>
    </row>
    <row r="88" spans="1:15" x14ac:dyDescent="0.2">
      <c r="A88" t="s">
        <v>121</v>
      </c>
      <c r="B88">
        <v>3</v>
      </c>
      <c r="C88">
        <v>-0.12475</v>
      </c>
      <c r="D88">
        <v>-3.4784999999999999</v>
      </c>
      <c r="E88">
        <v>0</v>
      </c>
      <c r="F88">
        <v>0</v>
      </c>
      <c r="G88">
        <v>5.0423999999999998E-4</v>
      </c>
      <c r="H88">
        <v>3.5211000000000001E-3</v>
      </c>
      <c r="I88">
        <v>-9.3633999999999995E-2</v>
      </c>
      <c r="J88">
        <v>-2.6109</v>
      </c>
      <c r="K88">
        <v>0</v>
      </c>
      <c r="L88">
        <v>0</v>
      </c>
      <c r="M88">
        <v>9.0299999999999998E-3</v>
      </c>
      <c r="N88">
        <v>1.5383000000000001E-2</v>
      </c>
      <c r="O88">
        <v>3.1116000000000001E-2</v>
      </c>
    </row>
    <row r="89" spans="1:15" x14ac:dyDescent="0.2">
      <c r="A89" t="s">
        <v>122</v>
      </c>
      <c r="B89">
        <v>3</v>
      </c>
      <c r="C89">
        <v>2.5714000000000001E-2</v>
      </c>
      <c r="D89">
        <v>1.5786</v>
      </c>
      <c r="E89">
        <v>0.65408999999999995</v>
      </c>
      <c r="F89">
        <v>0.72221999999999997</v>
      </c>
      <c r="G89">
        <v>0.11444</v>
      </c>
      <c r="H89">
        <v>0.16744000000000001</v>
      </c>
      <c r="I89">
        <v>5.5109999999999999E-2</v>
      </c>
      <c r="J89">
        <v>3.3832</v>
      </c>
      <c r="K89">
        <v>0.30818000000000001</v>
      </c>
      <c r="L89">
        <v>0.375</v>
      </c>
      <c r="M89">
        <v>7.1646999999999998E-4</v>
      </c>
      <c r="N89">
        <v>1.9870000000000001E-3</v>
      </c>
      <c r="O89">
        <v>2.9395999999999999E-2</v>
      </c>
    </row>
    <row r="90" spans="1:15" x14ac:dyDescent="0.2">
      <c r="A90" t="s">
        <v>123</v>
      </c>
      <c r="B90">
        <v>3</v>
      </c>
      <c r="C90">
        <v>-3.2512999999999999E-3</v>
      </c>
      <c r="D90">
        <v>-0.18615999999999999</v>
      </c>
      <c r="E90">
        <v>8.5954000000000003E-2</v>
      </c>
      <c r="F90">
        <v>0.13442999999999999</v>
      </c>
      <c r="G90">
        <v>0.85231999999999997</v>
      </c>
      <c r="H90">
        <v>0.88</v>
      </c>
      <c r="I90">
        <v>2.5326999999999999E-2</v>
      </c>
      <c r="J90">
        <v>1.4500999999999999</v>
      </c>
      <c r="K90">
        <v>0.48637000000000002</v>
      </c>
      <c r="L90">
        <v>0.55106999999999995</v>
      </c>
      <c r="M90">
        <v>0.14702999999999999</v>
      </c>
      <c r="N90">
        <v>0.17665</v>
      </c>
      <c r="O90">
        <v>2.8578300000000001E-2</v>
      </c>
    </row>
    <row r="91" spans="1:15" x14ac:dyDescent="0.2">
      <c r="A91" t="s">
        <v>124</v>
      </c>
      <c r="B91">
        <v>3</v>
      </c>
      <c r="C91">
        <v>-2.0289000000000001E-2</v>
      </c>
      <c r="D91">
        <v>-1.7270000000000001</v>
      </c>
      <c r="E91">
        <v>1.4675000000000001E-2</v>
      </c>
      <c r="F91">
        <v>2.682E-2</v>
      </c>
      <c r="G91">
        <v>8.4166000000000005E-2</v>
      </c>
      <c r="H91">
        <v>0.13120000000000001</v>
      </c>
      <c r="I91">
        <v>8.1845000000000008E-3</v>
      </c>
      <c r="J91">
        <v>0.69667999999999997</v>
      </c>
      <c r="K91">
        <v>0.18029000000000001</v>
      </c>
      <c r="L91">
        <v>0.24293999999999999</v>
      </c>
      <c r="M91">
        <v>0.48599999999999999</v>
      </c>
      <c r="N91">
        <v>0.52807000000000004</v>
      </c>
      <c r="O91">
        <v>2.8473499999999999E-2</v>
      </c>
    </row>
    <row r="92" spans="1:15" x14ac:dyDescent="0.2">
      <c r="A92" t="s">
        <v>125</v>
      </c>
      <c r="B92">
        <v>3</v>
      </c>
      <c r="C92">
        <v>3.1399000000000003E-2</v>
      </c>
      <c r="D92">
        <v>1.7716000000000001</v>
      </c>
      <c r="E92">
        <v>0.92871999999999999</v>
      </c>
      <c r="F92">
        <v>0.94657999999999998</v>
      </c>
      <c r="G92">
        <v>7.6458999999999999E-2</v>
      </c>
      <c r="H92">
        <v>0.12239</v>
      </c>
      <c r="I92">
        <v>5.978E-2</v>
      </c>
      <c r="J92">
        <v>3.3729</v>
      </c>
      <c r="K92">
        <v>0.20335</v>
      </c>
      <c r="L92">
        <v>0.26795999999999998</v>
      </c>
      <c r="M92">
        <v>7.4381999999999996E-4</v>
      </c>
      <c r="N92">
        <v>2.0273999999999999E-3</v>
      </c>
      <c r="O92">
        <v>2.8381E-2</v>
      </c>
    </row>
    <row r="93" spans="1:15" x14ac:dyDescent="0.2">
      <c r="A93" t="s">
        <v>126</v>
      </c>
      <c r="B93">
        <v>3</v>
      </c>
      <c r="C93">
        <v>-0.31662000000000001</v>
      </c>
      <c r="D93">
        <v>-3.5975000000000001</v>
      </c>
      <c r="E93">
        <v>0</v>
      </c>
      <c r="F93">
        <v>0</v>
      </c>
      <c r="G93">
        <v>3.2129000000000001E-4</v>
      </c>
      <c r="H93">
        <v>2.8381000000000001E-3</v>
      </c>
      <c r="I93">
        <v>-0.28892000000000001</v>
      </c>
      <c r="J93">
        <v>-3.2837999999999998</v>
      </c>
      <c r="K93">
        <v>0</v>
      </c>
      <c r="L93">
        <v>0</v>
      </c>
      <c r="M93">
        <v>1.0242000000000001E-3</v>
      </c>
      <c r="N93">
        <v>2.5847999999999999E-3</v>
      </c>
      <c r="O93">
        <v>2.7699999999999999E-2</v>
      </c>
    </row>
    <row r="94" spans="1:15" x14ac:dyDescent="0.2">
      <c r="A94" t="s">
        <v>127</v>
      </c>
      <c r="B94">
        <v>3</v>
      </c>
      <c r="C94">
        <v>-0.1545</v>
      </c>
      <c r="D94">
        <v>-3.605</v>
      </c>
      <c r="E94">
        <v>0</v>
      </c>
      <c r="F94">
        <v>0</v>
      </c>
      <c r="G94">
        <v>3.1210999999999999E-4</v>
      </c>
      <c r="H94">
        <v>2.8089999999999999E-3</v>
      </c>
      <c r="I94">
        <v>-0.12687999999999999</v>
      </c>
      <c r="J94">
        <v>-2.9605999999999999</v>
      </c>
      <c r="K94">
        <v>0</v>
      </c>
      <c r="L94">
        <v>0</v>
      </c>
      <c r="M94">
        <v>3.0701999999999999E-3</v>
      </c>
      <c r="N94">
        <v>6.3950999999999999E-3</v>
      </c>
      <c r="O94">
        <v>2.7619999999999999E-2</v>
      </c>
    </row>
    <row r="95" spans="1:15" x14ac:dyDescent="0.2">
      <c r="A95" t="s">
        <v>128</v>
      </c>
      <c r="B95">
        <v>3</v>
      </c>
      <c r="C95">
        <v>-1.2189E-2</v>
      </c>
      <c r="D95">
        <v>-0.79071999999999998</v>
      </c>
      <c r="E95">
        <v>3.7735999999999999E-2</v>
      </c>
      <c r="F95">
        <v>6.3380000000000006E-2</v>
      </c>
      <c r="G95">
        <v>0.42910999999999999</v>
      </c>
      <c r="H95">
        <v>0.49923000000000001</v>
      </c>
      <c r="I95">
        <v>1.5403E-2</v>
      </c>
      <c r="J95">
        <v>0.99917</v>
      </c>
      <c r="K95">
        <v>0.27044000000000001</v>
      </c>
      <c r="L95">
        <v>0.33681</v>
      </c>
      <c r="M95">
        <v>0.31770999999999999</v>
      </c>
      <c r="N95">
        <v>0.35911999999999999</v>
      </c>
      <c r="O95">
        <v>2.7591999999999998E-2</v>
      </c>
    </row>
    <row r="96" spans="1:15" x14ac:dyDescent="0.2">
      <c r="A96" t="s">
        <v>129</v>
      </c>
      <c r="B96">
        <v>3</v>
      </c>
      <c r="C96">
        <v>6.5700999999999996E-2</v>
      </c>
      <c r="D96">
        <v>2.3597000000000001</v>
      </c>
      <c r="E96">
        <v>2.5156999999999999E-2</v>
      </c>
      <c r="F96">
        <v>4.3320999999999998E-2</v>
      </c>
      <c r="G96">
        <v>1.8289E-2</v>
      </c>
      <c r="H96">
        <v>4.1724999999999998E-2</v>
      </c>
      <c r="I96">
        <v>9.1868000000000005E-2</v>
      </c>
      <c r="J96">
        <v>3.2995000000000001</v>
      </c>
      <c r="K96">
        <v>8.3856999999999994E-3</v>
      </c>
      <c r="L96">
        <v>1.5935999999999999E-2</v>
      </c>
      <c r="M96">
        <v>9.6843000000000005E-4</v>
      </c>
      <c r="N96">
        <v>2.4835999999999999E-3</v>
      </c>
      <c r="O96">
        <v>2.6166999999999999E-2</v>
      </c>
    </row>
    <row r="97" spans="1:15" x14ac:dyDescent="0.2">
      <c r="A97" t="s">
        <v>130</v>
      </c>
      <c r="B97">
        <v>3</v>
      </c>
      <c r="C97">
        <v>2.6315999999999999E-2</v>
      </c>
      <c r="D97">
        <v>1.5974999999999999</v>
      </c>
      <c r="E97">
        <v>0.67296</v>
      </c>
      <c r="F97">
        <v>0.73455000000000004</v>
      </c>
      <c r="G97">
        <v>0.11015</v>
      </c>
      <c r="H97">
        <v>0.16317000000000001</v>
      </c>
      <c r="I97">
        <v>5.2058E-2</v>
      </c>
      <c r="J97">
        <v>3.1602000000000001</v>
      </c>
      <c r="K97">
        <v>0.39832000000000001</v>
      </c>
      <c r="L97">
        <v>0.46683000000000002</v>
      </c>
      <c r="M97">
        <v>1.5763999999999999E-3</v>
      </c>
      <c r="N97">
        <v>3.5136999999999998E-3</v>
      </c>
      <c r="O97">
        <v>2.5742000000000001E-2</v>
      </c>
    </row>
    <row r="98" spans="1:15" x14ac:dyDescent="0.2">
      <c r="A98" t="s">
        <v>131</v>
      </c>
      <c r="B98">
        <v>3</v>
      </c>
      <c r="C98">
        <v>-1.5705E-2</v>
      </c>
      <c r="D98">
        <v>-1.0386</v>
      </c>
      <c r="E98">
        <v>2.3061000000000002E-2</v>
      </c>
      <c r="F98">
        <v>4.0293000000000002E-2</v>
      </c>
      <c r="G98">
        <v>0.29899999999999999</v>
      </c>
      <c r="H98">
        <v>0.37239</v>
      </c>
      <c r="I98">
        <v>9.4491999999999996E-3</v>
      </c>
      <c r="J98">
        <v>0.62490000000000001</v>
      </c>
      <c r="K98">
        <v>0.19497</v>
      </c>
      <c r="L98">
        <v>0.26050000000000001</v>
      </c>
      <c r="M98">
        <v>0.53203999999999996</v>
      </c>
      <c r="N98">
        <v>0.57416999999999996</v>
      </c>
      <c r="O98">
        <v>2.5154200000000002E-2</v>
      </c>
    </row>
    <row r="99" spans="1:15" x14ac:dyDescent="0.2">
      <c r="A99" t="s">
        <v>132</v>
      </c>
      <c r="B99">
        <v>3</v>
      </c>
      <c r="C99">
        <v>7.4847999999999998E-2</v>
      </c>
      <c r="D99">
        <v>2.6053999999999999</v>
      </c>
      <c r="E99">
        <v>2.0964E-3</v>
      </c>
      <c r="F99">
        <v>4.0486000000000003E-3</v>
      </c>
      <c r="G99">
        <v>9.1765000000000006E-3</v>
      </c>
      <c r="H99">
        <v>2.5156000000000001E-2</v>
      </c>
      <c r="I99">
        <v>9.9846000000000004E-2</v>
      </c>
      <c r="J99">
        <v>3.4756</v>
      </c>
      <c r="K99">
        <v>0</v>
      </c>
      <c r="L99">
        <v>0</v>
      </c>
      <c r="M99">
        <v>5.0978999999999998E-4</v>
      </c>
      <c r="N99">
        <v>1.539E-3</v>
      </c>
      <c r="O99">
        <v>2.4997999999999999E-2</v>
      </c>
    </row>
    <row r="100" spans="1:15" x14ac:dyDescent="0.2">
      <c r="A100" t="s">
        <v>133</v>
      </c>
      <c r="B100">
        <v>3</v>
      </c>
      <c r="C100">
        <v>5.8721000000000002E-2</v>
      </c>
      <c r="D100">
        <v>2.2658999999999998</v>
      </c>
      <c r="E100">
        <v>7.5471999999999997E-2</v>
      </c>
      <c r="F100">
        <v>0.12081</v>
      </c>
      <c r="G100">
        <v>2.3459000000000001E-2</v>
      </c>
      <c r="H100">
        <v>5.0691E-2</v>
      </c>
      <c r="I100">
        <v>8.3699999999999997E-2</v>
      </c>
      <c r="J100">
        <v>3.2298</v>
      </c>
      <c r="K100">
        <v>2.0964E-2</v>
      </c>
      <c r="L100">
        <v>3.6764999999999999E-2</v>
      </c>
      <c r="M100">
        <v>1.2388E-3</v>
      </c>
      <c r="N100">
        <v>2.911E-3</v>
      </c>
      <c r="O100">
        <v>2.4979000000000001E-2</v>
      </c>
    </row>
    <row r="101" spans="1:15" x14ac:dyDescent="0.2">
      <c r="A101" t="s">
        <v>134</v>
      </c>
      <c r="B101">
        <v>3</v>
      </c>
      <c r="C101">
        <v>4.2457000000000002E-2</v>
      </c>
      <c r="D101">
        <v>1.9903</v>
      </c>
      <c r="E101">
        <v>0.50943000000000005</v>
      </c>
      <c r="F101">
        <v>0.6</v>
      </c>
      <c r="G101">
        <v>4.6561999999999999E-2</v>
      </c>
      <c r="H101">
        <v>8.4128999999999995E-2</v>
      </c>
      <c r="I101">
        <v>6.7104999999999998E-2</v>
      </c>
      <c r="J101">
        <v>3.1457000000000002</v>
      </c>
      <c r="K101">
        <v>9.8531999999999995E-2</v>
      </c>
      <c r="L101">
        <v>0.14688000000000001</v>
      </c>
      <c r="M101">
        <v>1.6570000000000001E-3</v>
      </c>
      <c r="N101">
        <v>3.6763E-3</v>
      </c>
      <c r="O101">
        <v>2.4648E-2</v>
      </c>
    </row>
    <row r="102" spans="1:15" x14ac:dyDescent="0.2">
      <c r="A102" t="s">
        <v>135</v>
      </c>
      <c r="B102">
        <v>3</v>
      </c>
      <c r="C102">
        <v>-0.38329000000000002</v>
      </c>
      <c r="D102">
        <v>-4.1380999999999997</v>
      </c>
      <c r="E102">
        <v>0</v>
      </c>
      <c r="F102">
        <v>0</v>
      </c>
      <c r="G102" s="7">
        <v>3.4999999999999997E-5</v>
      </c>
      <c r="H102">
        <v>9.8277999999999994E-4</v>
      </c>
      <c r="I102">
        <v>-0.35874</v>
      </c>
      <c r="J102">
        <v>-3.8730000000000002</v>
      </c>
      <c r="K102">
        <v>0</v>
      </c>
      <c r="L102">
        <v>0</v>
      </c>
      <c r="M102">
        <v>1.0752E-4</v>
      </c>
      <c r="N102">
        <v>4.9795000000000004E-4</v>
      </c>
      <c r="O102">
        <v>2.4549999999999999E-2</v>
      </c>
    </row>
    <row r="103" spans="1:15" x14ac:dyDescent="0.2">
      <c r="A103" t="s">
        <v>136</v>
      </c>
      <c r="B103">
        <v>6</v>
      </c>
      <c r="C103">
        <v>4.1444000000000002E-2</v>
      </c>
      <c r="D103">
        <v>2.9285000000000001</v>
      </c>
      <c r="E103">
        <v>0.3543</v>
      </c>
      <c r="F103">
        <v>0.44828000000000001</v>
      </c>
      <c r="G103">
        <v>3.4055999999999999E-3</v>
      </c>
      <c r="H103">
        <v>1.1603E-2</v>
      </c>
      <c r="I103">
        <v>6.5659999999999996E-2</v>
      </c>
      <c r="J103">
        <v>4.6397000000000004</v>
      </c>
      <c r="K103">
        <v>2.5156999999999999E-2</v>
      </c>
      <c r="L103">
        <v>4.3956000000000002E-2</v>
      </c>
      <c r="M103" s="7">
        <v>3.49E-6</v>
      </c>
      <c r="N103" s="7">
        <v>2.97E-5</v>
      </c>
      <c r="O103">
        <v>2.4216000000000001E-2</v>
      </c>
    </row>
    <row r="104" spans="1:15" x14ac:dyDescent="0.2">
      <c r="A104" t="s">
        <v>137</v>
      </c>
      <c r="B104">
        <v>3</v>
      </c>
      <c r="C104">
        <v>6.5667000000000003E-2</v>
      </c>
      <c r="D104">
        <v>2.5865</v>
      </c>
      <c r="E104">
        <v>2.5156999999999999E-2</v>
      </c>
      <c r="F104">
        <v>4.3320999999999998E-2</v>
      </c>
      <c r="G104">
        <v>9.6964000000000009E-3</v>
      </c>
      <c r="H104">
        <v>2.6131000000000001E-2</v>
      </c>
      <c r="I104">
        <v>8.9671000000000001E-2</v>
      </c>
      <c r="J104">
        <v>3.5318999999999998</v>
      </c>
      <c r="K104">
        <v>1.2579E-2</v>
      </c>
      <c r="L104">
        <v>2.3715E-2</v>
      </c>
      <c r="M104">
        <v>4.1253999999999998E-4</v>
      </c>
      <c r="N104">
        <v>1.3296E-3</v>
      </c>
      <c r="O104">
        <v>2.4004000000000001E-2</v>
      </c>
    </row>
    <row r="105" spans="1:15" x14ac:dyDescent="0.2">
      <c r="A105" t="s">
        <v>138</v>
      </c>
      <c r="B105">
        <v>3</v>
      </c>
      <c r="C105">
        <v>1.0893999999999999E-2</v>
      </c>
      <c r="D105">
        <v>0.7147</v>
      </c>
      <c r="E105">
        <v>0.24948000000000001</v>
      </c>
      <c r="F105">
        <v>0.33333000000000002</v>
      </c>
      <c r="G105">
        <v>0.4748</v>
      </c>
      <c r="H105">
        <v>0.54310999999999998</v>
      </c>
      <c r="I105">
        <v>3.4743000000000003E-2</v>
      </c>
      <c r="J105">
        <v>2.2791999999999999</v>
      </c>
      <c r="K105">
        <v>0.88260000000000005</v>
      </c>
      <c r="L105">
        <v>0.90342999999999996</v>
      </c>
      <c r="M105">
        <v>2.2651999999999999E-2</v>
      </c>
      <c r="N105">
        <v>3.3838E-2</v>
      </c>
      <c r="O105">
        <v>2.3848999999999999E-2</v>
      </c>
    </row>
    <row r="106" spans="1:15" x14ac:dyDescent="0.2">
      <c r="A106" t="s">
        <v>139</v>
      </c>
      <c r="B106">
        <v>3</v>
      </c>
      <c r="C106">
        <v>-3.8017000000000002E-2</v>
      </c>
      <c r="D106">
        <v>-2.3555000000000001</v>
      </c>
      <c r="E106">
        <v>0</v>
      </c>
      <c r="F106">
        <v>0</v>
      </c>
      <c r="G106">
        <v>1.8499000000000002E-2</v>
      </c>
      <c r="H106">
        <v>4.1724999999999998E-2</v>
      </c>
      <c r="I106">
        <v>-1.4518E-2</v>
      </c>
      <c r="J106">
        <v>-0.89953000000000005</v>
      </c>
      <c r="K106">
        <v>9.4339999999999993E-2</v>
      </c>
      <c r="L106">
        <v>0.14285999999999999</v>
      </c>
      <c r="M106">
        <v>0.36836999999999998</v>
      </c>
      <c r="N106">
        <v>0.40959000000000001</v>
      </c>
      <c r="O106">
        <v>2.3498999999999999E-2</v>
      </c>
    </row>
    <row r="107" spans="1:15" x14ac:dyDescent="0.2">
      <c r="A107" t="s">
        <v>140</v>
      </c>
      <c r="B107">
        <v>3</v>
      </c>
      <c r="C107">
        <v>-9.8449999999999996E-2</v>
      </c>
      <c r="D107">
        <v>-3.1930999999999998</v>
      </c>
      <c r="E107">
        <v>0</v>
      </c>
      <c r="F107">
        <v>0</v>
      </c>
      <c r="G107">
        <v>1.4074000000000001E-3</v>
      </c>
      <c r="H107">
        <v>6.6468999999999999E-3</v>
      </c>
      <c r="I107">
        <v>-7.578E-2</v>
      </c>
      <c r="J107">
        <v>-2.4578000000000002</v>
      </c>
      <c r="K107">
        <v>0</v>
      </c>
      <c r="L107">
        <v>0</v>
      </c>
      <c r="M107">
        <v>1.3978000000000001E-2</v>
      </c>
      <c r="N107">
        <v>2.23E-2</v>
      </c>
      <c r="O107">
        <v>2.2669999999999999E-2</v>
      </c>
    </row>
    <row r="108" spans="1:15" x14ac:dyDescent="0.2">
      <c r="A108" t="s">
        <v>141</v>
      </c>
      <c r="B108">
        <v>3</v>
      </c>
      <c r="C108">
        <v>3.2458999999999999E-3</v>
      </c>
      <c r="D108">
        <v>0.28549999999999998</v>
      </c>
      <c r="E108">
        <v>0.13417000000000001</v>
      </c>
      <c r="F108">
        <v>0.19572000000000001</v>
      </c>
      <c r="G108">
        <v>0.77525999999999995</v>
      </c>
      <c r="H108">
        <v>0.81633999999999995</v>
      </c>
      <c r="I108">
        <v>2.5891000000000001E-2</v>
      </c>
      <c r="J108">
        <v>2.2772000000000001</v>
      </c>
      <c r="K108">
        <v>0.50734000000000001</v>
      </c>
      <c r="L108">
        <v>0.57311000000000001</v>
      </c>
      <c r="M108">
        <v>2.2771E-2</v>
      </c>
      <c r="N108">
        <v>3.3838E-2</v>
      </c>
      <c r="O108">
        <v>2.2645100000000001E-2</v>
      </c>
    </row>
    <row r="109" spans="1:15" x14ac:dyDescent="0.2">
      <c r="A109" t="s">
        <v>142</v>
      </c>
      <c r="B109">
        <v>3</v>
      </c>
      <c r="C109">
        <v>2.3043999999999999E-2</v>
      </c>
      <c r="D109">
        <v>1.5264</v>
      </c>
      <c r="E109">
        <v>0.56603999999999999</v>
      </c>
      <c r="F109">
        <v>0.64903999999999995</v>
      </c>
      <c r="G109">
        <v>0.12691</v>
      </c>
      <c r="H109">
        <v>0.18178</v>
      </c>
      <c r="I109">
        <v>4.5540999999999998E-2</v>
      </c>
      <c r="J109">
        <v>3.0165999999999999</v>
      </c>
      <c r="K109">
        <v>0.63102999999999998</v>
      </c>
      <c r="L109">
        <v>0.68254000000000004</v>
      </c>
      <c r="M109">
        <v>2.5566E-3</v>
      </c>
      <c r="N109">
        <v>5.4441999999999997E-3</v>
      </c>
      <c r="O109">
        <v>2.2497E-2</v>
      </c>
    </row>
    <row r="110" spans="1:15" x14ac:dyDescent="0.2">
      <c r="A110" t="s">
        <v>143</v>
      </c>
      <c r="B110">
        <v>3</v>
      </c>
      <c r="C110">
        <v>-0.31335000000000002</v>
      </c>
      <c r="D110">
        <v>-2.9211</v>
      </c>
      <c r="E110">
        <v>0</v>
      </c>
      <c r="F110">
        <v>0</v>
      </c>
      <c r="G110">
        <v>3.4875000000000001E-3</v>
      </c>
      <c r="H110">
        <v>1.1797999999999999E-2</v>
      </c>
      <c r="I110">
        <v>-0.29104999999999998</v>
      </c>
      <c r="J110">
        <v>-2.7139000000000002</v>
      </c>
      <c r="K110">
        <v>0</v>
      </c>
      <c r="L110">
        <v>0</v>
      </c>
      <c r="M110">
        <v>6.6489000000000001E-3</v>
      </c>
      <c r="N110">
        <v>1.1974E-2</v>
      </c>
      <c r="O110">
        <v>2.23E-2</v>
      </c>
    </row>
    <row r="111" spans="1:15" x14ac:dyDescent="0.2">
      <c r="A111" t="s">
        <v>144</v>
      </c>
      <c r="B111">
        <v>3</v>
      </c>
      <c r="C111">
        <v>-0.25750000000000001</v>
      </c>
      <c r="D111">
        <v>-3.7753999999999999</v>
      </c>
      <c r="E111">
        <v>0</v>
      </c>
      <c r="F111">
        <v>0</v>
      </c>
      <c r="G111">
        <v>1.5977E-4</v>
      </c>
      <c r="H111">
        <v>1.8587E-3</v>
      </c>
      <c r="I111">
        <v>-0.23588999999999999</v>
      </c>
      <c r="J111">
        <v>-3.4584999999999999</v>
      </c>
      <c r="K111">
        <v>0</v>
      </c>
      <c r="L111">
        <v>0</v>
      </c>
      <c r="M111">
        <v>5.4319000000000004E-4</v>
      </c>
      <c r="N111">
        <v>1.6111000000000001E-3</v>
      </c>
      <c r="O111">
        <v>2.1610000000000001E-2</v>
      </c>
    </row>
    <row r="112" spans="1:15" x14ac:dyDescent="0.2">
      <c r="A112" t="s">
        <v>145</v>
      </c>
      <c r="B112">
        <v>3</v>
      </c>
      <c r="C112">
        <v>3.1126999999999998E-2</v>
      </c>
      <c r="D112">
        <v>1.9088000000000001</v>
      </c>
      <c r="E112">
        <v>0.91613999999999995</v>
      </c>
      <c r="F112">
        <v>0.93977999999999995</v>
      </c>
      <c r="G112">
        <v>5.6287999999999998E-2</v>
      </c>
      <c r="H112">
        <v>9.7156000000000006E-2</v>
      </c>
      <c r="I112">
        <v>5.1560000000000002E-2</v>
      </c>
      <c r="J112">
        <v>3.1617999999999999</v>
      </c>
      <c r="K112">
        <v>0.40881000000000001</v>
      </c>
      <c r="L112">
        <v>0.47560999999999998</v>
      </c>
      <c r="M112">
        <v>1.5679999999999999E-3</v>
      </c>
      <c r="N112">
        <v>3.5114999999999999E-3</v>
      </c>
      <c r="O112">
        <v>2.0433E-2</v>
      </c>
    </row>
    <row r="113" spans="1:15" x14ac:dyDescent="0.2">
      <c r="A113" t="s">
        <v>146</v>
      </c>
      <c r="B113">
        <v>3</v>
      </c>
      <c r="C113">
        <v>2.0027E-2</v>
      </c>
      <c r="D113">
        <v>1.2642</v>
      </c>
      <c r="E113">
        <v>0.45493</v>
      </c>
      <c r="F113">
        <v>0.54659999999999997</v>
      </c>
      <c r="G113">
        <v>0.20616999999999999</v>
      </c>
      <c r="H113">
        <v>0.27317999999999998</v>
      </c>
      <c r="I113">
        <v>4.0363000000000003E-2</v>
      </c>
      <c r="J113">
        <v>2.5478999999999998</v>
      </c>
      <c r="K113">
        <v>0.87841000000000002</v>
      </c>
      <c r="L113">
        <v>0.90342999999999996</v>
      </c>
      <c r="M113">
        <v>1.0839E-2</v>
      </c>
      <c r="N113">
        <v>1.7951999999999999E-2</v>
      </c>
      <c r="O113">
        <v>2.0336E-2</v>
      </c>
    </row>
    <row r="114" spans="1:15" x14ac:dyDescent="0.2">
      <c r="A114" t="s">
        <v>147</v>
      </c>
      <c r="B114">
        <v>3</v>
      </c>
      <c r="C114">
        <v>1.4732E-2</v>
      </c>
      <c r="D114">
        <v>0.91896999999999995</v>
      </c>
      <c r="E114">
        <v>0.32495000000000002</v>
      </c>
      <c r="F114">
        <v>0.42004999999999998</v>
      </c>
      <c r="G114">
        <v>0.35810999999999998</v>
      </c>
      <c r="H114">
        <v>0.43136000000000002</v>
      </c>
      <c r="I114">
        <v>3.4519000000000001E-2</v>
      </c>
      <c r="J114">
        <v>2.1533000000000002</v>
      </c>
      <c r="K114">
        <v>0.87631000000000003</v>
      </c>
      <c r="L114">
        <v>0.90342999999999996</v>
      </c>
      <c r="M114">
        <v>3.1294000000000002E-2</v>
      </c>
      <c r="N114">
        <v>4.4692999999999997E-2</v>
      </c>
      <c r="O114">
        <v>1.9786999999999999E-2</v>
      </c>
    </row>
    <row r="115" spans="1:15" x14ac:dyDescent="0.2">
      <c r="A115" t="s">
        <v>148</v>
      </c>
      <c r="B115">
        <v>3</v>
      </c>
      <c r="C115">
        <v>5.5480000000000002E-2</v>
      </c>
      <c r="D115">
        <v>2.4312</v>
      </c>
      <c r="E115">
        <v>0.1153</v>
      </c>
      <c r="F115">
        <v>0.17241000000000001</v>
      </c>
      <c r="G115">
        <v>1.5049999999999999E-2</v>
      </c>
      <c r="H115">
        <v>3.6075000000000003E-2</v>
      </c>
      <c r="I115">
        <v>7.5065999999999994E-2</v>
      </c>
      <c r="J115">
        <v>3.2894000000000001</v>
      </c>
      <c r="K115">
        <v>5.0313999999999998E-2</v>
      </c>
      <c r="L115">
        <v>8.4806000000000006E-2</v>
      </c>
      <c r="M115">
        <v>1.0039000000000001E-3</v>
      </c>
      <c r="N115">
        <v>2.5471999999999999E-3</v>
      </c>
      <c r="O115">
        <v>1.9585999999999999E-2</v>
      </c>
    </row>
    <row r="116" spans="1:15" x14ac:dyDescent="0.2">
      <c r="A116" t="s">
        <v>149</v>
      </c>
      <c r="B116">
        <v>3</v>
      </c>
      <c r="C116">
        <v>-8.3877999999999994E-2</v>
      </c>
      <c r="D116">
        <v>-3.1991000000000001</v>
      </c>
      <c r="E116">
        <v>0</v>
      </c>
      <c r="F116">
        <v>0</v>
      </c>
      <c r="G116">
        <v>1.3787000000000001E-3</v>
      </c>
      <c r="H116">
        <v>6.5761999999999999E-3</v>
      </c>
      <c r="I116">
        <v>-6.4311999999999994E-2</v>
      </c>
      <c r="J116">
        <v>-2.4527999999999999</v>
      </c>
      <c r="K116">
        <v>0</v>
      </c>
      <c r="L116">
        <v>0</v>
      </c>
      <c r="M116">
        <v>1.4173E-2</v>
      </c>
      <c r="N116">
        <v>2.2534999999999999E-2</v>
      </c>
      <c r="O116">
        <v>1.9566E-2</v>
      </c>
    </row>
    <row r="117" spans="1:15" x14ac:dyDescent="0.2">
      <c r="A117" t="s">
        <v>150</v>
      </c>
      <c r="B117">
        <v>3</v>
      </c>
      <c r="C117">
        <v>2.2988000000000001E-2</v>
      </c>
      <c r="D117">
        <v>1.3856999999999999</v>
      </c>
      <c r="E117">
        <v>0.56603999999999999</v>
      </c>
      <c r="F117">
        <v>0.64903999999999995</v>
      </c>
      <c r="G117">
        <v>0.16583999999999999</v>
      </c>
      <c r="H117">
        <v>0.22602</v>
      </c>
      <c r="I117">
        <v>4.2269000000000001E-2</v>
      </c>
      <c r="J117">
        <v>2.5478999999999998</v>
      </c>
      <c r="K117">
        <v>0.79244999999999999</v>
      </c>
      <c r="L117">
        <v>0.83814</v>
      </c>
      <c r="M117">
        <v>1.0838E-2</v>
      </c>
      <c r="N117">
        <v>1.7951999999999999E-2</v>
      </c>
      <c r="O117">
        <v>1.9281E-2</v>
      </c>
    </row>
    <row r="118" spans="1:15" x14ac:dyDescent="0.2">
      <c r="A118" t="s">
        <v>151</v>
      </c>
      <c r="B118">
        <v>3</v>
      </c>
      <c r="C118">
        <v>3.2432000000000002E-2</v>
      </c>
      <c r="D118">
        <v>1.7341</v>
      </c>
      <c r="E118">
        <v>0.97694000000000003</v>
      </c>
      <c r="F118">
        <v>0.98311999999999999</v>
      </c>
      <c r="G118">
        <v>8.2902000000000003E-2</v>
      </c>
      <c r="H118">
        <v>0.13019</v>
      </c>
      <c r="I118">
        <v>5.1555999999999998E-2</v>
      </c>
      <c r="J118">
        <v>2.7566000000000002</v>
      </c>
      <c r="K118">
        <v>0.40881000000000001</v>
      </c>
      <c r="L118">
        <v>0.47560999999999998</v>
      </c>
      <c r="M118">
        <v>5.8405000000000002E-3</v>
      </c>
      <c r="N118">
        <v>1.0798E-2</v>
      </c>
      <c r="O118">
        <v>1.9123999999999999E-2</v>
      </c>
    </row>
    <row r="119" spans="1:15" x14ac:dyDescent="0.2">
      <c r="A119" t="s">
        <v>152</v>
      </c>
      <c r="B119">
        <v>3</v>
      </c>
      <c r="C119">
        <v>1.8231000000000001E-2</v>
      </c>
      <c r="D119">
        <v>1.2431000000000001</v>
      </c>
      <c r="E119">
        <v>0.40881000000000001</v>
      </c>
      <c r="F119">
        <v>0.50258000000000003</v>
      </c>
      <c r="G119">
        <v>0.21384</v>
      </c>
      <c r="H119">
        <v>0.28100000000000003</v>
      </c>
      <c r="I119">
        <v>3.6829000000000001E-2</v>
      </c>
      <c r="J119">
        <v>2.5112000000000001</v>
      </c>
      <c r="K119">
        <v>0.95806999999999998</v>
      </c>
      <c r="L119">
        <v>0.96616999999999997</v>
      </c>
      <c r="M119">
        <v>1.2030000000000001E-2</v>
      </c>
      <c r="N119">
        <v>1.9720000000000001E-2</v>
      </c>
      <c r="O119">
        <v>1.8598E-2</v>
      </c>
    </row>
    <row r="120" spans="1:15" x14ac:dyDescent="0.2">
      <c r="A120" t="s">
        <v>153</v>
      </c>
      <c r="B120">
        <v>3</v>
      </c>
      <c r="C120">
        <v>2.6112E-2</v>
      </c>
      <c r="D120">
        <v>1.9152</v>
      </c>
      <c r="E120">
        <v>0.66876000000000002</v>
      </c>
      <c r="F120">
        <v>0.73165000000000002</v>
      </c>
      <c r="G120">
        <v>5.5465E-2</v>
      </c>
      <c r="H120">
        <v>9.6687999999999996E-2</v>
      </c>
      <c r="I120">
        <v>4.4617999999999998E-2</v>
      </c>
      <c r="J120">
        <v>3.2726000000000002</v>
      </c>
      <c r="K120">
        <v>0.66456999999999999</v>
      </c>
      <c r="L120">
        <v>0.71396000000000004</v>
      </c>
      <c r="M120">
        <v>1.0658E-3</v>
      </c>
      <c r="N120">
        <v>2.6476999999999998E-3</v>
      </c>
      <c r="O120">
        <v>1.8506000000000002E-2</v>
      </c>
    </row>
    <row r="121" spans="1:15" x14ac:dyDescent="0.2">
      <c r="A121" t="s">
        <v>154</v>
      </c>
      <c r="B121">
        <v>3</v>
      </c>
      <c r="C121">
        <v>2.6085000000000001E-2</v>
      </c>
      <c r="D121">
        <v>2.0091999999999999</v>
      </c>
      <c r="E121">
        <v>0.66876000000000002</v>
      </c>
      <c r="F121">
        <v>0.73165000000000002</v>
      </c>
      <c r="G121">
        <v>4.4511000000000002E-2</v>
      </c>
      <c r="H121">
        <v>8.2293000000000005E-2</v>
      </c>
      <c r="I121">
        <v>4.3949000000000002E-2</v>
      </c>
      <c r="J121">
        <v>3.3852000000000002</v>
      </c>
      <c r="K121">
        <v>0.70021</v>
      </c>
      <c r="L121">
        <v>0.74719999999999998</v>
      </c>
      <c r="M121">
        <v>7.1126999999999996E-4</v>
      </c>
      <c r="N121">
        <v>1.9840999999999999E-3</v>
      </c>
      <c r="O121">
        <v>1.7864000000000001E-2</v>
      </c>
    </row>
    <row r="122" spans="1:15" x14ac:dyDescent="0.2">
      <c r="A122" t="s">
        <v>155</v>
      </c>
      <c r="B122">
        <v>3</v>
      </c>
      <c r="C122">
        <v>-6.6641000000000006E-2</v>
      </c>
      <c r="D122">
        <v>-2.2787999999999999</v>
      </c>
      <c r="E122">
        <v>0</v>
      </c>
      <c r="F122">
        <v>0</v>
      </c>
      <c r="G122">
        <v>2.2681E-2</v>
      </c>
      <c r="H122">
        <v>4.9627999999999999E-2</v>
      </c>
      <c r="I122">
        <v>-4.8828999999999997E-2</v>
      </c>
      <c r="J122">
        <v>-1.6697</v>
      </c>
      <c r="K122">
        <v>1.4675000000000001E-2</v>
      </c>
      <c r="L122">
        <v>2.6922999999999999E-2</v>
      </c>
      <c r="M122">
        <v>9.4980999999999996E-2</v>
      </c>
      <c r="N122">
        <v>0.1205</v>
      </c>
      <c r="O122">
        <v>1.7812000000000001E-2</v>
      </c>
    </row>
    <row r="123" spans="1:15" x14ac:dyDescent="0.2">
      <c r="A123" t="s">
        <v>156</v>
      </c>
      <c r="B123">
        <v>3</v>
      </c>
      <c r="C123">
        <v>-0.13206999999999999</v>
      </c>
      <c r="D123">
        <v>-3.2715999999999998</v>
      </c>
      <c r="E123">
        <v>0</v>
      </c>
      <c r="F123">
        <v>0</v>
      </c>
      <c r="G123">
        <v>1.0694000000000001E-3</v>
      </c>
      <c r="H123">
        <v>5.7315999999999999E-3</v>
      </c>
      <c r="I123">
        <v>-0.11433</v>
      </c>
      <c r="J123">
        <v>-2.8321999999999998</v>
      </c>
      <c r="K123">
        <v>0</v>
      </c>
      <c r="L123">
        <v>0</v>
      </c>
      <c r="M123">
        <v>4.6233999999999997E-3</v>
      </c>
      <c r="N123">
        <v>8.8568999999999991E-3</v>
      </c>
      <c r="O123">
        <v>1.7739999999999999E-2</v>
      </c>
    </row>
    <row r="124" spans="1:15" x14ac:dyDescent="0.2">
      <c r="A124" t="s">
        <v>157</v>
      </c>
      <c r="B124">
        <v>3</v>
      </c>
      <c r="C124">
        <v>6.6656000000000007E-2</v>
      </c>
      <c r="D124">
        <v>2.5242</v>
      </c>
      <c r="E124">
        <v>2.0964E-2</v>
      </c>
      <c r="F124">
        <v>3.6900000000000002E-2</v>
      </c>
      <c r="G124">
        <v>1.1596E-2</v>
      </c>
      <c r="H124">
        <v>2.9739000000000002E-2</v>
      </c>
      <c r="I124">
        <v>8.4298999999999999E-2</v>
      </c>
      <c r="J124">
        <v>3.1922999999999999</v>
      </c>
      <c r="K124">
        <v>2.0964E-2</v>
      </c>
      <c r="L124">
        <v>3.6764999999999999E-2</v>
      </c>
      <c r="M124">
        <v>1.4112E-3</v>
      </c>
      <c r="N124">
        <v>3.2677000000000001E-3</v>
      </c>
      <c r="O124">
        <v>1.7642999999999999E-2</v>
      </c>
    </row>
    <row r="125" spans="1:15" x14ac:dyDescent="0.2">
      <c r="A125" t="s">
        <v>158</v>
      </c>
      <c r="B125">
        <v>3</v>
      </c>
      <c r="C125">
        <v>9.6806000000000003E-2</v>
      </c>
      <c r="D125">
        <v>2.7879</v>
      </c>
      <c r="E125">
        <v>0</v>
      </c>
      <c r="F125">
        <v>0</v>
      </c>
      <c r="G125">
        <v>5.3052999999999998E-3</v>
      </c>
      <c r="H125">
        <v>1.6759E-2</v>
      </c>
      <c r="I125">
        <v>0.11434999999999999</v>
      </c>
      <c r="J125">
        <v>3.2930000000000001</v>
      </c>
      <c r="K125">
        <v>0</v>
      </c>
      <c r="L125">
        <v>0</v>
      </c>
      <c r="M125">
        <v>9.9110999999999991E-4</v>
      </c>
      <c r="N125">
        <v>2.5281000000000001E-3</v>
      </c>
      <c r="O125">
        <v>1.7544000000000001E-2</v>
      </c>
    </row>
    <row r="126" spans="1:15" x14ac:dyDescent="0.2">
      <c r="A126" t="s">
        <v>159</v>
      </c>
      <c r="B126">
        <v>3</v>
      </c>
      <c r="C126">
        <v>3.1686000000000001E-3</v>
      </c>
      <c r="D126">
        <v>0.19137999999999999</v>
      </c>
      <c r="E126">
        <v>0.13208</v>
      </c>
      <c r="F126">
        <v>0.19384999999999999</v>
      </c>
      <c r="G126">
        <v>0.84823000000000004</v>
      </c>
      <c r="H126">
        <v>0.87766999999999995</v>
      </c>
      <c r="I126">
        <v>2.0684000000000001E-2</v>
      </c>
      <c r="J126">
        <v>1.2493000000000001</v>
      </c>
      <c r="K126">
        <v>0.38364999999999999</v>
      </c>
      <c r="L126">
        <v>0.45522000000000001</v>
      </c>
      <c r="M126">
        <v>0.21154999999999999</v>
      </c>
      <c r="N126">
        <v>0.24432999999999999</v>
      </c>
      <c r="O126">
        <v>1.75154E-2</v>
      </c>
    </row>
    <row r="127" spans="1:15" x14ac:dyDescent="0.2">
      <c r="A127" t="s">
        <v>160</v>
      </c>
      <c r="B127">
        <v>3</v>
      </c>
      <c r="C127">
        <v>-0.42315000000000003</v>
      </c>
      <c r="D127">
        <v>-3.6722999999999999</v>
      </c>
      <c r="E127">
        <v>0</v>
      </c>
      <c r="F127">
        <v>0</v>
      </c>
      <c r="G127">
        <v>2.4038E-4</v>
      </c>
      <c r="H127">
        <v>2.3844999999999999E-3</v>
      </c>
      <c r="I127">
        <v>-0.40571000000000002</v>
      </c>
      <c r="J127">
        <v>-3.5209000000000001</v>
      </c>
      <c r="K127">
        <v>0</v>
      </c>
      <c r="L127">
        <v>0</v>
      </c>
      <c r="M127">
        <v>4.3000999999999998E-4</v>
      </c>
      <c r="N127">
        <v>1.3695000000000001E-3</v>
      </c>
      <c r="O127">
        <v>1.7440000000000001E-2</v>
      </c>
    </row>
    <row r="128" spans="1:15" x14ac:dyDescent="0.2">
      <c r="A128" t="s">
        <v>161</v>
      </c>
      <c r="B128">
        <v>3</v>
      </c>
      <c r="C128">
        <v>1.9886000000000001E-2</v>
      </c>
      <c r="D128">
        <v>1.1551</v>
      </c>
      <c r="E128">
        <v>0.45073000000000002</v>
      </c>
      <c r="F128">
        <v>0.54569000000000001</v>
      </c>
      <c r="G128">
        <v>0.24806</v>
      </c>
      <c r="H128">
        <v>0.32066</v>
      </c>
      <c r="I128">
        <v>3.7177000000000002E-2</v>
      </c>
      <c r="J128">
        <v>2.1594000000000002</v>
      </c>
      <c r="K128">
        <v>0.97275</v>
      </c>
      <c r="L128">
        <v>0.97684000000000004</v>
      </c>
      <c r="M128">
        <v>3.0818000000000002E-2</v>
      </c>
      <c r="N128">
        <v>4.4277999999999998E-2</v>
      </c>
      <c r="O128">
        <v>1.7291000000000001E-2</v>
      </c>
    </row>
    <row r="129" spans="1:15" x14ac:dyDescent="0.2">
      <c r="A129" t="s">
        <v>162</v>
      </c>
      <c r="B129">
        <v>6</v>
      </c>
      <c r="C129">
        <v>-1.0516E-3</v>
      </c>
      <c r="D129">
        <v>-0.12346</v>
      </c>
      <c r="E129">
        <v>2.0964E-3</v>
      </c>
      <c r="F129">
        <v>4.0486000000000003E-3</v>
      </c>
      <c r="G129">
        <v>0.90173999999999999</v>
      </c>
      <c r="H129">
        <v>0.92301999999999995</v>
      </c>
      <c r="I129">
        <v>1.5965E-2</v>
      </c>
      <c r="J129">
        <v>1.8745000000000001</v>
      </c>
      <c r="K129">
        <v>0.22431999999999999</v>
      </c>
      <c r="L129">
        <v>0.28919</v>
      </c>
      <c r="M129">
        <v>6.0861999999999999E-2</v>
      </c>
      <c r="N129">
        <v>8.0866999999999994E-2</v>
      </c>
      <c r="O129">
        <v>1.70166E-2</v>
      </c>
    </row>
    <row r="130" spans="1:15" x14ac:dyDescent="0.2">
      <c r="A130" t="s">
        <v>163</v>
      </c>
      <c r="B130">
        <v>3</v>
      </c>
      <c r="C130">
        <v>1.8418E-2</v>
      </c>
      <c r="D130">
        <v>1.3089</v>
      </c>
      <c r="E130">
        <v>0.41089999999999999</v>
      </c>
      <c r="F130">
        <v>0.50385999999999997</v>
      </c>
      <c r="G130">
        <v>0.19058</v>
      </c>
      <c r="H130">
        <v>0.25535999999999998</v>
      </c>
      <c r="I130">
        <v>3.5205E-2</v>
      </c>
      <c r="J130">
        <v>2.5017999999999998</v>
      </c>
      <c r="K130">
        <v>0.90356000000000003</v>
      </c>
      <c r="L130">
        <v>0.92291000000000001</v>
      </c>
      <c r="M130">
        <v>1.2357E-2</v>
      </c>
      <c r="N130">
        <v>2.0031E-2</v>
      </c>
      <c r="O130">
        <v>1.6787E-2</v>
      </c>
    </row>
    <row r="131" spans="1:15" x14ac:dyDescent="0.2">
      <c r="A131" t="s">
        <v>164</v>
      </c>
      <c r="B131">
        <v>3</v>
      </c>
      <c r="C131">
        <v>-1.5671000000000001E-2</v>
      </c>
      <c r="D131">
        <v>-1.3351</v>
      </c>
      <c r="E131">
        <v>2.3061000000000002E-2</v>
      </c>
      <c r="F131">
        <v>4.0293000000000002E-2</v>
      </c>
      <c r="G131">
        <v>0.18185999999999999</v>
      </c>
      <c r="H131">
        <v>0.24573999999999999</v>
      </c>
      <c r="I131">
        <v>9.4616000000000003E-4</v>
      </c>
      <c r="J131">
        <v>8.0605999999999997E-2</v>
      </c>
      <c r="K131">
        <v>0.12579000000000001</v>
      </c>
      <c r="L131">
        <v>0.17963999999999999</v>
      </c>
      <c r="M131">
        <v>0.93576000000000004</v>
      </c>
      <c r="N131">
        <v>0.94642000000000004</v>
      </c>
      <c r="O131">
        <v>1.6617159999999999E-2</v>
      </c>
    </row>
    <row r="132" spans="1:15" x14ac:dyDescent="0.2">
      <c r="A132" t="s">
        <v>165</v>
      </c>
      <c r="B132">
        <v>3</v>
      </c>
      <c r="C132">
        <v>1.1204E-2</v>
      </c>
      <c r="D132">
        <v>0.78317000000000003</v>
      </c>
      <c r="E132">
        <v>0.25577</v>
      </c>
      <c r="F132">
        <v>0.34078000000000003</v>
      </c>
      <c r="G132">
        <v>0.43353000000000003</v>
      </c>
      <c r="H132">
        <v>0.50314000000000003</v>
      </c>
      <c r="I132">
        <v>2.7746E-2</v>
      </c>
      <c r="J132">
        <v>1.9394</v>
      </c>
      <c r="K132">
        <v>0.55556000000000005</v>
      </c>
      <c r="L132">
        <v>0.60919999999999996</v>
      </c>
      <c r="M132">
        <v>5.2450999999999998E-2</v>
      </c>
      <c r="N132">
        <v>7.1077000000000001E-2</v>
      </c>
      <c r="O132">
        <v>1.6542000000000001E-2</v>
      </c>
    </row>
    <row r="133" spans="1:15" x14ac:dyDescent="0.2">
      <c r="A133" t="s">
        <v>166</v>
      </c>
      <c r="B133">
        <v>3</v>
      </c>
      <c r="C133">
        <v>3.3700000000000001E-2</v>
      </c>
      <c r="D133">
        <v>1.7337</v>
      </c>
      <c r="E133">
        <v>0.94759000000000004</v>
      </c>
      <c r="F133">
        <v>0.9617</v>
      </c>
      <c r="G133">
        <v>8.2973000000000005E-2</v>
      </c>
      <c r="H133">
        <v>0.13019</v>
      </c>
      <c r="I133">
        <v>5.0195999999999998E-2</v>
      </c>
      <c r="J133">
        <v>2.5823999999999998</v>
      </c>
      <c r="K133">
        <v>0.45911999999999997</v>
      </c>
      <c r="L133">
        <v>0.52517999999999998</v>
      </c>
      <c r="M133">
        <v>9.8128999999999994E-3</v>
      </c>
      <c r="N133">
        <v>1.6539999999999999E-2</v>
      </c>
      <c r="O133">
        <v>1.6496E-2</v>
      </c>
    </row>
    <row r="134" spans="1:15" x14ac:dyDescent="0.2">
      <c r="A134" t="s">
        <v>167</v>
      </c>
      <c r="B134">
        <v>3</v>
      </c>
      <c r="C134">
        <v>3.5465999999999998E-2</v>
      </c>
      <c r="D134">
        <v>2.3469000000000002</v>
      </c>
      <c r="E134">
        <v>0.86582999999999999</v>
      </c>
      <c r="F134">
        <v>0.89393999999999996</v>
      </c>
      <c r="G134">
        <v>1.8929000000000001E-2</v>
      </c>
      <c r="H134">
        <v>4.2193000000000001E-2</v>
      </c>
      <c r="I134">
        <v>5.1846999999999997E-2</v>
      </c>
      <c r="J134">
        <v>3.4308999999999998</v>
      </c>
      <c r="K134">
        <v>0.40461000000000003</v>
      </c>
      <c r="L134">
        <v>0.47304000000000002</v>
      </c>
      <c r="M134">
        <v>6.0148999999999999E-4</v>
      </c>
      <c r="N134">
        <v>1.7495E-3</v>
      </c>
      <c r="O134">
        <v>1.6381E-2</v>
      </c>
    </row>
    <row r="135" spans="1:15" x14ac:dyDescent="0.2">
      <c r="A135" t="s">
        <v>168</v>
      </c>
      <c r="B135">
        <v>3</v>
      </c>
      <c r="C135">
        <v>2.0764999999999999E-2</v>
      </c>
      <c r="D135">
        <v>1.4160999999999999</v>
      </c>
      <c r="E135">
        <v>0.47588999999999998</v>
      </c>
      <c r="F135">
        <v>0.56608000000000003</v>
      </c>
      <c r="G135">
        <v>0.15675</v>
      </c>
      <c r="H135">
        <v>0.21798000000000001</v>
      </c>
      <c r="I135">
        <v>3.7020999999999998E-2</v>
      </c>
      <c r="J135">
        <v>2.5247000000000002</v>
      </c>
      <c r="K135">
        <v>0.96645999999999999</v>
      </c>
      <c r="L135">
        <v>0.97257000000000005</v>
      </c>
      <c r="M135">
        <v>1.1579000000000001E-2</v>
      </c>
      <c r="N135">
        <v>1.9044999999999999E-2</v>
      </c>
      <c r="O135">
        <v>1.6256E-2</v>
      </c>
    </row>
    <row r="136" spans="1:15" x14ac:dyDescent="0.2">
      <c r="A136" t="s">
        <v>169</v>
      </c>
      <c r="B136">
        <v>3</v>
      </c>
      <c r="C136">
        <v>1.7342E-2</v>
      </c>
      <c r="D136">
        <v>1.4023000000000001</v>
      </c>
      <c r="E136">
        <v>0.38994000000000001</v>
      </c>
      <c r="F136">
        <v>0.48311999999999999</v>
      </c>
      <c r="G136">
        <v>0.16081999999999999</v>
      </c>
      <c r="H136">
        <v>0.22106999999999999</v>
      </c>
      <c r="I136">
        <v>3.3354000000000002E-2</v>
      </c>
      <c r="J136">
        <v>2.6970000000000001</v>
      </c>
      <c r="K136">
        <v>0.80503000000000002</v>
      </c>
      <c r="L136">
        <v>0.84580999999999995</v>
      </c>
      <c r="M136">
        <v>6.9966000000000004E-3</v>
      </c>
      <c r="N136">
        <v>1.2361E-2</v>
      </c>
      <c r="O136">
        <v>1.6011999999999998E-2</v>
      </c>
    </row>
    <row r="137" spans="1:15" x14ac:dyDescent="0.2">
      <c r="A137" t="s">
        <v>170</v>
      </c>
      <c r="B137">
        <v>3</v>
      </c>
      <c r="C137">
        <v>-0.22037000000000001</v>
      </c>
      <c r="D137">
        <v>-3.5240999999999998</v>
      </c>
      <c r="E137">
        <v>0</v>
      </c>
      <c r="F137">
        <v>0</v>
      </c>
      <c r="G137">
        <v>4.2493000000000001E-4</v>
      </c>
      <c r="H137">
        <v>3.3808000000000002E-3</v>
      </c>
      <c r="I137">
        <v>-0.20479</v>
      </c>
      <c r="J137">
        <v>-3.2749999999999999</v>
      </c>
      <c r="K137">
        <v>0</v>
      </c>
      <c r="L137">
        <v>0</v>
      </c>
      <c r="M137">
        <v>1.0567E-3</v>
      </c>
      <c r="N137">
        <v>2.6389999999999999E-3</v>
      </c>
      <c r="O137">
        <v>1.558E-2</v>
      </c>
    </row>
    <row r="138" spans="1:15" x14ac:dyDescent="0.2">
      <c r="A138" t="s">
        <v>171</v>
      </c>
      <c r="B138">
        <v>3</v>
      </c>
      <c r="C138">
        <v>2.8323000000000001E-2</v>
      </c>
      <c r="D138">
        <v>1.9289000000000001</v>
      </c>
      <c r="E138">
        <v>0.75680999999999998</v>
      </c>
      <c r="F138">
        <v>0.80222000000000004</v>
      </c>
      <c r="G138">
        <v>5.3744E-2</v>
      </c>
      <c r="H138">
        <v>9.425E-2</v>
      </c>
      <c r="I138">
        <v>4.3270999999999997E-2</v>
      </c>
      <c r="J138">
        <v>2.9468999999999999</v>
      </c>
      <c r="K138">
        <v>0.74004000000000003</v>
      </c>
      <c r="L138">
        <v>0.78619000000000006</v>
      </c>
      <c r="M138">
        <v>3.2096999999999998E-3</v>
      </c>
      <c r="N138">
        <v>6.5992999999999998E-3</v>
      </c>
      <c r="O138">
        <v>1.4947999999999999E-2</v>
      </c>
    </row>
    <row r="139" spans="1:15" x14ac:dyDescent="0.2">
      <c r="A139" t="s">
        <v>172</v>
      </c>
      <c r="B139">
        <v>3</v>
      </c>
      <c r="C139">
        <v>2.6588000000000001E-2</v>
      </c>
      <c r="D139">
        <v>1.8535999999999999</v>
      </c>
      <c r="E139">
        <v>0.68133999999999995</v>
      </c>
      <c r="F139">
        <v>0.74031999999999998</v>
      </c>
      <c r="G139">
        <v>6.3789999999999999E-2</v>
      </c>
      <c r="H139">
        <v>0.10704</v>
      </c>
      <c r="I139">
        <v>4.1363999999999998E-2</v>
      </c>
      <c r="J139">
        <v>2.8837999999999999</v>
      </c>
      <c r="K139">
        <v>0.83018999999999998</v>
      </c>
      <c r="L139">
        <v>0.87033000000000005</v>
      </c>
      <c r="M139">
        <v>3.9290000000000002E-3</v>
      </c>
      <c r="N139">
        <v>7.7765000000000004E-3</v>
      </c>
      <c r="O139">
        <v>1.4775999999999999E-2</v>
      </c>
    </row>
    <row r="140" spans="1:15" x14ac:dyDescent="0.2">
      <c r="A140" t="s">
        <v>173</v>
      </c>
      <c r="B140">
        <v>3</v>
      </c>
      <c r="C140">
        <v>5.9164000000000001E-2</v>
      </c>
      <c r="D140">
        <v>2.3813</v>
      </c>
      <c r="E140">
        <v>7.5471999999999997E-2</v>
      </c>
      <c r="F140">
        <v>0.12081</v>
      </c>
      <c r="G140">
        <v>1.7252E-2</v>
      </c>
      <c r="H140">
        <v>3.9753999999999998E-2</v>
      </c>
      <c r="I140">
        <v>7.3607000000000006E-2</v>
      </c>
      <c r="J140">
        <v>2.9626000000000001</v>
      </c>
      <c r="K140">
        <v>5.6604000000000002E-2</v>
      </c>
      <c r="L140">
        <v>9.4406000000000004E-2</v>
      </c>
      <c r="M140">
        <v>3.0501999999999999E-3</v>
      </c>
      <c r="N140">
        <v>6.3813999999999997E-3</v>
      </c>
      <c r="O140">
        <v>1.4442999999999999E-2</v>
      </c>
    </row>
    <row r="141" spans="1:15" x14ac:dyDescent="0.2">
      <c r="A141" t="s">
        <v>174</v>
      </c>
      <c r="B141">
        <v>3</v>
      </c>
      <c r="C141">
        <v>3.7908999999999998E-2</v>
      </c>
      <c r="D141">
        <v>1.9958</v>
      </c>
      <c r="E141">
        <v>0.74843000000000004</v>
      </c>
      <c r="F141">
        <v>0.79866000000000004</v>
      </c>
      <c r="G141">
        <v>4.5956999999999998E-2</v>
      </c>
      <c r="H141">
        <v>8.3933999999999995E-2</v>
      </c>
      <c r="I141">
        <v>5.2323000000000001E-2</v>
      </c>
      <c r="J141">
        <v>2.7545999999999999</v>
      </c>
      <c r="K141">
        <v>0.38994000000000001</v>
      </c>
      <c r="L141">
        <v>0.46039999999999998</v>
      </c>
      <c r="M141">
        <v>5.8754999999999996E-3</v>
      </c>
      <c r="N141">
        <v>1.0821000000000001E-2</v>
      </c>
      <c r="O141">
        <v>1.4414E-2</v>
      </c>
    </row>
    <row r="142" spans="1:15" x14ac:dyDescent="0.2">
      <c r="A142" t="s">
        <v>175</v>
      </c>
      <c r="B142">
        <v>3</v>
      </c>
      <c r="C142">
        <v>4.3109000000000001E-2</v>
      </c>
      <c r="D142">
        <v>2.1697000000000002</v>
      </c>
      <c r="E142">
        <v>0.47378999999999999</v>
      </c>
      <c r="F142">
        <v>0.56499999999999995</v>
      </c>
      <c r="G142">
        <v>3.0030999999999999E-2</v>
      </c>
      <c r="H142">
        <v>6.0188999999999999E-2</v>
      </c>
      <c r="I142">
        <v>5.7370999999999998E-2</v>
      </c>
      <c r="J142">
        <v>2.8875000000000002</v>
      </c>
      <c r="K142">
        <v>0.25785999999999998</v>
      </c>
      <c r="L142">
        <v>0.32368000000000002</v>
      </c>
      <c r="M142">
        <v>3.8830000000000002E-3</v>
      </c>
      <c r="N142">
        <v>7.7174000000000001E-3</v>
      </c>
      <c r="O142">
        <v>1.4262E-2</v>
      </c>
    </row>
    <row r="143" spans="1:15" x14ac:dyDescent="0.2">
      <c r="A143" t="s">
        <v>176</v>
      </c>
      <c r="B143">
        <v>3</v>
      </c>
      <c r="C143">
        <v>1.2152E-2</v>
      </c>
      <c r="D143">
        <v>0.98453000000000002</v>
      </c>
      <c r="E143">
        <v>0.27254</v>
      </c>
      <c r="F143">
        <v>0.35911999999999999</v>
      </c>
      <c r="G143">
        <v>0.32485999999999998</v>
      </c>
      <c r="H143">
        <v>0.39681</v>
      </c>
      <c r="I143">
        <v>2.6314000000000001E-2</v>
      </c>
      <c r="J143">
        <v>2.1318000000000001</v>
      </c>
      <c r="K143">
        <v>0.51992000000000005</v>
      </c>
      <c r="L143">
        <v>0.57943999999999996</v>
      </c>
      <c r="M143">
        <v>3.3019E-2</v>
      </c>
      <c r="N143">
        <v>4.6737000000000001E-2</v>
      </c>
      <c r="O143">
        <v>1.4161999999999999E-2</v>
      </c>
    </row>
    <row r="144" spans="1:15" x14ac:dyDescent="0.2">
      <c r="A144" t="s">
        <v>177</v>
      </c>
      <c r="B144">
        <v>3</v>
      </c>
      <c r="C144">
        <v>1.6747999999999999E-2</v>
      </c>
      <c r="D144">
        <v>0.96935000000000004</v>
      </c>
      <c r="E144">
        <v>0.36268</v>
      </c>
      <c r="F144">
        <v>0.45526</v>
      </c>
      <c r="G144">
        <v>0.33237</v>
      </c>
      <c r="H144">
        <v>0.40444000000000002</v>
      </c>
      <c r="I144">
        <v>3.0454999999999999E-2</v>
      </c>
      <c r="J144">
        <v>1.7626999999999999</v>
      </c>
      <c r="K144">
        <v>0.64570000000000005</v>
      </c>
      <c r="L144">
        <v>0.69525999999999999</v>
      </c>
      <c r="M144">
        <v>7.7956999999999999E-2</v>
      </c>
      <c r="N144">
        <v>0.10216</v>
      </c>
      <c r="O144">
        <v>1.3707E-2</v>
      </c>
    </row>
    <row r="145" spans="1:15" x14ac:dyDescent="0.2">
      <c r="A145" t="s">
        <v>178</v>
      </c>
      <c r="B145">
        <v>3</v>
      </c>
      <c r="C145">
        <v>-4.1914999999999999E-3</v>
      </c>
      <c r="D145">
        <v>-0.312</v>
      </c>
      <c r="E145">
        <v>8.3857000000000001E-2</v>
      </c>
      <c r="F145">
        <v>0.13158</v>
      </c>
      <c r="G145">
        <v>0.75504000000000004</v>
      </c>
      <c r="H145">
        <v>0.79679999999999995</v>
      </c>
      <c r="I145">
        <v>9.4424000000000001E-3</v>
      </c>
      <c r="J145">
        <v>0.70286000000000004</v>
      </c>
      <c r="K145">
        <v>0.19497</v>
      </c>
      <c r="L145">
        <v>0.26050000000000001</v>
      </c>
      <c r="M145">
        <v>0.48215000000000002</v>
      </c>
      <c r="N145">
        <v>0.52507999999999999</v>
      </c>
      <c r="O145">
        <v>1.3633899999999999E-2</v>
      </c>
    </row>
    <row r="146" spans="1:15" x14ac:dyDescent="0.2">
      <c r="A146" t="s">
        <v>179</v>
      </c>
      <c r="B146">
        <v>6</v>
      </c>
      <c r="C146">
        <v>6.6282999999999995E-2</v>
      </c>
      <c r="D146">
        <v>3.2080000000000002</v>
      </c>
      <c r="E146">
        <v>0</v>
      </c>
      <c r="F146">
        <v>0</v>
      </c>
      <c r="G146">
        <v>1.3368E-3</v>
      </c>
      <c r="H146">
        <v>6.4411E-3</v>
      </c>
      <c r="I146">
        <v>7.9601000000000005E-2</v>
      </c>
      <c r="J146">
        <v>3.8525</v>
      </c>
      <c r="K146">
        <v>2.0964E-3</v>
      </c>
      <c r="L146">
        <v>4.065E-3</v>
      </c>
      <c r="M146">
        <v>1.1692E-4</v>
      </c>
      <c r="N146">
        <v>5.3116000000000003E-4</v>
      </c>
      <c r="O146">
        <v>1.3318E-2</v>
      </c>
    </row>
    <row r="147" spans="1:15" x14ac:dyDescent="0.2">
      <c r="A147" t="s">
        <v>180</v>
      </c>
      <c r="B147">
        <v>3</v>
      </c>
      <c r="C147">
        <v>3.3762E-2</v>
      </c>
      <c r="D147">
        <v>1.9492</v>
      </c>
      <c r="E147">
        <v>0.94759000000000004</v>
      </c>
      <c r="F147">
        <v>0.9617</v>
      </c>
      <c r="G147">
        <v>5.1270000000000003E-2</v>
      </c>
      <c r="H147">
        <v>9.1138999999999998E-2</v>
      </c>
      <c r="I147">
        <v>4.7004999999999998E-2</v>
      </c>
      <c r="J147">
        <v>2.7138</v>
      </c>
      <c r="K147">
        <v>0.57023000000000001</v>
      </c>
      <c r="L147">
        <v>0.62385000000000002</v>
      </c>
      <c r="M147">
        <v>6.6525000000000004E-3</v>
      </c>
      <c r="N147">
        <v>1.1974E-2</v>
      </c>
      <c r="O147">
        <v>1.3243E-2</v>
      </c>
    </row>
    <row r="148" spans="1:15" x14ac:dyDescent="0.2">
      <c r="A148" t="s">
        <v>181</v>
      </c>
      <c r="B148">
        <v>3</v>
      </c>
      <c r="C148">
        <v>3.9134E-3</v>
      </c>
      <c r="D148">
        <v>0.32363999999999998</v>
      </c>
      <c r="E148">
        <v>0.14046</v>
      </c>
      <c r="F148">
        <v>0.20365</v>
      </c>
      <c r="G148">
        <v>0.74621000000000004</v>
      </c>
      <c r="H148">
        <v>0.79174</v>
      </c>
      <c r="I148">
        <v>1.6636000000000001E-2</v>
      </c>
      <c r="J148">
        <v>1.3757999999999999</v>
      </c>
      <c r="K148">
        <v>0.28092</v>
      </c>
      <c r="L148">
        <v>0.34715000000000001</v>
      </c>
      <c r="M148">
        <v>0.16888</v>
      </c>
      <c r="N148">
        <v>0.19989000000000001</v>
      </c>
      <c r="O148">
        <v>1.2722600000000001E-2</v>
      </c>
    </row>
    <row r="149" spans="1:15" x14ac:dyDescent="0.2">
      <c r="A149" t="s">
        <v>182</v>
      </c>
      <c r="B149">
        <v>3</v>
      </c>
      <c r="C149">
        <v>0.10254000000000001</v>
      </c>
      <c r="D149">
        <v>2.9828000000000001</v>
      </c>
      <c r="E149">
        <v>0</v>
      </c>
      <c r="F149">
        <v>0</v>
      </c>
      <c r="G149">
        <v>2.8557999999999999E-3</v>
      </c>
      <c r="H149">
        <v>1.0399E-2</v>
      </c>
      <c r="I149">
        <v>0.11514000000000001</v>
      </c>
      <c r="J149">
        <v>3.3496000000000001</v>
      </c>
      <c r="K149">
        <v>0</v>
      </c>
      <c r="L149">
        <v>0</v>
      </c>
      <c r="M149">
        <v>8.0926000000000001E-4</v>
      </c>
      <c r="N149">
        <v>2.1327E-3</v>
      </c>
      <c r="O149">
        <v>1.26E-2</v>
      </c>
    </row>
    <row r="150" spans="1:15" x14ac:dyDescent="0.2">
      <c r="A150" t="s">
        <v>183</v>
      </c>
      <c r="B150">
        <v>3</v>
      </c>
      <c r="C150">
        <v>2.8000000000000001E-2</v>
      </c>
      <c r="D150">
        <v>1.8718999999999999</v>
      </c>
      <c r="E150">
        <v>0.74214000000000002</v>
      </c>
      <c r="F150">
        <v>0.79551000000000005</v>
      </c>
      <c r="G150">
        <v>6.1221999999999999E-2</v>
      </c>
      <c r="H150">
        <v>0.10392999999999999</v>
      </c>
      <c r="I150">
        <v>4.0342000000000003E-2</v>
      </c>
      <c r="J150">
        <v>2.6970999999999998</v>
      </c>
      <c r="K150">
        <v>0.87841000000000002</v>
      </c>
      <c r="L150">
        <v>0.90342999999999996</v>
      </c>
      <c r="M150">
        <v>6.9952E-3</v>
      </c>
      <c r="N150">
        <v>1.2361E-2</v>
      </c>
      <c r="O150">
        <v>1.2342000000000001E-2</v>
      </c>
    </row>
    <row r="151" spans="1:15" x14ac:dyDescent="0.2">
      <c r="A151" t="s">
        <v>184</v>
      </c>
      <c r="B151">
        <v>3</v>
      </c>
      <c r="C151">
        <v>7.2055999999999995E-2</v>
      </c>
      <c r="D151">
        <v>2.6503999999999999</v>
      </c>
      <c r="E151">
        <v>4.1929000000000003E-3</v>
      </c>
      <c r="F151">
        <v>8.0321000000000004E-3</v>
      </c>
      <c r="G151">
        <v>8.0388999999999999E-3</v>
      </c>
      <c r="H151">
        <v>2.2946999999999999E-2</v>
      </c>
      <c r="I151">
        <v>8.4213999999999997E-2</v>
      </c>
      <c r="J151">
        <v>3.0977000000000001</v>
      </c>
      <c r="K151">
        <v>2.0964E-2</v>
      </c>
      <c r="L151">
        <v>3.6764999999999999E-2</v>
      </c>
      <c r="M151">
        <v>1.9499999999999999E-3</v>
      </c>
      <c r="N151">
        <v>4.2865000000000004E-3</v>
      </c>
      <c r="O151">
        <v>1.2158E-2</v>
      </c>
    </row>
    <row r="152" spans="1:15" x14ac:dyDescent="0.2">
      <c r="A152" t="s">
        <v>185</v>
      </c>
      <c r="B152">
        <v>6</v>
      </c>
      <c r="C152">
        <v>1.1499000000000001E-2</v>
      </c>
      <c r="D152">
        <v>1.1161000000000001</v>
      </c>
      <c r="E152">
        <v>0.10273</v>
      </c>
      <c r="F152">
        <v>0.15654999999999999</v>
      </c>
      <c r="G152">
        <v>0.26438</v>
      </c>
      <c r="H152">
        <v>0.33751999999999999</v>
      </c>
      <c r="I152">
        <v>2.3413E-2</v>
      </c>
      <c r="J152">
        <v>2.2726000000000002</v>
      </c>
      <c r="K152">
        <v>0.32495000000000002</v>
      </c>
      <c r="L152">
        <v>0.39140999999999998</v>
      </c>
      <c r="M152">
        <v>2.3053000000000001E-2</v>
      </c>
      <c r="N152">
        <v>3.4043999999999998E-2</v>
      </c>
      <c r="O152">
        <v>1.1913999999999999E-2</v>
      </c>
    </row>
    <row r="153" spans="1:15" x14ac:dyDescent="0.2">
      <c r="A153" t="s">
        <v>186</v>
      </c>
      <c r="B153">
        <v>3</v>
      </c>
      <c r="C153">
        <v>-8.2623000000000002E-2</v>
      </c>
      <c r="D153">
        <v>-2.5929000000000002</v>
      </c>
      <c r="E153">
        <v>0</v>
      </c>
      <c r="F153">
        <v>0</v>
      </c>
      <c r="G153">
        <v>9.5162000000000007E-3</v>
      </c>
      <c r="H153">
        <v>2.5937999999999999E-2</v>
      </c>
      <c r="I153">
        <v>-7.0734000000000005E-2</v>
      </c>
      <c r="J153">
        <v>-2.2198000000000002</v>
      </c>
      <c r="K153">
        <v>0</v>
      </c>
      <c r="L153">
        <v>0</v>
      </c>
      <c r="M153">
        <v>2.6431E-2</v>
      </c>
      <c r="N153">
        <v>3.8792E-2</v>
      </c>
      <c r="O153">
        <v>1.1889E-2</v>
      </c>
    </row>
    <row r="154" spans="1:15" x14ac:dyDescent="0.2">
      <c r="A154" t="s">
        <v>187</v>
      </c>
      <c r="B154">
        <v>3</v>
      </c>
      <c r="C154">
        <v>6.5379000000000001E-3</v>
      </c>
      <c r="D154">
        <v>0.54227999999999998</v>
      </c>
      <c r="E154">
        <v>0.18658</v>
      </c>
      <c r="F154">
        <v>0.26488</v>
      </c>
      <c r="G154">
        <v>0.58762000000000003</v>
      </c>
      <c r="H154">
        <v>0.65034000000000003</v>
      </c>
      <c r="I154">
        <v>1.8377000000000001E-2</v>
      </c>
      <c r="J154">
        <v>1.5242</v>
      </c>
      <c r="K154">
        <v>0.32495000000000002</v>
      </c>
      <c r="L154">
        <v>0.39140999999999998</v>
      </c>
      <c r="M154">
        <v>0.12745000000000001</v>
      </c>
      <c r="N154">
        <v>0.15587999999999999</v>
      </c>
      <c r="O154">
        <v>1.18391E-2</v>
      </c>
    </row>
    <row r="155" spans="1:15" x14ac:dyDescent="0.2">
      <c r="A155" t="s">
        <v>188</v>
      </c>
      <c r="B155">
        <v>3</v>
      </c>
      <c r="C155">
        <v>-3.9607999999999997E-2</v>
      </c>
      <c r="D155">
        <v>-1.0065999999999999</v>
      </c>
      <c r="E155">
        <v>0</v>
      </c>
      <c r="F155">
        <v>0</v>
      </c>
      <c r="G155">
        <v>0.31411</v>
      </c>
      <c r="H155">
        <v>0.38674999999999998</v>
      </c>
      <c r="I155">
        <v>-2.7858000000000001E-2</v>
      </c>
      <c r="J155">
        <v>-0.70799999999999996</v>
      </c>
      <c r="K155">
        <v>5.8700000000000002E-2</v>
      </c>
      <c r="L155">
        <v>9.6551999999999999E-2</v>
      </c>
      <c r="M155">
        <v>0.47893999999999998</v>
      </c>
      <c r="N155">
        <v>0.52278000000000002</v>
      </c>
      <c r="O155">
        <v>1.175E-2</v>
      </c>
    </row>
    <row r="156" spans="1:15" x14ac:dyDescent="0.2">
      <c r="A156" t="s">
        <v>189</v>
      </c>
      <c r="B156">
        <v>3</v>
      </c>
      <c r="C156">
        <v>5.4940000000000003E-2</v>
      </c>
      <c r="D156">
        <v>2.016</v>
      </c>
      <c r="E156">
        <v>0.1195</v>
      </c>
      <c r="F156">
        <v>0.17702000000000001</v>
      </c>
      <c r="G156">
        <v>4.3804999999999997E-2</v>
      </c>
      <c r="H156">
        <v>8.1303E-2</v>
      </c>
      <c r="I156">
        <v>6.6157999999999995E-2</v>
      </c>
      <c r="J156">
        <v>2.4276</v>
      </c>
      <c r="K156">
        <v>0.1153</v>
      </c>
      <c r="L156">
        <v>0.16768</v>
      </c>
      <c r="M156">
        <v>1.52E-2</v>
      </c>
      <c r="N156">
        <v>2.4087999999999998E-2</v>
      </c>
      <c r="O156">
        <v>1.1218000000000001E-2</v>
      </c>
    </row>
    <row r="157" spans="1:15" x14ac:dyDescent="0.2">
      <c r="A157" t="s">
        <v>190</v>
      </c>
      <c r="B157">
        <v>3</v>
      </c>
      <c r="C157">
        <v>8.0061999999999994E-2</v>
      </c>
      <c r="D157">
        <v>2.8443999999999998</v>
      </c>
      <c r="E157">
        <v>0</v>
      </c>
      <c r="F157">
        <v>0</v>
      </c>
      <c r="G157">
        <v>4.4495999999999997E-3</v>
      </c>
      <c r="H157">
        <v>1.4439E-2</v>
      </c>
      <c r="I157">
        <v>9.1175999999999993E-2</v>
      </c>
      <c r="J157">
        <v>3.2391999999999999</v>
      </c>
      <c r="K157">
        <v>8.3856999999999994E-3</v>
      </c>
      <c r="L157">
        <v>1.5935999999999999E-2</v>
      </c>
      <c r="M157">
        <v>1.1984999999999999E-3</v>
      </c>
      <c r="N157">
        <v>2.8582999999999998E-3</v>
      </c>
      <c r="O157">
        <v>1.1114000000000001E-2</v>
      </c>
    </row>
    <row r="158" spans="1:15" x14ac:dyDescent="0.2">
      <c r="A158" t="s">
        <v>191</v>
      </c>
      <c r="B158">
        <v>3</v>
      </c>
      <c r="C158">
        <v>2.0566999999999998E-2</v>
      </c>
      <c r="D158">
        <v>1.8294999999999999</v>
      </c>
      <c r="E158">
        <v>0.47378999999999999</v>
      </c>
      <c r="F158">
        <v>0.56499999999999995</v>
      </c>
      <c r="G158">
        <v>6.7331000000000002E-2</v>
      </c>
      <c r="H158">
        <v>0.11135</v>
      </c>
      <c r="I158">
        <v>3.1310999999999999E-2</v>
      </c>
      <c r="J158">
        <v>2.7852000000000001</v>
      </c>
      <c r="K158">
        <v>0.68133999999999995</v>
      </c>
      <c r="L158">
        <v>0.73033999999999999</v>
      </c>
      <c r="M158">
        <v>5.3498E-3</v>
      </c>
      <c r="N158">
        <v>1.0047E-2</v>
      </c>
      <c r="O158">
        <v>1.0744E-2</v>
      </c>
    </row>
    <row r="159" spans="1:15" x14ac:dyDescent="0.2">
      <c r="A159" t="s">
        <v>192</v>
      </c>
      <c r="B159">
        <v>3</v>
      </c>
      <c r="C159">
        <v>-4.9435E-2</v>
      </c>
      <c r="D159">
        <v>-3.0787</v>
      </c>
      <c r="E159">
        <v>0</v>
      </c>
      <c r="F159">
        <v>0</v>
      </c>
      <c r="G159">
        <v>2.0791E-3</v>
      </c>
      <c r="H159">
        <v>8.5345999999999998E-3</v>
      </c>
      <c r="I159">
        <v>-3.8924E-2</v>
      </c>
      <c r="J159">
        <v>-2.4241000000000001</v>
      </c>
      <c r="K159">
        <v>2.0964E-2</v>
      </c>
      <c r="L159">
        <v>3.6764999999999999E-2</v>
      </c>
      <c r="M159">
        <v>1.5348000000000001E-2</v>
      </c>
      <c r="N159">
        <v>2.4240999999999999E-2</v>
      </c>
      <c r="O159">
        <v>1.0511E-2</v>
      </c>
    </row>
    <row r="160" spans="1:15" x14ac:dyDescent="0.2">
      <c r="A160" t="s">
        <v>193</v>
      </c>
      <c r="B160">
        <v>3</v>
      </c>
      <c r="C160">
        <v>2.9343000000000001E-2</v>
      </c>
      <c r="D160">
        <v>1.7044999999999999</v>
      </c>
      <c r="E160">
        <v>0.82599999999999996</v>
      </c>
      <c r="F160">
        <v>0.86592999999999998</v>
      </c>
      <c r="G160">
        <v>8.8297E-2</v>
      </c>
      <c r="H160">
        <v>0.13636000000000001</v>
      </c>
      <c r="I160">
        <v>3.9746999999999998E-2</v>
      </c>
      <c r="J160">
        <v>2.3088000000000002</v>
      </c>
      <c r="K160">
        <v>0.90566000000000002</v>
      </c>
      <c r="L160">
        <v>0.92308000000000001</v>
      </c>
      <c r="M160">
        <v>2.0955999999999999E-2</v>
      </c>
      <c r="N160">
        <v>3.1834000000000001E-2</v>
      </c>
      <c r="O160">
        <v>1.0404E-2</v>
      </c>
    </row>
    <row r="161" spans="1:15" x14ac:dyDescent="0.2">
      <c r="A161" t="s">
        <v>194</v>
      </c>
      <c r="B161">
        <v>3</v>
      </c>
      <c r="C161">
        <v>3.6884E-2</v>
      </c>
      <c r="D161">
        <v>2.0840000000000001</v>
      </c>
      <c r="E161">
        <v>0.80084</v>
      </c>
      <c r="F161">
        <v>0.84513000000000005</v>
      </c>
      <c r="G161">
        <v>3.7158999999999998E-2</v>
      </c>
      <c r="H161">
        <v>7.1183999999999997E-2</v>
      </c>
      <c r="I161">
        <v>4.7272000000000002E-2</v>
      </c>
      <c r="J161">
        <v>2.6709999999999998</v>
      </c>
      <c r="K161">
        <v>0.54717000000000005</v>
      </c>
      <c r="L161">
        <v>0.60277000000000003</v>
      </c>
      <c r="M161">
        <v>7.5621999999999998E-3</v>
      </c>
      <c r="N161">
        <v>1.3117E-2</v>
      </c>
      <c r="O161">
        <v>1.0388E-2</v>
      </c>
    </row>
    <row r="162" spans="1:15" x14ac:dyDescent="0.2">
      <c r="A162" t="s">
        <v>195</v>
      </c>
      <c r="B162">
        <v>3</v>
      </c>
      <c r="C162">
        <v>4.3520999999999997E-2</v>
      </c>
      <c r="D162">
        <v>2.4798</v>
      </c>
      <c r="E162">
        <v>0.44653999999999999</v>
      </c>
      <c r="F162">
        <v>0.54198000000000002</v>
      </c>
      <c r="G162">
        <v>1.3145E-2</v>
      </c>
      <c r="H162">
        <v>3.1992E-2</v>
      </c>
      <c r="I162">
        <v>5.3594999999999997E-2</v>
      </c>
      <c r="J162">
        <v>3.0537999999999998</v>
      </c>
      <c r="K162">
        <v>0.35220000000000001</v>
      </c>
      <c r="L162">
        <v>0.42104999999999998</v>
      </c>
      <c r="M162">
        <v>2.2594E-3</v>
      </c>
      <c r="N162">
        <v>4.8766E-3</v>
      </c>
      <c r="O162">
        <v>1.0074E-2</v>
      </c>
    </row>
    <row r="163" spans="1:15" x14ac:dyDescent="0.2">
      <c r="A163" t="s">
        <v>196</v>
      </c>
      <c r="B163">
        <v>3</v>
      </c>
      <c r="C163">
        <v>4.9287999999999998E-2</v>
      </c>
      <c r="D163">
        <v>2.5516999999999999</v>
      </c>
      <c r="E163">
        <v>0.24948000000000001</v>
      </c>
      <c r="F163">
        <v>0.33333000000000002</v>
      </c>
      <c r="G163">
        <v>1.0718E-2</v>
      </c>
      <c r="H163">
        <v>2.8247000000000001E-2</v>
      </c>
      <c r="I163">
        <v>5.9325000000000003E-2</v>
      </c>
      <c r="J163">
        <v>3.0714000000000001</v>
      </c>
      <c r="K163">
        <v>0.21803</v>
      </c>
      <c r="L163">
        <v>0.28260999999999997</v>
      </c>
      <c r="M163">
        <v>2.1305999999999999E-3</v>
      </c>
      <c r="N163">
        <v>4.6195000000000003E-3</v>
      </c>
      <c r="O163">
        <v>1.0037000000000001E-2</v>
      </c>
    </row>
    <row r="164" spans="1:15" x14ac:dyDescent="0.2">
      <c r="A164" t="s">
        <v>197</v>
      </c>
      <c r="B164">
        <v>3</v>
      </c>
      <c r="C164">
        <v>4.8225999999999998E-2</v>
      </c>
      <c r="D164">
        <v>2.2885</v>
      </c>
      <c r="E164">
        <v>0.28092</v>
      </c>
      <c r="F164">
        <v>0.36914999999999998</v>
      </c>
      <c r="G164">
        <v>2.2106000000000001E-2</v>
      </c>
      <c r="H164">
        <v>4.8592000000000003E-2</v>
      </c>
      <c r="I164">
        <v>5.8132999999999997E-2</v>
      </c>
      <c r="J164">
        <v>2.7585999999999999</v>
      </c>
      <c r="K164">
        <v>0.24318999999999999</v>
      </c>
      <c r="L164">
        <v>0.30932999999999999</v>
      </c>
      <c r="M164">
        <v>5.8041999999999998E-3</v>
      </c>
      <c r="N164">
        <v>1.0773E-2</v>
      </c>
      <c r="O164">
        <v>9.9069999999999991E-3</v>
      </c>
    </row>
    <row r="165" spans="1:15" x14ac:dyDescent="0.2">
      <c r="A165" t="s">
        <v>198</v>
      </c>
      <c r="B165">
        <v>3</v>
      </c>
      <c r="C165">
        <v>2.9821E-2</v>
      </c>
      <c r="D165">
        <v>2.1728000000000001</v>
      </c>
      <c r="E165">
        <v>0.84067000000000003</v>
      </c>
      <c r="F165">
        <v>0.87363999999999997</v>
      </c>
      <c r="G165">
        <v>2.9791999999999999E-2</v>
      </c>
      <c r="H165">
        <v>6.0188999999999999E-2</v>
      </c>
      <c r="I165">
        <v>3.9676000000000003E-2</v>
      </c>
      <c r="J165">
        <v>2.891</v>
      </c>
      <c r="K165">
        <v>0.91405000000000003</v>
      </c>
      <c r="L165">
        <v>0.92766000000000004</v>
      </c>
      <c r="M165">
        <v>3.8406E-3</v>
      </c>
      <c r="N165">
        <v>7.6649999999999999E-3</v>
      </c>
      <c r="O165">
        <v>9.8549999999999992E-3</v>
      </c>
    </row>
    <row r="166" spans="1:15" x14ac:dyDescent="0.2">
      <c r="A166" t="s">
        <v>199</v>
      </c>
      <c r="B166">
        <v>3</v>
      </c>
      <c r="C166">
        <v>6.1112E-2</v>
      </c>
      <c r="D166">
        <v>2.3313000000000001</v>
      </c>
      <c r="E166">
        <v>5.4507E-2</v>
      </c>
      <c r="F166">
        <v>8.8736999999999996E-2</v>
      </c>
      <c r="G166">
        <v>1.9734999999999999E-2</v>
      </c>
      <c r="H166">
        <v>4.3784999999999998E-2</v>
      </c>
      <c r="I166">
        <v>7.0306999999999994E-2</v>
      </c>
      <c r="J166">
        <v>2.6821000000000002</v>
      </c>
      <c r="K166">
        <v>7.7567999999999998E-2</v>
      </c>
      <c r="L166">
        <v>0.12333</v>
      </c>
      <c r="M166">
        <v>7.3153999999999997E-3</v>
      </c>
      <c r="N166">
        <v>1.2782E-2</v>
      </c>
      <c r="O166">
        <v>9.195E-3</v>
      </c>
    </row>
    <row r="167" spans="1:15" x14ac:dyDescent="0.2">
      <c r="A167" t="s">
        <v>200</v>
      </c>
      <c r="B167">
        <v>6</v>
      </c>
      <c r="C167">
        <v>3.4351E-2</v>
      </c>
      <c r="D167">
        <v>2.7014999999999998</v>
      </c>
      <c r="E167">
        <v>0.80293999999999999</v>
      </c>
      <c r="F167">
        <v>0.84547000000000005</v>
      </c>
      <c r="G167">
        <v>6.9027999999999997E-3</v>
      </c>
      <c r="H167">
        <v>2.0708000000000001E-2</v>
      </c>
      <c r="I167">
        <v>4.3528999999999998E-2</v>
      </c>
      <c r="J167">
        <v>3.4232999999999998</v>
      </c>
      <c r="K167">
        <v>0.59118999999999999</v>
      </c>
      <c r="L167">
        <v>0.64383999999999997</v>
      </c>
      <c r="M167">
        <v>6.1866000000000004E-4</v>
      </c>
      <c r="N167">
        <v>1.7884999999999999E-3</v>
      </c>
      <c r="O167">
        <v>9.1780000000000004E-3</v>
      </c>
    </row>
    <row r="168" spans="1:15" x14ac:dyDescent="0.2">
      <c r="A168" t="s">
        <v>201</v>
      </c>
      <c r="B168">
        <v>3</v>
      </c>
      <c r="C168">
        <v>1.1920999999999999E-2</v>
      </c>
      <c r="D168">
        <v>0.89393</v>
      </c>
      <c r="E168">
        <v>0.26624999999999999</v>
      </c>
      <c r="F168">
        <v>0.3518</v>
      </c>
      <c r="G168">
        <v>0.37136000000000002</v>
      </c>
      <c r="H168">
        <v>0.44285000000000002</v>
      </c>
      <c r="I168">
        <v>2.1026E-2</v>
      </c>
      <c r="J168">
        <v>1.5766</v>
      </c>
      <c r="K168">
        <v>0.38994000000000001</v>
      </c>
      <c r="L168">
        <v>0.46039999999999998</v>
      </c>
      <c r="M168">
        <v>0.11488</v>
      </c>
      <c r="N168">
        <v>0.14308000000000001</v>
      </c>
      <c r="O168">
        <v>9.1050000000000002E-3</v>
      </c>
    </row>
    <row r="169" spans="1:15" x14ac:dyDescent="0.2">
      <c r="A169" t="s">
        <v>202</v>
      </c>
      <c r="B169">
        <v>3</v>
      </c>
      <c r="C169">
        <v>-0.16947999999999999</v>
      </c>
      <c r="D169">
        <v>-2.7332999999999998</v>
      </c>
      <c r="E169">
        <v>0</v>
      </c>
      <c r="F169">
        <v>0</v>
      </c>
      <c r="G169">
        <v>6.2699000000000001E-3</v>
      </c>
      <c r="H169">
        <v>1.9295E-2</v>
      </c>
      <c r="I169">
        <v>-0.16042000000000001</v>
      </c>
      <c r="J169">
        <v>-2.5874999999999999</v>
      </c>
      <c r="K169">
        <v>0</v>
      </c>
      <c r="L169">
        <v>0</v>
      </c>
      <c r="M169">
        <v>9.6664999999999997E-3</v>
      </c>
      <c r="N169">
        <v>1.6358000000000001E-2</v>
      </c>
      <c r="O169">
        <v>9.0600000000000003E-3</v>
      </c>
    </row>
    <row r="170" spans="1:15" x14ac:dyDescent="0.2">
      <c r="A170" t="s">
        <v>203</v>
      </c>
      <c r="B170">
        <v>6</v>
      </c>
      <c r="C170">
        <v>0.12438</v>
      </c>
      <c r="D170">
        <v>3.9184000000000001</v>
      </c>
      <c r="E170">
        <v>0</v>
      </c>
      <c r="F170">
        <v>0</v>
      </c>
      <c r="G170" s="7">
        <v>8.9099999999999997E-5</v>
      </c>
      <c r="H170">
        <v>1.5954000000000001E-3</v>
      </c>
      <c r="I170">
        <v>0.13342999999999999</v>
      </c>
      <c r="J170">
        <v>4.2032999999999996</v>
      </c>
      <c r="K170">
        <v>0</v>
      </c>
      <c r="L170">
        <v>0</v>
      </c>
      <c r="M170" s="7">
        <v>2.6299999999999999E-5</v>
      </c>
      <c r="N170">
        <v>1.5886000000000001E-4</v>
      </c>
      <c r="O170">
        <v>9.0500000000000008E-3</v>
      </c>
    </row>
    <row r="171" spans="1:15" x14ac:dyDescent="0.2">
      <c r="A171" t="s">
        <v>204</v>
      </c>
      <c r="B171">
        <v>6</v>
      </c>
      <c r="C171">
        <v>1.0141000000000001E-2</v>
      </c>
      <c r="D171">
        <v>0.69689000000000001</v>
      </c>
      <c r="E171">
        <v>7.7567999999999998E-2</v>
      </c>
      <c r="F171">
        <v>0.12333</v>
      </c>
      <c r="G171">
        <v>0.48587000000000002</v>
      </c>
      <c r="H171">
        <v>0.55296000000000001</v>
      </c>
      <c r="I171">
        <v>1.9026000000000001E-2</v>
      </c>
      <c r="J171">
        <v>1.3073999999999999</v>
      </c>
      <c r="K171">
        <v>0.25996000000000002</v>
      </c>
      <c r="L171">
        <v>0.32546000000000003</v>
      </c>
      <c r="M171">
        <v>0.19106999999999999</v>
      </c>
      <c r="N171">
        <v>0.22392999999999999</v>
      </c>
      <c r="O171">
        <v>8.8850000000000005E-3</v>
      </c>
    </row>
    <row r="172" spans="1:15" x14ac:dyDescent="0.2">
      <c r="A172" t="s">
        <v>205</v>
      </c>
      <c r="B172">
        <v>3</v>
      </c>
      <c r="C172">
        <v>7.5989999999999999E-4</v>
      </c>
      <c r="D172">
        <v>8.7653999999999996E-2</v>
      </c>
      <c r="E172">
        <v>0.1153</v>
      </c>
      <c r="F172">
        <v>0.17241000000000001</v>
      </c>
      <c r="G172">
        <v>0.93015000000000003</v>
      </c>
      <c r="H172">
        <v>0.94601999999999997</v>
      </c>
      <c r="I172">
        <v>9.6288999999999993E-3</v>
      </c>
      <c r="J172">
        <v>1.1107</v>
      </c>
      <c r="K172">
        <v>0.19706000000000001</v>
      </c>
      <c r="L172">
        <v>0.26184000000000002</v>
      </c>
      <c r="M172">
        <v>0.26669999999999999</v>
      </c>
      <c r="N172">
        <v>0.30362</v>
      </c>
      <c r="O172">
        <v>8.8690000000000001E-3</v>
      </c>
    </row>
    <row r="173" spans="1:15" x14ac:dyDescent="0.2">
      <c r="A173" t="s">
        <v>206</v>
      </c>
      <c r="B173">
        <v>3</v>
      </c>
      <c r="C173">
        <v>8.7323000000000001E-3</v>
      </c>
      <c r="D173">
        <v>1.0691999999999999</v>
      </c>
      <c r="E173">
        <v>0.21593000000000001</v>
      </c>
      <c r="F173">
        <v>0.30029</v>
      </c>
      <c r="G173">
        <v>0.28497</v>
      </c>
      <c r="H173">
        <v>0.35959999999999998</v>
      </c>
      <c r="I173">
        <v>1.7448999999999999E-2</v>
      </c>
      <c r="J173">
        <v>2.1366000000000001</v>
      </c>
      <c r="K173">
        <v>0.31026999999999999</v>
      </c>
      <c r="L173">
        <v>0.37563000000000002</v>
      </c>
      <c r="M173">
        <v>3.2634000000000003E-2</v>
      </c>
      <c r="N173">
        <v>4.6329000000000002E-2</v>
      </c>
      <c r="O173">
        <v>8.7167000000000008E-3</v>
      </c>
    </row>
    <row r="174" spans="1:15" x14ac:dyDescent="0.2">
      <c r="A174" t="s">
        <v>207</v>
      </c>
      <c r="B174">
        <v>3</v>
      </c>
      <c r="C174">
        <v>3.2693E-2</v>
      </c>
      <c r="D174">
        <v>1.8072999999999999</v>
      </c>
      <c r="E174">
        <v>0.99370999999999998</v>
      </c>
      <c r="F174">
        <v>0.99370999999999998</v>
      </c>
      <c r="G174">
        <v>7.0719000000000004E-2</v>
      </c>
      <c r="H174">
        <v>0.11552</v>
      </c>
      <c r="I174">
        <v>4.1309999999999999E-2</v>
      </c>
      <c r="J174">
        <v>2.2835999999999999</v>
      </c>
      <c r="K174">
        <v>0.83228999999999997</v>
      </c>
      <c r="L174">
        <v>0.87060999999999999</v>
      </c>
      <c r="M174">
        <v>2.2395000000000002E-2</v>
      </c>
      <c r="N174">
        <v>3.3592999999999998E-2</v>
      </c>
      <c r="O174">
        <v>8.6169999999999997E-3</v>
      </c>
    </row>
    <row r="175" spans="1:15" x14ac:dyDescent="0.2">
      <c r="A175" t="s">
        <v>208</v>
      </c>
      <c r="B175">
        <v>6</v>
      </c>
      <c r="C175">
        <v>1.3873999999999999E-2</v>
      </c>
      <c r="D175">
        <v>1.6186</v>
      </c>
      <c r="E175">
        <v>0.14255999999999999</v>
      </c>
      <c r="F175">
        <v>0.20605999999999999</v>
      </c>
      <c r="G175">
        <v>0.10553999999999999</v>
      </c>
      <c r="H175">
        <v>0.15781000000000001</v>
      </c>
      <c r="I175">
        <v>2.2178E-2</v>
      </c>
      <c r="J175">
        <v>2.5874000000000001</v>
      </c>
      <c r="K175">
        <v>0.30818000000000001</v>
      </c>
      <c r="L175">
        <v>0.375</v>
      </c>
      <c r="M175">
        <v>9.6705999999999997E-3</v>
      </c>
      <c r="N175">
        <v>1.6358000000000001E-2</v>
      </c>
      <c r="O175">
        <v>8.3040000000000006E-3</v>
      </c>
    </row>
    <row r="176" spans="1:15" x14ac:dyDescent="0.2">
      <c r="A176" t="s">
        <v>209</v>
      </c>
      <c r="B176">
        <v>3</v>
      </c>
      <c r="C176">
        <v>-2.2064E-2</v>
      </c>
      <c r="D176">
        <v>-0.92027999999999999</v>
      </c>
      <c r="E176">
        <v>1.2579E-2</v>
      </c>
      <c r="F176">
        <v>2.3345999999999999E-2</v>
      </c>
      <c r="G176">
        <v>0.35743000000000003</v>
      </c>
      <c r="H176">
        <v>0.43136000000000002</v>
      </c>
      <c r="I176">
        <v>-1.3919000000000001E-2</v>
      </c>
      <c r="J176">
        <v>-0.58055999999999996</v>
      </c>
      <c r="K176">
        <v>9.4339999999999993E-2</v>
      </c>
      <c r="L176">
        <v>0.14285999999999999</v>
      </c>
      <c r="M176">
        <v>0.56152999999999997</v>
      </c>
      <c r="N176">
        <v>0.60190999999999995</v>
      </c>
      <c r="O176">
        <v>8.1449999999999995E-3</v>
      </c>
    </row>
    <row r="177" spans="1:15" x14ac:dyDescent="0.2">
      <c r="A177" t="s">
        <v>210</v>
      </c>
      <c r="B177">
        <v>3</v>
      </c>
      <c r="C177">
        <v>1.6088999999999999E-2</v>
      </c>
      <c r="D177">
        <v>1.0582</v>
      </c>
      <c r="E177">
        <v>0.34591</v>
      </c>
      <c r="F177">
        <v>0.44118000000000002</v>
      </c>
      <c r="G177">
        <v>0.28997000000000001</v>
      </c>
      <c r="H177">
        <v>0.36303000000000002</v>
      </c>
      <c r="I177">
        <v>2.418E-2</v>
      </c>
      <c r="J177">
        <v>1.5904</v>
      </c>
      <c r="K177">
        <v>0.44863999999999998</v>
      </c>
      <c r="L177">
        <v>0.51441999999999999</v>
      </c>
      <c r="M177">
        <v>0.11175</v>
      </c>
      <c r="N177">
        <v>0.13954</v>
      </c>
      <c r="O177">
        <v>8.0909999999999992E-3</v>
      </c>
    </row>
    <row r="178" spans="1:15" x14ac:dyDescent="0.2">
      <c r="A178" t="s">
        <v>211</v>
      </c>
      <c r="B178">
        <v>3</v>
      </c>
      <c r="C178">
        <v>-1.8435E-2</v>
      </c>
      <c r="D178">
        <v>-0.72853999999999997</v>
      </c>
      <c r="E178">
        <v>1.8867999999999999E-2</v>
      </c>
      <c r="F178">
        <v>3.3582000000000001E-2</v>
      </c>
      <c r="G178">
        <v>0.46627999999999997</v>
      </c>
      <c r="H178">
        <v>0.53464999999999996</v>
      </c>
      <c r="I178">
        <v>-1.0522999999999999E-2</v>
      </c>
      <c r="J178">
        <v>-0.41586000000000001</v>
      </c>
      <c r="K178">
        <v>9.6435999999999994E-2</v>
      </c>
      <c r="L178">
        <v>0.14465</v>
      </c>
      <c r="M178">
        <v>0.67750999999999995</v>
      </c>
      <c r="N178">
        <v>0.71242000000000005</v>
      </c>
      <c r="O178">
        <v>7.9120000000000006E-3</v>
      </c>
    </row>
    <row r="179" spans="1:15" x14ac:dyDescent="0.2">
      <c r="A179" t="s">
        <v>212</v>
      </c>
      <c r="B179">
        <v>3</v>
      </c>
      <c r="C179">
        <v>-4.9367000000000001E-2</v>
      </c>
      <c r="D179">
        <v>-2.6147</v>
      </c>
      <c r="E179">
        <v>0</v>
      </c>
      <c r="F179">
        <v>0</v>
      </c>
      <c r="G179">
        <v>8.9314000000000008E-3</v>
      </c>
      <c r="H179">
        <v>2.4645E-2</v>
      </c>
      <c r="I179">
        <v>-4.1542000000000003E-2</v>
      </c>
      <c r="J179">
        <v>-2.2002000000000002</v>
      </c>
      <c r="K179">
        <v>1.8867999999999999E-2</v>
      </c>
      <c r="L179">
        <v>3.4091000000000003E-2</v>
      </c>
      <c r="M179">
        <v>2.7793000000000002E-2</v>
      </c>
      <c r="N179">
        <v>4.0418000000000003E-2</v>
      </c>
      <c r="O179">
        <v>7.8250000000000004E-3</v>
      </c>
    </row>
    <row r="180" spans="1:15" x14ac:dyDescent="0.2">
      <c r="A180" t="s">
        <v>213</v>
      </c>
      <c r="B180">
        <v>3</v>
      </c>
      <c r="C180">
        <v>2.1616E-2</v>
      </c>
      <c r="D180">
        <v>1.9610000000000001</v>
      </c>
      <c r="E180">
        <v>0.50734000000000001</v>
      </c>
      <c r="F180">
        <v>0.59901000000000004</v>
      </c>
      <c r="G180">
        <v>4.9874000000000002E-2</v>
      </c>
      <c r="H180">
        <v>8.9101E-2</v>
      </c>
      <c r="I180">
        <v>2.9382999999999999E-2</v>
      </c>
      <c r="J180">
        <v>2.6657999999999999</v>
      </c>
      <c r="K180">
        <v>0.59958</v>
      </c>
      <c r="L180">
        <v>0.65147999999999995</v>
      </c>
      <c r="M180">
        <v>7.6813999999999997E-3</v>
      </c>
      <c r="N180">
        <v>1.3276E-2</v>
      </c>
      <c r="O180">
        <v>7.7669999999999996E-3</v>
      </c>
    </row>
    <row r="181" spans="1:15" x14ac:dyDescent="0.2">
      <c r="A181" t="s">
        <v>214</v>
      </c>
      <c r="B181">
        <v>3</v>
      </c>
      <c r="C181">
        <v>1.8756999999999999E-2</v>
      </c>
      <c r="D181">
        <v>1.5908</v>
      </c>
      <c r="E181">
        <v>0.41509000000000001</v>
      </c>
      <c r="F181">
        <v>0.50768999999999997</v>
      </c>
      <c r="G181">
        <v>0.11166</v>
      </c>
      <c r="H181">
        <v>0.16439000000000001</v>
      </c>
      <c r="I181">
        <v>2.6106000000000001E-2</v>
      </c>
      <c r="J181">
        <v>2.214</v>
      </c>
      <c r="K181">
        <v>0.50943000000000005</v>
      </c>
      <c r="L181">
        <v>0.57311000000000001</v>
      </c>
      <c r="M181">
        <v>2.6828000000000001E-2</v>
      </c>
      <c r="N181">
        <v>3.9254999999999998E-2</v>
      </c>
      <c r="O181">
        <v>7.3489999999999996E-3</v>
      </c>
    </row>
    <row r="182" spans="1:15" x14ac:dyDescent="0.2">
      <c r="A182" t="s">
        <v>215</v>
      </c>
      <c r="B182">
        <v>3</v>
      </c>
      <c r="C182">
        <v>-1.4232E-2</v>
      </c>
      <c r="D182">
        <v>-1.0633999999999999</v>
      </c>
      <c r="E182">
        <v>2.9350000000000001E-2</v>
      </c>
      <c r="F182">
        <v>0.05</v>
      </c>
      <c r="G182">
        <v>0.28760999999999998</v>
      </c>
      <c r="H182">
        <v>0.36164000000000002</v>
      </c>
      <c r="I182">
        <v>-6.9826000000000003E-3</v>
      </c>
      <c r="J182">
        <v>-0.52171999999999996</v>
      </c>
      <c r="K182">
        <v>0.10063</v>
      </c>
      <c r="L182">
        <v>0.14953</v>
      </c>
      <c r="M182">
        <v>0.60185999999999995</v>
      </c>
      <c r="N182">
        <v>0.64081999999999995</v>
      </c>
      <c r="O182">
        <v>7.2493999999999996E-3</v>
      </c>
    </row>
    <row r="183" spans="1:15" x14ac:dyDescent="0.2">
      <c r="A183" t="s">
        <v>216</v>
      </c>
      <c r="B183">
        <v>3</v>
      </c>
      <c r="C183">
        <v>9.1131000000000004E-2</v>
      </c>
      <c r="D183">
        <v>2.9954999999999998</v>
      </c>
      <c r="E183">
        <v>0</v>
      </c>
      <c r="F183">
        <v>0</v>
      </c>
      <c r="G183">
        <v>2.7401000000000001E-3</v>
      </c>
      <c r="H183">
        <v>1.0054E-2</v>
      </c>
      <c r="I183">
        <v>9.8276000000000002E-2</v>
      </c>
      <c r="J183">
        <v>3.2303000000000002</v>
      </c>
      <c r="K183">
        <v>0</v>
      </c>
      <c r="L183">
        <v>0</v>
      </c>
      <c r="M183">
        <v>1.2363999999999999E-3</v>
      </c>
      <c r="N183">
        <v>2.911E-3</v>
      </c>
      <c r="O183">
        <v>7.1450000000000003E-3</v>
      </c>
    </row>
    <row r="184" spans="1:15" x14ac:dyDescent="0.2">
      <c r="A184" t="s">
        <v>217</v>
      </c>
      <c r="B184">
        <v>3</v>
      </c>
      <c r="C184">
        <v>-3.0946999999999999E-2</v>
      </c>
      <c r="D184">
        <v>-2.2187000000000001</v>
      </c>
      <c r="E184">
        <v>2.0964E-3</v>
      </c>
      <c r="F184">
        <v>4.0486000000000003E-3</v>
      </c>
      <c r="G184">
        <v>2.6509000000000001E-2</v>
      </c>
      <c r="H184">
        <v>5.5951000000000001E-2</v>
      </c>
      <c r="I184">
        <v>-2.3890000000000002E-2</v>
      </c>
      <c r="J184">
        <v>-1.7128000000000001</v>
      </c>
      <c r="K184">
        <v>7.5471999999999997E-2</v>
      </c>
      <c r="L184">
        <v>0.12039999999999999</v>
      </c>
      <c r="M184">
        <v>8.6754999999999999E-2</v>
      </c>
      <c r="N184">
        <v>0.11154</v>
      </c>
      <c r="O184">
        <v>7.0569999999999999E-3</v>
      </c>
    </row>
    <row r="185" spans="1:15" x14ac:dyDescent="0.2">
      <c r="A185" t="s">
        <v>218</v>
      </c>
      <c r="B185">
        <v>3</v>
      </c>
      <c r="C185">
        <v>-5.5156999999999998E-2</v>
      </c>
      <c r="D185">
        <v>-1.7742</v>
      </c>
      <c r="E185">
        <v>0</v>
      </c>
      <c r="F185">
        <v>0</v>
      </c>
      <c r="G185">
        <v>7.6025999999999996E-2</v>
      </c>
      <c r="H185">
        <v>0.1221</v>
      </c>
      <c r="I185">
        <v>-4.8162000000000003E-2</v>
      </c>
      <c r="J185">
        <v>-1.5491999999999999</v>
      </c>
      <c r="K185">
        <v>1.4675000000000001E-2</v>
      </c>
      <c r="L185">
        <v>2.6922999999999999E-2</v>
      </c>
      <c r="M185">
        <v>0.12132999999999999</v>
      </c>
      <c r="N185">
        <v>0.14993000000000001</v>
      </c>
      <c r="O185">
        <v>6.9950000000000003E-3</v>
      </c>
    </row>
    <row r="186" spans="1:15" x14ac:dyDescent="0.2">
      <c r="A186" t="s">
        <v>219</v>
      </c>
      <c r="B186">
        <v>3</v>
      </c>
      <c r="C186">
        <v>6.5782999999999996E-3</v>
      </c>
      <c r="D186">
        <v>0.49257000000000001</v>
      </c>
      <c r="E186">
        <v>0.18658</v>
      </c>
      <c r="F186">
        <v>0.26488</v>
      </c>
      <c r="G186">
        <v>0.62231999999999998</v>
      </c>
      <c r="H186">
        <v>0.68084</v>
      </c>
      <c r="I186">
        <v>1.3462E-2</v>
      </c>
      <c r="J186">
        <v>1.008</v>
      </c>
      <c r="K186">
        <v>0.2369</v>
      </c>
      <c r="L186">
        <v>0.30214000000000002</v>
      </c>
      <c r="M186">
        <v>0.31344</v>
      </c>
      <c r="N186">
        <v>0.35513</v>
      </c>
      <c r="O186">
        <v>6.8837000000000004E-3</v>
      </c>
    </row>
    <row r="187" spans="1:15" x14ac:dyDescent="0.2">
      <c r="A187" t="s">
        <v>220</v>
      </c>
      <c r="B187">
        <v>6</v>
      </c>
      <c r="C187">
        <v>-1.0798E-2</v>
      </c>
      <c r="D187">
        <v>-1.1097999999999999</v>
      </c>
      <c r="E187">
        <v>0</v>
      </c>
      <c r="F187">
        <v>0</v>
      </c>
      <c r="G187">
        <v>0.26708999999999999</v>
      </c>
      <c r="H187">
        <v>0.33973999999999999</v>
      </c>
      <c r="I187">
        <v>-4.2021999999999997E-3</v>
      </c>
      <c r="J187">
        <v>-0.43189</v>
      </c>
      <c r="K187">
        <v>4.6122000000000003E-2</v>
      </c>
      <c r="L187">
        <v>7.8014E-2</v>
      </c>
      <c r="M187">
        <v>0.66581999999999997</v>
      </c>
      <c r="N187">
        <v>0.70421</v>
      </c>
      <c r="O187">
        <v>6.5957999999999998E-3</v>
      </c>
    </row>
    <row r="188" spans="1:15" x14ac:dyDescent="0.2">
      <c r="A188" t="s">
        <v>221</v>
      </c>
      <c r="B188">
        <v>3</v>
      </c>
      <c r="C188">
        <v>1.9557999999999999E-2</v>
      </c>
      <c r="D188">
        <v>1.1498999999999999</v>
      </c>
      <c r="E188">
        <v>0.44024999999999997</v>
      </c>
      <c r="F188">
        <v>0.53571000000000002</v>
      </c>
      <c r="G188">
        <v>0.25017</v>
      </c>
      <c r="H188">
        <v>0.32251000000000002</v>
      </c>
      <c r="I188">
        <v>2.6055999999999999E-2</v>
      </c>
      <c r="J188">
        <v>1.532</v>
      </c>
      <c r="K188">
        <v>0.50943000000000005</v>
      </c>
      <c r="L188">
        <v>0.57311000000000001</v>
      </c>
      <c r="M188">
        <v>0.12551999999999999</v>
      </c>
      <c r="N188">
        <v>0.15432000000000001</v>
      </c>
      <c r="O188">
        <v>6.4980000000000003E-3</v>
      </c>
    </row>
    <row r="189" spans="1:15" x14ac:dyDescent="0.2">
      <c r="A189" t="s">
        <v>222</v>
      </c>
      <c r="B189">
        <v>3</v>
      </c>
      <c r="C189">
        <v>5.1501999999999999E-2</v>
      </c>
      <c r="D189">
        <v>2.4091</v>
      </c>
      <c r="E189">
        <v>0.19078000000000001</v>
      </c>
      <c r="F189">
        <v>0.26844000000000001</v>
      </c>
      <c r="G189">
        <v>1.5990000000000001E-2</v>
      </c>
      <c r="H189">
        <v>3.7388999999999999E-2</v>
      </c>
      <c r="I189">
        <v>5.7890999999999998E-2</v>
      </c>
      <c r="J189">
        <v>2.7080000000000002</v>
      </c>
      <c r="K189">
        <v>0.24948000000000001</v>
      </c>
      <c r="L189">
        <v>0.31397999999999998</v>
      </c>
      <c r="M189">
        <v>6.7685999999999996E-3</v>
      </c>
      <c r="N189">
        <v>1.2092E-2</v>
      </c>
      <c r="O189">
        <v>6.3889999999999997E-3</v>
      </c>
    </row>
    <row r="190" spans="1:15" x14ac:dyDescent="0.2">
      <c r="A190" t="s">
        <v>223</v>
      </c>
      <c r="B190">
        <v>3</v>
      </c>
      <c r="C190">
        <v>-0.33002999999999999</v>
      </c>
      <c r="D190">
        <v>-2.8971</v>
      </c>
      <c r="E190">
        <v>0</v>
      </c>
      <c r="F190">
        <v>0</v>
      </c>
      <c r="G190">
        <v>3.7659E-3</v>
      </c>
      <c r="H190">
        <v>1.2562E-2</v>
      </c>
      <c r="I190">
        <v>-0.32386999999999999</v>
      </c>
      <c r="J190">
        <v>-2.8431000000000002</v>
      </c>
      <c r="K190">
        <v>0</v>
      </c>
      <c r="L190">
        <v>0</v>
      </c>
      <c r="M190">
        <v>4.4670999999999999E-3</v>
      </c>
      <c r="N190">
        <v>8.6970999999999993E-3</v>
      </c>
      <c r="O190">
        <v>6.1599999999999997E-3</v>
      </c>
    </row>
    <row r="191" spans="1:15" x14ac:dyDescent="0.2">
      <c r="A191" t="s">
        <v>224</v>
      </c>
      <c r="B191">
        <v>3</v>
      </c>
      <c r="C191">
        <v>6.6291000000000003E-2</v>
      </c>
      <c r="D191">
        <v>2.6722000000000001</v>
      </c>
      <c r="E191">
        <v>2.0964E-2</v>
      </c>
      <c r="F191">
        <v>3.6900000000000002E-2</v>
      </c>
      <c r="G191">
        <v>7.5351999999999997E-3</v>
      </c>
      <c r="H191">
        <v>2.2186999999999998E-2</v>
      </c>
      <c r="I191">
        <v>7.2005E-2</v>
      </c>
      <c r="J191">
        <v>2.9026000000000001</v>
      </c>
      <c r="K191">
        <v>6.0796999999999997E-2</v>
      </c>
      <c r="L191">
        <v>9.9315000000000001E-2</v>
      </c>
      <c r="M191">
        <v>3.7011000000000001E-3</v>
      </c>
      <c r="N191">
        <v>7.4177999999999996E-3</v>
      </c>
      <c r="O191">
        <v>5.7140000000000003E-3</v>
      </c>
    </row>
    <row r="192" spans="1:15" x14ac:dyDescent="0.2">
      <c r="A192" t="s">
        <v>225</v>
      </c>
      <c r="B192">
        <v>9</v>
      </c>
      <c r="C192">
        <v>1.9883000000000001E-3</v>
      </c>
      <c r="D192">
        <v>0.20129</v>
      </c>
      <c r="E192">
        <v>1.0482E-2</v>
      </c>
      <c r="F192">
        <v>1.9608E-2</v>
      </c>
      <c r="G192">
        <v>0.84047000000000005</v>
      </c>
      <c r="H192">
        <v>0.87153000000000003</v>
      </c>
      <c r="I192">
        <v>7.2636000000000003E-3</v>
      </c>
      <c r="J192">
        <v>0.73536999999999997</v>
      </c>
      <c r="K192">
        <v>7.1278999999999995E-2</v>
      </c>
      <c r="L192">
        <v>0.11486</v>
      </c>
      <c r="M192">
        <v>0.46211999999999998</v>
      </c>
      <c r="N192">
        <v>0.50673000000000001</v>
      </c>
      <c r="O192">
        <v>5.2753000000000001E-3</v>
      </c>
    </row>
    <row r="193" spans="1:15" x14ac:dyDescent="0.2">
      <c r="A193" t="s">
        <v>226</v>
      </c>
      <c r="B193">
        <v>3</v>
      </c>
      <c r="C193">
        <v>4.0395E-2</v>
      </c>
      <c r="D193">
        <v>2.5758000000000001</v>
      </c>
      <c r="E193">
        <v>0.63522000000000001</v>
      </c>
      <c r="F193">
        <v>0.70794000000000001</v>
      </c>
      <c r="G193">
        <v>1.0000999999999999E-2</v>
      </c>
      <c r="H193">
        <v>2.665E-2</v>
      </c>
      <c r="I193">
        <v>4.5631999999999999E-2</v>
      </c>
      <c r="J193">
        <v>2.9098000000000002</v>
      </c>
      <c r="K193">
        <v>0.62263999999999997</v>
      </c>
      <c r="L193">
        <v>0.67500000000000004</v>
      </c>
      <c r="M193">
        <v>3.6170999999999998E-3</v>
      </c>
      <c r="N193">
        <v>7.3699999999999998E-3</v>
      </c>
      <c r="O193">
        <v>5.2370000000000003E-3</v>
      </c>
    </row>
    <row r="194" spans="1:15" x14ac:dyDescent="0.2">
      <c r="A194" t="s">
        <v>227</v>
      </c>
      <c r="B194">
        <v>3</v>
      </c>
      <c r="C194">
        <v>-2.3740000000000001E-2</v>
      </c>
      <c r="D194">
        <v>-2.202</v>
      </c>
      <c r="E194">
        <v>6.2893000000000003E-3</v>
      </c>
      <c r="F194">
        <v>1.1905000000000001E-2</v>
      </c>
      <c r="G194">
        <v>2.7668000000000002E-2</v>
      </c>
      <c r="H194">
        <v>5.7640999999999998E-2</v>
      </c>
      <c r="I194">
        <v>-1.8589000000000001E-2</v>
      </c>
      <c r="J194">
        <v>-1.7242</v>
      </c>
      <c r="K194">
        <v>9.2243000000000006E-2</v>
      </c>
      <c r="L194">
        <v>0.14102999999999999</v>
      </c>
      <c r="M194">
        <v>8.4675E-2</v>
      </c>
      <c r="N194">
        <v>0.10946</v>
      </c>
      <c r="O194">
        <v>5.1510000000000002E-3</v>
      </c>
    </row>
    <row r="195" spans="1:15" x14ac:dyDescent="0.2">
      <c r="A195" t="s">
        <v>228</v>
      </c>
      <c r="B195">
        <v>2</v>
      </c>
      <c r="C195">
        <v>-5.7359999999999998E-3</v>
      </c>
      <c r="D195">
        <v>-0.47167999999999999</v>
      </c>
      <c r="E195">
        <v>0.1174</v>
      </c>
      <c r="F195">
        <v>0.17444999999999999</v>
      </c>
      <c r="G195">
        <v>0.63715999999999995</v>
      </c>
      <c r="H195">
        <v>0.69547999999999999</v>
      </c>
      <c r="I195">
        <v>-9.6884E-4</v>
      </c>
      <c r="J195">
        <v>-7.9668000000000003E-2</v>
      </c>
      <c r="K195">
        <v>0.15933</v>
      </c>
      <c r="L195">
        <v>0.21965000000000001</v>
      </c>
      <c r="M195">
        <v>0.9365</v>
      </c>
      <c r="N195">
        <v>0.94642000000000004</v>
      </c>
      <c r="O195">
        <v>4.7671600000000003E-3</v>
      </c>
    </row>
    <row r="196" spans="1:15" x14ac:dyDescent="0.2">
      <c r="A196" t="s">
        <v>229</v>
      </c>
      <c r="B196">
        <v>3</v>
      </c>
      <c r="C196">
        <v>-0.16864999999999999</v>
      </c>
      <c r="D196">
        <v>-2.5760000000000001</v>
      </c>
      <c r="E196">
        <v>0</v>
      </c>
      <c r="F196">
        <v>0</v>
      </c>
      <c r="G196">
        <v>9.9950000000000004E-3</v>
      </c>
      <c r="H196">
        <v>2.665E-2</v>
      </c>
      <c r="I196">
        <v>-0.16389999999999999</v>
      </c>
      <c r="J196">
        <v>-2.5032999999999999</v>
      </c>
      <c r="K196">
        <v>0</v>
      </c>
      <c r="L196">
        <v>0</v>
      </c>
      <c r="M196">
        <v>1.2302E-2</v>
      </c>
      <c r="N196">
        <v>2.0028000000000001E-2</v>
      </c>
      <c r="O196">
        <v>4.7499999999999999E-3</v>
      </c>
    </row>
    <row r="197" spans="1:15" x14ac:dyDescent="0.2">
      <c r="A197" t="s">
        <v>230</v>
      </c>
      <c r="B197">
        <v>6</v>
      </c>
      <c r="C197">
        <v>-9.2540999999999998E-2</v>
      </c>
      <c r="D197">
        <v>-2.9325999999999999</v>
      </c>
      <c r="E197">
        <v>0</v>
      </c>
      <c r="F197">
        <v>0</v>
      </c>
      <c r="G197">
        <v>3.3614000000000001E-3</v>
      </c>
      <c r="H197">
        <v>1.1603E-2</v>
      </c>
      <c r="I197">
        <v>-8.8196999999999998E-2</v>
      </c>
      <c r="J197">
        <v>-2.7949000000000002</v>
      </c>
      <c r="K197">
        <v>0</v>
      </c>
      <c r="L197">
        <v>0</v>
      </c>
      <c r="M197">
        <v>5.1910000000000003E-3</v>
      </c>
      <c r="N197">
        <v>9.7870000000000006E-3</v>
      </c>
      <c r="O197">
        <v>4.3439999999999998E-3</v>
      </c>
    </row>
    <row r="198" spans="1:15" x14ac:dyDescent="0.2">
      <c r="A198" t="s">
        <v>231</v>
      </c>
      <c r="B198">
        <v>3</v>
      </c>
      <c r="C198">
        <v>-2.2241E-2</v>
      </c>
      <c r="D198">
        <v>-1.6751</v>
      </c>
      <c r="E198">
        <v>8.3856999999999994E-3</v>
      </c>
      <c r="F198">
        <v>1.5748000000000002E-2</v>
      </c>
      <c r="G198">
        <v>9.3912999999999996E-2</v>
      </c>
      <c r="H198">
        <v>0.14358000000000001</v>
      </c>
      <c r="I198">
        <v>-1.8016000000000001E-2</v>
      </c>
      <c r="J198">
        <v>-1.3569</v>
      </c>
      <c r="K198">
        <v>9.2243000000000006E-2</v>
      </c>
      <c r="L198">
        <v>0.14102999999999999</v>
      </c>
      <c r="M198">
        <v>0.17483000000000001</v>
      </c>
      <c r="N198">
        <v>0.20641999999999999</v>
      </c>
      <c r="O198">
        <v>4.2249999999999996E-3</v>
      </c>
    </row>
    <row r="199" spans="1:15" x14ac:dyDescent="0.2">
      <c r="A199" t="s">
        <v>232</v>
      </c>
      <c r="B199">
        <v>3</v>
      </c>
      <c r="C199">
        <v>4.6727999999999999E-2</v>
      </c>
      <c r="D199">
        <v>2.6697000000000002</v>
      </c>
      <c r="E199">
        <v>0.32704</v>
      </c>
      <c r="F199">
        <v>0.42048999999999997</v>
      </c>
      <c r="G199">
        <v>7.5912999999999996E-3</v>
      </c>
      <c r="H199">
        <v>2.2214999999999999E-2</v>
      </c>
      <c r="I199">
        <v>5.0885E-2</v>
      </c>
      <c r="J199">
        <v>2.9072</v>
      </c>
      <c r="K199">
        <v>0.43815999999999999</v>
      </c>
      <c r="L199">
        <v>0.50605</v>
      </c>
      <c r="M199">
        <v>3.6464000000000002E-3</v>
      </c>
      <c r="N199">
        <v>7.3699999999999998E-3</v>
      </c>
      <c r="O199">
        <v>4.1570000000000001E-3</v>
      </c>
    </row>
    <row r="200" spans="1:15" x14ac:dyDescent="0.2">
      <c r="A200" t="s">
        <v>233</v>
      </c>
      <c r="B200">
        <v>3</v>
      </c>
      <c r="C200">
        <v>-1.2749999999999999E-2</v>
      </c>
      <c r="D200">
        <v>-1.0105</v>
      </c>
      <c r="E200">
        <v>3.7735999999999999E-2</v>
      </c>
      <c r="F200">
        <v>6.3380000000000006E-2</v>
      </c>
      <c r="G200">
        <v>0.31224000000000002</v>
      </c>
      <c r="H200">
        <v>0.38585000000000003</v>
      </c>
      <c r="I200">
        <v>-8.6060000000000008E-3</v>
      </c>
      <c r="J200">
        <v>-0.68208000000000002</v>
      </c>
      <c r="K200">
        <v>9.8531999999999995E-2</v>
      </c>
      <c r="L200">
        <v>0.14688000000000001</v>
      </c>
      <c r="M200">
        <v>0.49519000000000002</v>
      </c>
      <c r="N200">
        <v>0.53683000000000003</v>
      </c>
      <c r="O200">
        <v>4.1440000000000001E-3</v>
      </c>
    </row>
    <row r="201" spans="1:15" x14ac:dyDescent="0.2">
      <c r="A201" t="s">
        <v>234</v>
      </c>
      <c r="B201">
        <v>3</v>
      </c>
      <c r="C201">
        <v>4.8861000000000002E-2</v>
      </c>
      <c r="D201">
        <v>2.6187</v>
      </c>
      <c r="E201">
        <v>0.26205000000000001</v>
      </c>
      <c r="F201">
        <v>0.34819</v>
      </c>
      <c r="G201">
        <v>8.8272999999999997E-3</v>
      </c>
      <c r="H201">
        <v>2.4622999999999999E-2</v>
      </c>
      <c r="I201">
        <v>5.2160999999999999E-2</v>
      </c>
      <c r="J201">
        <v>2.7955000000000001</v>
      </c>
      <c r="K201">
        <v>0.39202999999999999</v>
      </c>
      <c r="L201">
        <v>0.46172999999999997</v>
      </c>
      <c r="M201">
        <v>5.1821999999999997E-3</v>
      </c>
      <c r="N201">
        <v>9.7870000000000006E-3</v>
      </c>
      <c r="O201">
        <v>3.3E-3</v>
      </c>
    </row>
    <row r="202" spans="1:15" x14ac:dyDescent="0.2">
      <c r="A202" t="s">
        <v>235</v>
      </c>
      <c r="B202">
        <v>3</v>
      </c>
      <c r="C202">
        <v>2.2978999999999999E-2</v>
      </c>
      <c r="D202">
        <v>1.5871999999999999</v>
      </c>
      <c r="E202">
        <v>0.56603999999999999</v>
      </c>
      <c r="F202">
        <v>0.64903999999999995</v>
      </c>
      <c r="G202">
        <v>0.11246</v>
      </c>
      <c r="H202">
        <v>0.16505</v>
      </c>
      <c r="I202">
        <v>2.6256000000000002E-2</v>
      </c>
      <c r="J202">
        <v>1.8136000000000001</v>
      </c>
      <c r="K202">
        <v>0.51992000000000005</v>
      </c>
      <c r="L202">
        <v>0.57943999999999996</v>
      </c>
      <c r="M202">
        <v>6.9745000000000001E-2</v>
      </c>
      <c r="N202">
        <v>9.1647999999999993E-2</v>
      </c>
      <c r="O202">
        <v>3.277E-3</v>
      </c>
    </row>
    <row r="203" spans="1:15" x14ac:dyDescent="0.2">
      <c r="A203" t="s">
        <v>236</v>
      </c>
      <c r="B203">
        <v>3</v>
      </c>
      <c r="C203">
        <v>1.6208E-2</v>
      </c>
      <c r="D203">
        <v>1.4715</v>
      </c>
      <c r="E203">
        <v>0.35010000000000002</v>
      </c>
      <c r="F203">
        <v>0.44414999999999999</v>
      </c>
      <c r="G203">
        <v>0.14115</v>
      </c>
      <c r="H203">
        <v>0.19919999999999999</v>
      </c>
      <c r="I203">
        <v>1.9299E-2</v>
      </c>
      <c r="J203">
        <v>1.7521</v>
      </c>
      <c r="K203">
        <v>0.34591</v>
      </c>
      <c r="L203">
        <v>0.41561999999999999</v>
      </c>
      <c r="M203">
        <v>7.9755000000000006E-2</v>
      </c>
      <c r="N203">
        <v>0.10423</v>
      </c>
      <c r="O203">
        <v>3.091E-3</v>
      </c>
    </row>
    <row r="204" spans="1:15" x14ac:dyDescent="0.2">
      <c r="A204" t="s">
        <v>237</v>
      </c>
      <c r="B204">
        <v>3</v>
      </c>
      <c r="C204">
        <v>-4.2429000000000001E-2</v>
      </c>
      <c r="D204">
        <v>-1.0623</v>
      </c>
      <c r="E204">
        <v>0</v>
      </c>
      <c r="F204">
        <v>0</v>
      </c>
      <c r="G204">
        <v>0.28810000000000002</v>
      </c>
      <c r="H204">
        <v>0.36164000000000002</v>
      </c>
      <c r="I204">
        <v>-3.9537000000000003E-2</v>
      </c>
      <c r="J204">
        <v>-0.9899</v>
      </c>
      <c r="K204">
        <v>2.0964E-2</v>
      </c>
      <c r="L204">
        <v>3.6764999999999999E-2</v>
      </c>
      <c r="M204">
        <v>0.32222000000000001</v>
      </c>
      <c r="N204">
        <v>0.36336000000000002</v>
      </c>
      <c r="O204">
        <v>2.892E-3</v>
      </c>
    </row>
    <row r="205" spans="1:15" x14ac:dyDescent="0.2">
      <c r="A205" t="s">
        <v>238</v>
      </c>
      <c r="B205">
        <v>3</v>
      </c>
      <c r="C205">
        <v>5.6467000000000003E-2</v>
      </c>
      <c r="D205">
        <v>2.6417000000000002</v>
      </c>
      <c r="E205">
        <v>0.10482</v>
      </c>
      <c r="F205">
        <v>0.15873000000000001</v>
      </c>
      <c r="G205">
        <v>8.2497000000000004E-3</v>
      </c>
      <c r="H205">
        <v>2.3285E-2</v>
      </c>
      <c r="I205">
        <v>5.9220000000000002E-2</v>
      </c>
      <c r="J205">
        <v>2.7705000000000002</v>
      </c>
      <c r="K205">
        <v>0.21803</v>
      </c>
      <c r="L205">
        <v>0.28260999999999997</v>
      </c>
      <c r="M205">
        <v>5.5978E-3</v>
      </c>
      <c r="N205">
        <v>1.0470999999999999E-2</v>
      </c>
      <c r="O205">
        <v>2.7529999999999998E-3</v>
      </c>
    </row>
    <row r="206" spans="1:15" x14ac:dyDescent="0.2">
      <c r="A206" t="s">
        <v>239</v>
      </c>
      <c r="B206">
        <v>3</v>
      </c>
      <c r="C206">
        <v>-0.37051000000000001</v>
      </c>
      <c r="D206">
        <v>-3.6823999999999999</v>
      </c>
      <c r="E206">
        <v>0</v>
      </c>
      <c r="F206">
        <v>0</v>
      </c>
      <c r="G206">
        <v>2.3109000000000001E-4</v>
      </c>
      <c r="H206">
        <v>2.3511000000000001E-3</v>
      </c>
      <c r="I206">
        <v>-0.36781999999999998</v>
      </c>
      <c r="J206">
        <v>-3.6556000000000002</v>
      </c>
      <c r="K206">
        <v>0</v>
      </c>
      <c r="L206">
        <v>0</v>
      </c>
      <c r="M206">
        <v>2.5659000000000001E-4</v>
      </c>
      <c r="N206">
        <v>9.0534000000000003E-4</v>
      </c>
      <c r="O206">
        <v>2.6900000000000001E-3</v>
      </c>
    </row>
    <row r="207" spans="1:15" x14ac:dyDescent="0.2">
      <c r="A207" t="s">
        <v>240</v>
      </c>
      <c r="B207">
        <v>3</v>
      </c>
      <c r="C207">
        <v>8.2332000000000002E-2</v>
      </c>
      <c r="D207">
        <v>3.0789</v>
      </c>
      <c r="E207">
        <v>0</v>
      </c>
      <c r="F207">
        <v>0</v>
      </c>
      <c r="G207">
        <v>2.0776000000000002E-3</v>
      </c>
      <c r="H207">
        <v>8.5345999999999998E-3</v>
      </c>
      <c r="I207">
        <v>8.4756999999999999E-2</v>
      </c>
      <c r="J207">
        <v>3.1696</v>
      </c>
      <c r="K207">
        <v>2.0964E-2</v>
      </c>
      <c r="L207">
        <v>3.6764999999999999E-2</v>
      </c>
      <c r="M207">
        <v>1.5265000000000001E-3</v>
      </c>
      <c r="N207">
        <v>3.4347000000000002E-3</v>
      </c>
      <c r="O207">
        <v>2.4250000000000001E-3</v>
      </c>
    </row>
    <row r="208" spans="1:15" x14ac:dyDescent="0.2">
      <c r="A208" t="s">
        <v>241</v>
      </c>
      <c r="B208">
        <v>3</v>
      </c>
      <c r="C208">
        <v>-2.9257999999999999E-2</v>
      </c>
      <c r="D208">
        <v>-2.2019000000000002</v>
      </c>
      <c r="E208">
        <v>2.0964E-3</v>
      </c>
      <c r="F208">
        <v>4.0486000000000003E-3</v>
      </c>
      <c r="G208">
        <v>2.7673E-2</v>
      </c>
      <c r="H208">
        <v>5.7640999999999998E-2</v>
      </c>
      <c r="I208">
        <v>-2.6884000000000002E-2</v>
      </c>
      <c r="J208">
        <v>-2.0232999999999999</v>
      </c>
      <c r="K208">
        <v>6.0796999999999997E-2</v>
      </c>
      <c r="L208">
        <v>9.9315000000000001E-2</v>
      </c>
      <c r="M208">
        <v>4.3045E-2</v>
      </c>
      <c r="N208">
        <v>5.9000999999999998E-2</v>
      </c>
      <c r="O208">
        <v>2.3739999999999998E-3</v>
      </c>
    </row>
    <row r="209" spans="1:15" x14ac:dyDescent="0.2">
      <c r="A209" t="s">
        <v>242</v>
      </c>
      <c r="B209">
        <v>3</v>
      </c>
      <c r="C209">
        <v>6.1669000000000003E-4</v>
      </c>
      <c r="D209">
        <v>3.0297000000000001E-2</v>
      </c>
      <c r="E209">
        <v>0.11321000000000001</v>
      </c>
      <c r="F209">
        <v>0.17035</v>
      </c>
      <c r="G209">
        <v>0.97582999999999998</v>
      </c>
      <c r="H209">
        <v>0.97787999999999997</v>
      </c>
      <c r="I209">
        <v>2.8075000000000001E-3</v>
      </c>
      <c r="J209">
        <v>0.13793</v>
      </c>
      <c r="K209">
        <v>0.13417000000000001</v>
      </c>
      <c r="L209">
        <v>0.18768000000000001</v>
      </c>
      <c r="M209">
        <v>0.89029999999999998</v>
      </c>
      <c r="N209">
        <v>0.90935999999999995</v>
      </c>
      <c r="O209">
        <v>2.1908100000000001E-3</v>
      </c>
    </row>
    <row r="210" spans="1:15" x14ac:dyDescent="0.2">
      <c r="A210" t="s">
        <v>243</v>
      </c>
      <c r="B210">
        <v>3</v>
      </c>
      <c r="C210">
        <v>-8.5746000000000003E-2</v>
      </c>
      <c r="D210">
        <v>-3.0909</v>
      </c>
      <c r="E210">
        <v>0</v>
      </c>
      <c r="F210">
        <v>0</v>
      </c>
      <c r="G210">
        <v>1.9954E-3</v>
      </c>
      <c r="H210">
        <v>8.4981999999999992E-3</v>
      </c>
      <c r="I210">
        <v>-8.3595000000000003E-2</v>
      </c>
      <c r="J210">
        <v>-3.0133999999999999</v>
      </c>
      <c r="K210">
        <v>0</v>
      </c>
      <c r="L210">
        <v>0</v>
      </c>
      <c r="M210">
        <v>2.5834E-3</v>
      </c>
      <c r="N210">
        <v>5.4768999999999998E-3</v>
      </c>
      <c r="O210">
        <v>2.1510000000000001E-3</v>
      </c>
    </row>
    <row r="211" spans="1:15" x14ac:dyDescent="0.2">
      <c r="A211" t="s">
        <v>244</v>
      </c>
      <c r="B211">
        <v>3</v>
      </c>
      <c r="C211">
        <v>3.3538000000000001E-3</v>
      </c>
      <c r="D211">
        <v>0.17216999999999999</v>
      </c>
      <c r="E211">
        <v>0.13417000000000001</v>
      </c>
      <c r="F211">
        <v>0.19572000000000001</v>
      </c>
      <c r="G211">
        <v>0.86329999999999996</v>
      </c>
      <c r="H211">
        <v>0.88941000000000003</v>
      </c>
      <c r="I211">
        <v>5.3683000000000003E-3</v>
      </c>
      <c r="J211">
        <v>0.27557999999999999</v>
      </c>
      <c r="K211">
        <v>0.16352</v>
      </c>
      <c r="L211">
        <v>0.22414000000000001</v>
      </c>
      <c r="M211">
        <v>0.78286999999999995</v>
      </c>
      <c r="N211">
        <v>0.81357000000000002</v>
      </c>
      <c r="O211">
        <v>2.0144999999999998E-3</v>
      </c>
    </row>
    <row r="212" spans="1:15" x14ac:dyDescent="0.2">
      <c r="A212" t="s">
        <v>245</v>
      </c>
      <c r="B212">
        <v>3</v>
      </c>
      <c r="C212">
        <v>5.7519000000000001E-2</v>
      </c>
      <c r="D212">
        <v>2.7705000000000002</v>
      </c>
      <c r="E212">
        <v>8.8050000000000003E-2</v>
      </c>
      <c r="F212">
        <v>0.13680999999999999</v>
      </c>
      <c r="G212">
        <v>5.5973999999999998E-3</v>
      </c>
      <c r="H212">
        <v>1.7565000000000001E-2</v>
      </c>
      <c r="I212">
        <v>5.9462000000000001E-2</v>
      </c>
      <c r="J212">
        <v>2.8641000000000001</v>
      </c>
      <c r="K212">
        <v>0.21384</v>
      </c>
      <c r="L212">
        <v>0.27868999999999999</v>
      </c>
      <c r="M212">
        <v>4.1818999999999997E-3</v>
      </c>
      <c r="N212">
        <v>8.1752999999999999E-3</v>
      </c>
      <c r="O212">
        <v>1.9430000000000001E-3</v>
      </c>
    </row>
    <row r="213" spans="1:15" x14ac:dyDescent="0.2">
      <c r="A213" t="s">
        <v>246</v>
      </c>
      <c r="B213">
        <v>6</v>
      </c>
      <c r="C213">
        <v>3.8354999999999999E-3</v>
      </c>
      <c r="D213">
        <v>0.15668000000000001</v>
      </c>
      <c r="E213">
        <v>1.6771000000000001E-2</v>
      </c>
      <c r="F213">
        <v>2.9963E-2</v>
      </c>
      <c r="G213">
        <v>0.87549999999999994</v>
      </c>
      <c r="H213">
        <v>0.90002000000000004</v>
      </c>
      <c r="I213">
        <v>5.7413000000000004E-3</v>
      </c>
      <c r="J213">
        <v>0.23452999999999999</v>
      </c>
      <c r="K213">
        <v>0.10901</v>
      </c>
      <c r="L213">
        <v>0.16048999999999999</v>
      </c>
      <c r="M213">
        <v>0.81457000000000002</v>
      </c>
      <c r="N213">
        <v>0.84101999999999999</v>
      </c>
      <c r="O213">
        <v>1.9058E-3</v>
      </c>
    </row>
    <row r="214" spans="1:15" x14ac:dyDescent="0.2">
      <c r="A214" t="s">
        <v>247</v>
      </c>
      <c r="B214">
        <v>6</v>
      </c>
      <c r="C214">
        <v>5.2127E-2</v>
      </c>
      <c r="D214">
        <v>3.8767999999999998</v>
      </c>
      <c r="E214">
        <v>5.2410999999999999E-2</v>
      </c>
      <c r="F214">
        <v>8.6504999999999999E-2</v>
      </c>
      <c r="G214">
        <v>1.0582999999999999E-4</v>
      </c>
      <c r="H214">
        <v>1.6716000000000001E-3</v>
      </c>
      <c r="I214">
        <v>5.3943999999999999E-2</v>
      </c>
      <c r="J214">
        <v>4.0118999999999998</v>
      </c>
      <c r="K214">
        <v>0.18658</v>
      </c>
      <c r="L214">
        <v>0.25069999999999998</v>
      </c>
      <c r="M214" s="7">
        <v>6.02E-5</v>
      </c>
      <c r="N214">
        <v>3.0893000000000001E-4</v>
      </c>
      <c r="O214">
        <v>1.817E-3</v>
      </c>
    </row>
    <row r="215" spans="1:15" x14ac:dyDescent="0.2">
      <c r="A215" t="s">
        <v>248</v>
      </c>
      <c r="B215">
        <v>3</v>
      </c>
      <c r="C215">
        <v>-2.0667000000000001E-2</v>
      </c>
      <c r="D215">
        <v>-1.8171999999999999</v>
      </c>
      <c r="E215">
        <v>1.4675000000000001E-2</v>
      </c>
      <c r="F215">
        <v>2.682E-2</v>
      </c>
      <c r="G215">
        <v>6.9182999999999995E-2</v>
      </c>
      <c r="H215">
        <v>0.11379</v>
      </c>
      <c r="I215">
        <v>-1.9039E-2</v>
      </c>
      <c r="J215">
        <v>-1.6740999999999999</v>
      </c>
      <c r="K215">
        <v>9.0147000000000005E-2</v>
      </c>
      <c r="L215">
        <v>0.14007</v>
      </c>
      <c r="M215">
        <v>9.4113000000000002E-2</v>
      </c>
      <c r="N215">
        <v>0.11971</v>
      </c>
      <c r="O215">
        <v>1.6280000000000001E-3</v>
      </c>
    </row>
    <row r="216" spans="1:15" x14ac:dyDescent="0.2">
      <c r="A216" t="s">
        <v>249</v>
      </c>
      <c r="B216">
        <v>3</v>
      </c>
      <c r="C216">
        <v>3.0603999999999999E-2</v>
      </c>
      <c r="D216">
        <v>2.3504</v>
      </c>
      <c r="E216">
        <v>0.88470000000000004</v>
      </c>
      <c r="F216">
        <v>0.90947999999999996</v>
      </c>
      <c r="G216">
        <v>1.8752999999999999E-2</v>
      </c>
      <c r="H216">
        <v>4.1995999999999999E-2</v>
      </c>
      <c r="I216">
        <v>3.2184999999999998E-2</v>
      </c>
      <c r="J216">
        <v>2.4718</v>
      </c>
      <c r="K216">
        <v>0.72116999999999998</v>
      </c>
      <c r="L216">
        <v>0.76785999999999999</v>
      </c>
      <c r="M216">
        <v>1.3443E-2</v>
      </c>
      <c r="N216">
        <v>2.1517999999999999E-2</v>
      </c>
      <c r="O216">
        <v>1.5809999999999999E-3</v>
      </c>
    </row>
    <row r="217" spans="1:15" x14ac:dyDescent="0.2">
      <c r="A217" t="s">
        <v>250</v>
      </c>
      <c r="B217">
        <v>3</v>
      </c>
      <c r="C217">
        <v>2.3939999999999999E-2</v>
      </c>
      <c r="D217">
        <v>1.6437999999999999</v>
      </c>
      <c r="E217">
        <v>0.59538999999999997</v>
      </c>
      <c r="F217">
        <v>0.67618999999999996</v>
      </c>
      <c r="G217">
        <v>0.10022</v>
      </c>
      <c r="H217">
        <v>0.15112999999999999</v>
      </c>
      <c r="I217">
        <v>2.5291999999999999E-2</v>
      </c>
      <c r="J217">
        <v>1.7365999999999999</v>
      </c>
      <c r="K217">
        <v>0.48637000000000002</v>
      </c>
      <c r="L217">
        <v>0.55106999999999995</v>
      </c>
      <c r="M217">
        <v>8.2463999999999996E-2</v>
      </c>
      <c r="N217">
        <v>0.10689</v>
      </c>
      <c r="O217">
        <v>1.3519999999999999E-3</v>
      </c>
    </row>
    <row r="218" spans="1:15" x14ac:dyDescent="0.2">
      <c r="A218" t="s">
        <v>251</v>
      </c>
      <c r="B218">
        <v>3</v>
      </c>
      <c r="C218">
        <v>3.0233999999999999E-3</v>
      </c>
      <c r="D218">
        <v>0.31879000000000002</v>
      </c>
      <c r="E218">
        <v>0.12998000000000001</v>
      </c>
      <c r="F218">
        <v>0.19136</v>
      </c>
      <c r="G218">
        <v>0.74988999999999995</v>
      </c>
      <c r="H218">
        <v>0.79312000000000005</v>
      </c>
      <c r="I218">
        <v>3.8761999999999998E-3</v>
      </c>
      <c r="J218">
        <v>0.40870000000000001</v>
      </c>
      <c r="K218">
        <v>0.15304000000000001</v>
      </c>
      <c r="L218">
        <v>0.21159</v>
      </c>
      <c r="M218">
        <v>0.68276000000000003</v>
      </c>
      <c r="N218">
        <v>0.71577000000000002</v>
      </c>
      <c r="O218">
        <v>8.5280000000000002E-4</v>
      </c>
    </row>
    <row r="219" spans="1:15" x14ac:dyDescent="0.2">
      <c r="A219" t="s">
        <v>252</v>
      </c>
      <c r="B219">
        <v>3</v>
      </c>
      <c r="C219">
        <v>-0.46742</v>
      </c>
      <c r="D219">
        <v>-3.9283999999999999</v>
      </c>
      <c r="E219">
        <v>0</v>
      </c>
      <c r="F219">
        <v>0</v>
      </c>
      <c r="G219" s="7">
        <v>8.5500000000000005E-5</v>
      </c>
      <c r="H219">
        <v>1.5954000000000001E-3</v>
      </c>
      <c r="I219">
        <v>-0.46664</v>
      </c>
      <c r="J219">
        <v>-3.9218000000000002</v>
      </c>
      <c r="K219">
        <v>0</v>
      </c>
      <c r="L219">
        <v>0</v>
      </c>
      <c r="M219" s="7">
        <v>8.7899999999999995E-5</v>
      </c>
      <c r="N219">
        <v>4.2525000000000001E-4</v>
      </c>
      <c r="O219">
        <v>7.7999999999999999E-4</v>
      </c>
    </row>
    <row r="220" spans="1:15" x14ac:dyDescent="0.2">
      <c r="A220" t="s">
        <v>253</v>
      </c>
      <c r="B220">
        <v>3</v>
      </c>
      <c r="C220" s="7">
        <v>8.5900000000000001E-5</v>
      </c>
      <c r="D220">
        <v>9.0497000000000008E-3</v>
      </c>
      <c r="E220">
        <v>0.11111</v>
      </c>
      <c r="F220">
        <v>0.16772000000000001</v>
      </c>
      <c r="G220">
        <v>0.99278</v>
      </c>
      <c r="H220">
        <v>0.99278</v>
      </c>
      <c r="I220">
        <v>7.8779999999999996E-4</v>
      </c>
      <c r="J220">
        <v>8.2996E-2</v>
      </c>
      <c r="K220">
        <v>0.12368999999999999</v>
      </c>
      <c r="L220">
        <v>0.17718</v>
      </c>
      <c r="M220">
        <v>0.93384999999999996</v>
      </c>
      <c r="N220">
        <v>0.94642000000000004</v>
      </c>
      <c r="O220">
        <v>7.0189999999999998E-4</v>
      </c>
    </row>
    <row r="221" spans="1:15" x14ac:dyDescent="0.2">
      <c r="A221" t="s">
        <v>254</v>
      </c>
      <c r="B221">
        <v>3</v>
      </c>
      <c r="C221">
        <v>6.1354000000000001E-3</v>
      </c>
      <c r="D221">
        <v>0.58799999999999997</v>
      </c>
      <c r="E221">
        <v>0.1782</v>
      </c>
      <c r="F221">
        <v>0.25448999999999999</v>
      </c>
      <c r="G221">
        <v>0.55652999999999997</v>
      </c>
      <c r="H221">
        <v>0.62170000000000003</v>
      </c>
      <c r="I221">
        <v>6.4573E-3</v>
      </c>
      <c r="J221">
        <v>0.61885000000000001</v>
      </c>
      <c r="K221">
        <v>0.16980999999999999</v>
      </c>
      <c r="L221">
        <v>0.23077</v>
      </c>
      <c r="M221">
        <v>0.53600999999999999</v>
      </c>
      <c r="N221">
        <v>0.57715000000000005</v>
      </c>
      <c r="O221">
        <v>3.2190000000000002E-4</v>
      </c>
    </row>
    <row r="222" spans="1:15" x14ac:dyDescent="0.2">
      <c r="A222" t="s">
        <v>255</v>
      </c>
      <c r="B222">
        <v>3</v>
      </c>
      <c r="C222">
        <v>2.9089E-2</v>
      </c>
      <c r="D222">
        <v>2.1118000000000001</v>
      </c>
      <c r="E222">
        <v>0.81132000000000004</v>
      </c>
      <c r="F222">
        <v>0.85241999999999996</v>
      </c>
      <c r="G222">
        <v>3.4707000000000002E-2</v>
      </c>
      <c r="H222">
        <v>6.7571999999999993E-2</v>
      </c>
      <c r="I222">
        <v>2.8903999999999999E-2</v>
      </c>
      <c r="J222">
        <v>2.0983999999999998</v>
      </c>
      <c r="K222">
        <v>0.58491000000000004</v>
      </c>
      <c r="L222">
        <v>0.63844000000000001</v>
      </c>
      <c r="M222">
        <v>3.5874000000000003E-2</v>
      </c>
      <c r="N222">
        <v>5.0338000000000001E-2</v>
      </c>
      <c r="O222">
        <v>-1.85E-4</v>
      </c>
    </row>
    <row r="223" spans="1:15" x14ac:dyDescent="0.2">
      <c r="A223" t="s">
        <v>256</v>
      </c>
      <c r="B223">
        <v>3</v>
      </c>
      <c r="C223">
        <v>1.0794E-2</v>
      </c>
      <c r="D223">
        <v>1.5181</v>
      </c>
      <c r="E223">
        <v>0.24948000000000001</v>
      </c>
      <c r="F223">
        <v>0.33333000000000002</v>
      </c>
      <c r="G223">
        <v>0.129</v>
      </c>
      <c r="H223">
        <v>0.18423</v>
      </c>
      <c r="I223">
        <v>1.0406E-2</v>
      </c>
      <c r="J223">
        <v>1.4636</v>
      </c>
      <c r="K223">
        <v>0.20335</v>
      </c>
      <c r="L223">
        <v>0.26795999999999998</v>
      </c>
      <c r="M223">
        <v>0.14330000000000001</v>
      </c>
      <c r="N223">
        <v>0.17305000000000001</v>
      </c>
      <c r="O223">
        <v>-3.88E-4</v>
      </c>
    </row>
    <row r="224" spans="1:15" x14ac:dyDescent="0.2">
      <c r="A224" t="s">
        <v>257</v>
      </c>
      <c r="B224">
        <v>3</v>
      </c>
      <c r="C224">
        <v>-9.8306000000000004E-2</v>
      </c>
      <c r="D224">
        <v>-3.3580999999999999</v>
      </c>
      <c r="E224">
        <v>0</v>
      </c>
      <c r="F224">
        <v>0</v>
      </c>
      <c r="G224">
        <v>7.8489E-4</v>
      </c>
      <c r="H224">
        <v>4.6220999999999996E-3</v>
      </c>
      <c r="I224">
        <v>-9.8841999999999999E-2</v>
      </c>
      <c r="J224">
        <v>-3.3763999999999998</v>
      </c>
      <c r="K224">
        <v>0</v>
      </c>
      <c r="L224">
        <v>0</v>
      </c>
      <c r="M224">
        <v>7.3450000000000002E-4</v>
      </c>
      <c r="N224">
        <v>2.0252E-3</v>
      </c>
      <c r="O224">
        <v>-5.3600000000000002E-4</v>
      </c>
    </row>
    <row r="225" spans="1:15" x14ac:dyDescent="0.2">
      <c r="A225" t="s">
        <v>258</v>
      </c>
      <c r="B225">
        <v>3</v>
      </c>
      <c r="C225">
        <v>0.10322000000000001</v>
      </c>
      <c r="D225">
        <v>3.1097999999999999</v>
      </c>
      <c r="E225">
        <v>0</v>
      </c>
      <c r="F225">
        <v>0</v>
      </c>
      <c r="G225">
        <v>1.8721E-3</v>
      </c>
      <c r="H225">
        <v>8.2968999999999994E-3</v>
      </c>
      <c r="I225">
        <v>0.10238999999999999</v>
      </c>
      <c r="J225">
        <v>3.0848</v>
      </c>
      <c r="K225">
        <v>0</v>
      </c>
      <c r="L225">
        <v>0</v>
      </c>
      <c r="M225">
        <v>2.0368999999999999E-3</v>
      </c>
      <c r="N225">
        <v>4.4568000000000003E-3</v>
      </c>
      <c r="O225">
        <v>-8.3000000000000001E-4</v>
      </c>
    </row>
    <row r="226" spans="1:15" x14ac:dyDescent="0.2">
      <c r="A226" t="s">
        <v>259</v>
      </c>
      <c r="B226">
        <v>3</v>
      </c>
      <c r="C226">
        <v>4.1431999999999997E-2</v>
      </c>
      <c r="D226">
        <v>2.5457000000000001</v>
      </c>
      <c r="E226">
        <v>0.56603999999999999</v>
      </c>
      <c r="F226">
        <v>0.64903999999999995</v>
      </c>
      <c r="G226">
        <v>1.0906000000000001E-2</v>
      </c>
      <c r="H226">
        <v>2.8583000000000001E-2</v>
      </c>
      <c r="I226">
        <v>4.0356000000000003E-2</v>
      </c>
      <c r="J226">
        <v>2.4796</v>
      </c>
      <c r="K226">
        <v>0.87841000000000002</v>
      </c>
      <c r="L226">
        <v>0.90342999999999996</v>
      </c>
      <c r="M226">
        <v>1.3153E-2</v>
      </c>
      <c r="N226">
        <v>2.1177999999999999E-2</v>
      </c>
      <c r="O226">
        <v>-1.0759999999999999E-3</v>
      </c>
    </row>
    <row r="227" spans="1:15" x14ac:dyDescent="0.2">
      <c r="A227" t="s">
        <v>260</v>
      </c>
      <c r="B227">
        <v>3</v>
      </c>
      <c r="C227">
        <v>-1.9845999999999999E-2</v>
      </c>
      <c r="D227">
        <v>-1.4198</v>
      </c>
      <c r="E227">
        <v>1.6771000000000001E-2</v>
      </c>
      <c r="F227">
        <v>2.9963E-2</v>
      </c>
      <c r="G227">
        <v>0.15568000000000001</v>
      </c>
      <c r="H227">
        <v>0.21712999999999999</v>
      </c>
      <c r="I227">
        <v>-2.0979999999999999E-2</v>
      </c>
      <c r="J227">
        <v>-1.5008999999999999</v>
      </c>
      <c r="K227">
        <v>8.5954000000000003E-2</v>
      </c>
      <c r="L227">
        <v>0.13486999999999999</v>
      </c>
      <c r="M227">
        <v>0.13338</v>
      </c>
      <c r="N227">
        <v>0.16270999999999999</v>
      </c>
      <c r="O227">
        <v>-1.134E-3</v>
      </c>
    </row>
    <row r="228" spans="1:15" x14ac:dyDescent="0.2">
      <c r="A228" t="s">
        <v>261</v>
      </c>
      <c r="B228">
        <v>3</v>
      </c>
      <c r="C228">
        <v>9.2790000000000008E-3</v>
      </c>
      <c r="D228">
        <v>0.75283</v>
      </c>
      <c r="E228">
        <v>0.22850999999999999</v>
      </c>
      <c r="F228">
        <v>0.31142999999999998</v>
      </c>
      <c r="G228">
        <v>0.45155000000000001</v>
      </c>
      <c r="H228">
        <v>0.52027000000000001</v>
      </c>
      <c r="I228">
        <v>7.7206999999999996E-3</v>
      </c>
      <c r="J228">
        <v>0.62639999999999996</v>
      </c>
      <c r="K228">
        <v>0.17610000000000001</v>
      </c>
      <c r="L228">
        <v>0.23796</v>
      </c>
      <c r="M228">
        <v>0.53105000000000002</v>
      </c>
      <c r="N228">
        <v>0.57416999999999996</v>
      </c>
      <c r="O228">
        <v>-1.5583000000000001E-3</v>
      </c>
    </row>
    <row r="229" spans="1:15" x14ac:dyDescent="0.2">
      <c r="A229" t="s">
        <v>262</v>
      </c>
      <c r="B229">
        <v>3</v>
      </c>
      <c r="C229">
        <v>3.6253000000000001E-2</v>
      </c>
      <c r="D229">
        <v>2.6486000000000001</v>
      </c>
      <c r="E229">
        <v>0.83438000000000001</v>
      </c>
      <c r="F229">
        <v>0.87090000000000001</v>
      </c>
      <c r="G229">
        <v>8.0818999999999995E-3</v>
      </c>
      <c r="H229">
        <v>2.2946999999999999E-2</v>
      </c>
      <c r="I229">
        <v>3.4658000000000001E-2</v>
      </c>
      <c r="J229">
        <v>2.5322</v>
      </c>
      <c r="K229">
        <v>0.88049999999999995</v>
      </c>
      <c r="L229">
        <v>0.90342999999999996</v>
      </c>
      <c r="M229">
        <v>1.1336000000000001E-2</v>
      </c>
      <c r="N229">
        <v>1.8710999999999998E-2</v>
      </c>
      <c r="O229">
        <v>-1.5950000000000001E-3</v>
      </c>
    </row>
    <row r="230" spans="1:15" x14ac:dyDescent="0.2">
      <c r="A230" t="s">
        <v>263</v>
      </c>
      <c r="B230">
        <v>3</v>
      </c>
      <c r="C230">
        <v>-0.24659</v>
      </c>
      <c r="D230">
        <v>-3.3742000000000001</v>
      </c>
      <c r="E230">
        <v>0</v>
      </c>
      <c r="F230">
        <v>0</v>
      </c>
      <c r="G230">
        <v>7.4041000000000005E-4</v>
      </c>
      <c r="H230">
        <v>4.4146999999999997E-3</v>
      </c>
      <c r="I230">
        <v>-0.24826999999999999</v>
      </c>
      <c r="J230">
        <v>-3.3972000000000002</v>
      </c>
      <c r="K230">
        <v>0</v>
      </c>
      <c r="L230">
        <v>0</v>
      </c>
      <c r="M230">
        <v>6.8090999999999996E-4</v>
      </c>
      <c r="N230">
        <v>1.9207E-3</v>
      </c>
      <c r="O230">
        <v>-1.6800000000000001E-3</v>
      </c>
    </row>
    <row r="231" spans="1:15" x14ac:dyDescent="0.2">
      <c r="A231" t="s">
        <v>264</v>
      </c>
      <c r="B231">
        <v>3</v>
      </c>
      <c r="C231">
        <v>0.17446</v>
      </c>
      <c r="D231">
        <v>3.1093999999999999</v>
      </c>
      <c r="E231">
        <v>0</v>
      </c>
      <c r="F231">
        <v>0</v>
      </c>
      <c r="G231">
        <v>1.8745999999999999E-3</v>
      </c>
      <c r="H231">
        <v>8.2968999999999994E-3</v>
      </c>
      <c r="I231">
        <v>0.17269000000000001</v>
      </c>
      <c r="J231">
        <v>3.0779000000000001</v>
      </c>
      <c r="K231">
        <v>0</v>
      </c>
      <c r="L231">
        <v>0</v>
      </c>
      <c r="M231">
        <v>2.0847000000000001E-3</v>
      </c>
      <c r="N231">
        <v>4.5405000000000003E-3</v>
      </c>
      <c r="O231">
        <v>-1.7700000000000001E-3</v>
      </c>
    </row>
    <row r="232" spans="1:15" x14ac:dyDescent="0.2">
      <c r="A232" t="s">
        <v>265</v>
      </c>
      <c r="B232">
        <v>3</v>
      </c>
      <c r="C232">
        <v>2.5926999999999999E-2</v>
      </c>
      <c r="D232">
        <v>2.2078000000000002</v>
      </c>
      <c r="E232">
        <v>0.66037999999999997</v>
      </c>
      <c r="F232">
        <v>0.72580999999999996</v>
      </c>
      <c r="G232">
        <v>2.726E-2</v>
      </c>
      <c r="H232">
        <v>5.7283000000000001E-2</v>
      </c>
      <c r="I232">
        <v>2.3902E-2</v>
      </c>
      <c r="J232">
        <v>2.0352999999999999</v>
      </c>
      <c r="K232">
        <v>0.44024999999999997</v>
      </c>
      <c r="L232">
        <v>0.50724999999999998</v>
      </c>
      <c r="M232">
        <v>4.1819000000000002E-2</v>
      </c>
      <c r="N232">
        <v>5.7652000000000002E-2</v>
      </c>
      <c r="O232">
        <v>-2.0249999999999999E-3</v>
      </c>
    </row>
    <row r="233" spans="1:15" x14ac:dyDescent="0.2">
      <c r="A233" t="s">
        <v>266</v>
      </c>
      <c r="B233">
        <v>3</v>
      </c>
      <c r="C233">
        <v>2.2370999999999999E-2</v>
      </c>
      <c r="D233">
        <v>1.6428</v>
      </c>
      <c r="E233">
        <v>0.54088000000000003</v>
      </c>
      <c r="F233">
        <v>0.63080999999999998</v>
      </c>
      <c r="G233">
        <v>0.10043000000000001</v>
      </c>
      <c r="H233">
        <v>0.15112999999999999</v>
      </c>
      <c r="I233">
        <v>1.9591000000000001E-2</v>
      </c>
      <c r="J233">
        <v>1.4386000000000001</v>
      </c>
      <c r="K233">
        <v>0.35220000000000001</v>
      </c>
      <c r="L233">
        <v>0.42104999999999998</v>
      </c>
      <c r="M233">
        <v>0.15024999999999999</v>
      </c>
      <c r="N233">
        <v>0.18007999999999999</v>
      </c>
      <c r="O233">
        <v>-2.7799999999999999E-3</v>
      </c>
    </row>
    <row r="234" spans="1:15" x14ac:dyDescent="0.2">
      <c r="A234" t="s">
        <v>267</v>
      </c>
      <c r="B234">
        <v>3</v>
      </c>
      <c r="C234">
        <v>-0.12717000000000001</v>
      </c>
      <c r="D234">
        <v>-1.9944999999999999</v>
      </c>
      <c r="E234">
        <v>0</v>
      </c>
      <c r="F234">
        <v>0</v>
      </c>
      <c r="G234">
        <v>4.6101999999999997E-2</v>
      </c>
      <c r="H234">
        <v>8.3933999999999995E-2</v>
      </c>
      <c r="I234">
        <v>-0.13014999999999999</v>
      </c>
      <c r="J234">
        <v>-2.0411999999999999</v>
      </c>
      <c r="K234">
        <v>0</v>
      </c>
      <c r="L234">
        <v>0</v>
      </c>
      <c r="M234">
        <v>4.1231999999999998E-2</v>
      </c>
      <c r="N234">
        <v>5.7173000000000002E-2</v>
      </c>
      <c r="O234">
        <v>-2.98E-3</v>
      </c>
    </row>
    <row r="235" spans="1:15" x14ac:dyDescent="0.2">
      <c r="A235" t="s">
        <v>268</v>
      </c>
      <c r="B235">
        <v>6</v>
      </c>
      <c r="C235">
        <v>4.2049999999999997E-2</v>
      </c>
      <c r="D235">
        <v>3.8338000000000001</v>
      </c>
      <c r="E235">
        <v>0.32704</v>
      </c>
      <c r="F235">
        <v>0.42048999999999997</v>
      </c>
      <c r="G235">
        <v>1.2616E-4</v>
      </c>
      <c r="H235">
        <v>1.6716000000000001E-3</v>
      </c>
      <c r="I235">
        <v>3.8775999999999998E-2</v>
      </c>
      <c r="J235">
        <v>3.5354000000000001</v>
      </c>
      <c r="K235">
        <v>0.88260000000000005</v>
      </c>
      <c r="L235">
        <v>0.90342999999999996</v>
      </c>
      <c r="M235">
        <v>4.0721000000000003E-4</v>
      </c>
      <c r="N235">
        <v>1.3213999999999999E-3</v>
      </c>
      <c r="O235">
        <v>-3.274E-3</v>
      </c>
    </row>
    <row r="236" spans="1:15" x14ac:dyDescent="0.2">
      <c r="A236" t="s">
        <v>269</v>
      </c>
      <c r="B236">
        <v>3</v>
      </c>
      <c r="C236">
        <v>5.8574000000000001E-2</v>
      </c>
      <c r="D236">
        <v>2.3702000000000001</v>
      </c>
      <c r="E236">
        <v>7.9665E-2</v>
      </c>
      <c r="F236">
        <v>0.12583</v>
      </c>
      <c r="G236">
        <v>1.7776E-2</v>
      </c>
      <c r="H236">
        <v>4.0765999999999997E-2</v>
      </c>
      <c r="I236">
        <v>5.5161000000000002E-2</v>
      </c>
      <c r="J236">
        <v>2.2322000000000002</v>
      </c>
      <c r="K236">
        <v>0.30608000000000002</v>
      </c>
      <c r="L236">
        <v>0.37436000000000003</v>
      </c>
      <c r="M236">
        <v>2.5603999999999998E-2</v>
      </c>
      <c r="N236">
        <v>3.7694999999999999E-2</v>
      </c>
      <c r="O236">
        <v>-3.4129999999999998E-3</v>
      </c>
    </row>
    <row r="237" spans="1:15" x14ac:dyDescent="0.2">
      <c r="A237" t="s">
        <v>270</v>
      </c>
      <c r="B237">
        <v>3</v>
      </c>
      <c r="C237">
        <v>-3.4854000000000003E-2</v>
      </c>
      <c r="D237">
        <v>-2.1486000000000001</v>
      </c>
      <c r="E237">
        <v>0</v>
      </c>
      <c r="F237">
        <v>0</v>
      </c>
      <c r="G237">
        <v>3.1669999999999997E-2</v>
      </c>
      <c r="H237">
        <v>6.2167E-2</v>
      </c>
      <c r="I237">
        <v>-3.8544000000000002E-2</v>
      </c>
      <c r="J237">
        <v>-2.3759999999999999</v>
      </c>
      <c r="K237">
        <v>2.0964E-2</v>
      </c>
      <c r="L237">
        <v>3.6764999999999999E-2</v>
      </c>
      <c r="M237">
        <v>1.7500000000000002E-2</v>
      </c>
      <c r="N237">
        <v>2.7102000000000001E-2</v>
      </c>
      <c r="O237">
        <v>-3.6900000000000001E-3</v>
      </c>
    </row>
    <row r="238" spans="1:15" x14ac:dyDescent="0.2">
      <c r="A238" t="s">
        <v>271</v>
      </c>
      <c r="B238">
        <v>3</v>
      </c>
      <c r="C238">
        <v>3.4077000000000003E-2</v>
      </c>
      <c r="D238">
        <v>2.6798000000000002</v>
      </c>
      <c r="E238">
        <v>0.92871999999999999</v>
      </c>
      <c r="F238">
        <v>0.94657999999999998</v>
      </c>
      <c r="G238">
        <v>7.3660000000000002E-3</v>
      </c>
      <c r="H238">
        <v>2.196E-2</v>
      </c>
      <c r="I238">
        <v>3.0369E-2</v>
      </c>
      <c r="J238">
        <v>2.3881999999999999</v>
      </c>
      <c r="K238">
        <v>0.64151000000000002</v>
      </c>
      <c r="L238">
        <v>0.69230999999999998</v>
      </c>
      <c r="M238">
        <v>1.6931000000000002E-2</v>
      </c>
      <c r="N238">
        <v>2.6391999999999999E-2</v>
      </c>
      <c r="O238">
        <v>-3.7079999999999999E-3</v>
      </c>
    </row>
    <row r="239" spans="1:15" x14ac:dyDescent="0.2">
      <c r="A239" t="s">
        <v>272</v>
      </c>
      <c r="B239">
        <v>3</v>
      </c>
      <c r="C239">
        <v>8.1638000000000002E-2</v>
      </c>
      <c r="D239">
        <v>1.7586999999999999</v>
      </c>
      <c r="E239">
        <v>0</v>
      </c>
      <c r="F239">
        <v>0</v>
      </c>
      <c r="G239">
        <v>7.8630000000000005E-2</v>
      </c>
      <c r="H239">
        <v>0.12501999999999999</v>
      </c>
      <c r="I239">
        <v>7.7823000000000003E-2</v>
      </c>
      <c r="J239">
        <v>1.6765000000000001</v>
      </c>
      <c r="K239">
        <v>3.5638999999999997E-2</v>
      </c>
      <c r="L239">
        <v>6.1150999999999997E-2</v>
      </c>
      <c r="M239">
        <v>9.3639E-2</v>
      </c>
      <c r="N239">
        <v>0.11942999999999999</v>
      </c>
      <c r="O239">
        <v>-3.8149999999999998E-3</v>
      </c>
    </row>
    <row r="240" spans="1:15" x14ac:dyDescent="0.2">
      <c r="A240" t="s">
        <v>273</v>
      </c>
      <c r="B240">
        <v>3</v>
      </c>
      <c r="C240">
        <v>1.3353E-2</v>
      </c>
      <c r="D240">
        <v>1.4661999999999999</v>
      </c>
      <c r="E240">
        <v>0.29349999999999998</v>
      </c>
      <c r="F240">
        <v>0.38462000000000002</v>
      </c>
      <c r="G240">
        <v>0.14258999999999999</v>
      </c>
      <c r="H240">
        <v>0.20063</v>
      </c>
      <c r="I240">
        <v>9.5350000000000001E-3</v>
      </c>
      <c r="J240">
        <v>1.0469999999999999</v>
      </c>
      <c r="K240">
        <v>0.19706000000000001</v>
      </c>
      <c r="L240">
        <v>0.26184000000000002</v>
      </c>
      <c r="M240">
        <v>0.29510999999999998</v>
      </c>
      <c r="N240">
        <v>0.33516000000000001</v>
      </c>
      <c r="O240">
        <v>-3.8180000000000002E-3</v>
      </c>
    </row>
    <row r="241" spans="1:15" x14ac:dyDescent="0.2">
      <c r="A241" t="s">
        <v>274</v>
      </c>
      <c r="B241">
        <v>5</v>
      </c>
      <c r="C241">
        <v>5.0559E-2</v>
      </c>
      <c r="D241">
        <v>3.6194999999999999</v>
      </c>
      <c r="E241">
        <v>0.10482</v>
      </c>
      <c r="F241">
        <v>0.15873000000000001</v>
      </c>
      <c r="G241">
        <v>2.9520000000000002E-4</v>
      </c>
      <c r="H241">
        <v>2.7079000000000001E-3</v>
      </c>
      <c r="I241">
        <v>4.6369E-2</v>
      </c>
      <c r="J241">
        <v>3.3195000000000001</v>
      </c>
      <c r="K241">
        <v>0.53249000000000002</v>
      </c>
      <c r="L241">
        <v>0.59206999999999999</v>
      </c>
      <c r="M241">
        <v>9.0176000000000004E-4</v>
      </c>
      <c r="N241">
        <v>2.3251000000000001E-3</v>
      </c>
      <c r="O241">
        <v>-4.1900000000000001E-3</v>
      </c>
    </row>
    <row r="242" spans="1:15" x14ac:dyDescent="0.2">
      <c r="A242" t="s">
        <v>275</v>
      </c>
      <c r="B242">
        <v>3</v>
      </c>
      <c r="C242">
        <v>2.1347999999999999E-2</v>
      </c>
      <c r="D242">
        <v>2.6143999999999998</v>
      </c>
      <c r="E242">
        <v>0.49265999999999999</v>
      </c>
      <c r="F242">
        <v>0.58457999999999999</v>
      </c>
      <c r="G242">
        <v>8.9384000000000009E-3</v>
      </c>
      <c r="H242">
        <v>2.4645E-2</v>
      </c>
      <c r="I242">
        <v>1.7090999999999999E-2</v>
      </c>
      <c r="J242">
        <v>2.0931000000000002</v>
      </c>
      <c r="K242">
        <v>0.29979</v>
      </c>
      <c r="L242">
        <v>0.36856</v>
      </c>
      <c r="M242">
        <v>3.6340999999999998E-2</v>
      </c>
      <c r="N242">
        <v>5.0834999999999998E-2</v>
      </c>
      <c r="O242">
        <v>-4.2570000000000004E-3</v>
      </c>
    </row>
    <row r="243" spans="1:15" x14ac:dyDescent="0.2">
      <c r="A243" t="s">
        <v>276</v>
      </c>
      <c r="B243">
        <v>3</v>
      </c>
      <c r="C243">
        <v>-5.8068E-3</v>
      </c>
      <c r="D243">
        <v>-0.66640999999999995</v>
      </c>
      <c r="E243">
        <v>7.7567999999999998E-2</v>
      </c>
      <c r="F243">
        <v>0.12333</v>
      </c>
      <c r="G243">
        <v>0.50514999999999999</v>
      </c>
      <c r="H243">
        <v>0.56694999999999995</v>
      </c>
      <c r="I243">
        <v>-1.0206E-2</v>
      </c>
      <c r="J243">
        <v>-1.1713</v>
      </c>
      <c r="K243">
        <v>9.6435999999999994E-2</v>
      </c>
      <c r="L243">
        <v>0.14465</v>
      </c>
      <c r="M243">
        <v>0.24146000000000001</v>
      </c>
      <c r="N243">
        <v>0.27621000000000001</v>
      </c>
      <c r="O243">
        <v>-4.3991999999999998E-3</v>
      </c>
    </row>
    <row r="244" spans="1:15" x14ac:dyDescent="0.2">
      <c r="A244" t="s">
        <v>277</v>
      </c>
      <c r="B244">
        <v>3</v>
      </c>
      <c r="C244">
        <v>0.10625999999999999</v>
      </c>
      <c r="D244">
        <v>3.0577999999999999</v>
      </c>
      <c r="E244">
        <v>0</v>
      </c>
      <c r="F244">
        <v>0</v>
      </c>
      <c r="G244">
        <v>2.2295000000000001E-3</v>
      </c>
      <c r="H244">
        <v>8.7500000000000008E-3</v>
      </c>
      <c r="I244">
        <v>0.10186000000000001</v>
      </c>
      <c r="J244">
        <v>2.9312</v>
      </c>
      <c r="K244">
        <v>0</v>
      </c>
      <c r="L244">
        <v>0</v>
      </c>
      <c r="M244">
        <v>3.3766E-3</v>
      </c>
      <c r="N244">
        <v>6.9126999999999999E-3</v>
      </c>
      <c r="O244">
        <v>-4.4000000000000003E-3</v>
      </c>
    </row>
    <row r="245" spans="1:15" x14ac:dyDescent="0.2">
      <c r="A245" t="s">
        <v>278</v>
      </c>
      <c r="B245">
        <v>3</v>
      </c>
      <c r="C245">
        <v>-5.3733999999999997E-2</v>
      </c>
      <c r="D245">
        <v>-0.84836</v>
      </c>
      <c r="E245">
        <v>0</v>
      </c>
      <c r="F245">
        <v>0</v>
      </c>
      <c r="G245">
        <v>0.39623999999999998</v>
      </c>
      <c r="H245">
        <v>0.46797</v>
      </c>
      <c r="I245">
        <v>-5.8389999999999997E-2</v>
      </c>
      <c r="J245">
        <v>-0.92186000000000001</v>
      </c>
      <c r="K245">
        <v>2.0964E-3</v>
      </c>
      <c r="L245">
        <v>4.065E-3</v>
      </c>
      <c r="M245">
        <v>0.35659999999999997</v>
      </c>
      <c r="N245">
        <v>0.39928999999999998</v>
      </c>
      <c r="O245">
        <v>-4.6560000000000004E-3</v>
      </c>
    </row>
    <row r="246" spans="1:15" x14ac:dyDescent="0.2">
      <c r="A246" t="s">
        <v>279</v>
      </c>
      <c r="B246">
        <v>3</v>
      </c>
      <c r="C246">
        <v>1.6868999999999999E-2</v>
      </c>
      <c r="D246">
        <v>1.171</v>
      </c>
      <c r="E246">
        <v>0.36477999999999999</v>
      </c>
      <c r="F246">
        <v>0.45668999999999998</v>
      </c>
      <c r="G246">
        <v>0.24157999999999999</v>
      </c>
      <c r="H246">
        <v>0.31398999999999999</v>
      </c>
      <c r="I246">
        <v>1.2196E-2</v>
      </c>
      <c r="J246">
        <v>0.84665000000000001</v>
      </c>
      <c r="K246">
        <v>0.22222</v>
      </c>
      <c r="L246">
        <v>0.28726000000000002</v>
      </c>
      <c r="M246">
        <v>0.39718999999999999</v>
      </c>
      <c r="N246">
        <v>0.44061</v>
      </c>
      <c r="O246">
        <v>-4.6730000000000001E-3</v>
      </c>
    </row>
    <row r="247" spans="1:15" x14ac:dyDescent="0.2">
      <c r="A247" t="s">
        <v>280</v>
      </c>
      <c r="B247">
        <v>3</v>
      </c>
      <c r="C247">
        <v>-3.8191999999999997E-2</v>
      </c>
      <c r="D247">
        <v>-2.4260999999999999</v>
      </c>
      <c r="E247">
        <v>0</v>
      </c>
      <c r="F247">
        <v>0</v>
      </c>
      <c r="G247">
        <v>1.5262E-2</v>
      </c>
      <c r="H247">
        <v>3.6399000000000001E-2</v>
      </c>
      <c r="I247">
        <v>-4.3045E-2</v>
      </c>
      <c r="J247">
        <v>-2.7343999999999999</v>
      </c>
      <c r="K247">
        <v>1.4675000000000001E-2</v>
      </c>
      <c r="L247">
        <v>2.6922999999999999E-2</v>
      </c>
      <c r="M247">
        <v>6.2493999999999996E-3</v>
      </c>
      <c r="N247">
        <v>1.1464999999999999E-2</v>
      </c>
      <c r="O247">
        <v>-4.8529999999999997E-3</v>
      </c>
    </row>
    <row r="248" spans="1:15" x14ac:dyDescent="0.2">
      <c r="A248" t="s">
        <v>281</v>
      </c>
      <c r="B248">
        <v>3</v>
      </c>
      <c r="C248">
        <v>-4.5992999999999997E-3</v>
      </c>
      <c r="D248">
        <v>-0.23798</v>
      </c>
      <c r="E248">
        <v>8.1761E-2</v>
      </c>
      <c r="F248">
        <v>0.12870999999999999</v>
      </c>
      <c r="G248">
        <v>0.81189999999999996</v>
      </c>
      <c r="H248">
        <v>0.84743000000000002</v>
      </c>
      <c r="I248">
        <v>-9.6702999999999997E-3</v>
      </c>
      <c r="J248">
        <v>-0.50036000000000003</v>
      </c>
      <c r="K248">
        <v>9.6435999999999994E-2</v>
      </c>
      <c r="L248">
        <v>0.14465</v>
      </c>
      <c r="M248">
        <v>0.61682000000000003</v>
      </c>
      <c r="N248">
        <v>0.65383000000000002</v>
      </c>
      <c r="O248">
        <v>-5.071E-3</v>
      </c>
    </row>
    <row r="249" spans="1:15" x14ac:dyDescent="0.2">
      <c r="A249" t="s">
        <v>282</v>
      </c>
      <c r="B249">
        <v>3</v>
      </c>
      <c r="C249">
        <v>5.7523000000000001E-3</v>
      </c>
      <c r="D249">
        <v>0.49775999999999998</v>
      </c>
      <c r="E249">
        <v>0.16771</v>
      </c>
      <c r="F249">
        <v>0.24096000000000001</v>
      </c>
      <c r="G249">
        <v>0.61865000000000003</v>
      </c>
      <c r="H249">
        <v>0.67839000000000005</v>
      </c>
      <c r="I249">
        <v>6.8097000000000003E-4</v>
      </c>
      <c r="J249">
        <v>5.8925999999999999E-2</v>
      </c>
      <c r="K249">
        <v>0.12368999999999999</v>
      </c>
      <c r="L249">
        <v>0.17718</v>
      </c>
      <c r="M249">
        <v>0.95301000000000002</v>
      </c>
      <c r="N249">
        <v>0.95904</v>
      </c>
      <c r="O249">
        <v>-5.0713299999999998E-3</v>
      </c>
    </row>
    <row r="250" spans="1:15" x14ac:dyDescent="0.2">
      <c r="A250" t="s">
        <v>283</v>
      </c>
      <c r="B250">
        <v>3</v>
      </c>
      <c r="C250">
        <v>6.3616000000000002E-3</v>
      </c>
      <c r="D250">
        <v>0.42308000000000001</v>
      </c>
      <c r="E250">
        <v>0.1782</v>
      </c>
      <c r="F250">
        <v>0.25448999999999999</v>
      </c>
      <c r="G250">
        <v>0.67223999999999995</v>
      </c>
      <c r="H250">
        <v>0.73043000000000002</v>
      </c>
      <c r="I250">
        <v>1.1203999999999999E-3</v>
      </c>
      <c r="J250">
        <v>7.4510000000000007E-2</v>
      </c>
      <c r="K250">
        <v>0.12787999999999999</v>
      </c>
      <c r="L250">
        <v>0.18101</v>
      </c>
      <c r="M250">
        <v>0.94059999999999999</v>
      </c>
      <c r="N250">
        <v>0.94855999999999996</v>
      </c>
      <c r="O250">
        <v>-5.2411999999999997E-3</v>
      </c>
    </row>
    <row r="251" spans="1:15" x14ac:dyDescent="0.2">
      <c r="A251" t="s">
        <v>284</v>
      </c>
      <c r="B251">
        <v>3</v>
      </c>
      <c r="C251">
        <v>-1.9251999999999998E-2</v>
      </c>
      <c r="D251">
        <v>-1.0860000000000001</v>
      </c>
      <c r="E251">
        <v>1.6771000000000001E-2</v>
      </c>
      <c r="F251">
        <v>2.9963E-2</v>
      </c>
      <c r="G251">
        <v>0.27746999999999999</v>
      </c>
      <c r="H251">
        <v>0.35199999999999998</v>
      </c>
      <c r="I251">
        <v>-2.478E-2</v>
      </c>
      <c r="J251">
        <v>-1.3978999999999999</v>
      </c>
      <c r="K251">
        <v>7.1278999999999995E-2</v>
      </c>
      <c r="L251">
        <v>0.11486</v>
      </c>
      <c r="M251">
        <v>0.16214999999999999</v>
      </c>
      <c r="N251">
        <v>0.19336999999999999</v>
      </c>
      <c r="O251">
        <v>-5.5279999999999999E-3</v>
      </c>
    </row>
    <row r="252" spans="1:15" x14ac:dyDescent="0.2">
      <c r="A252" t="s">
        <v>285</v>
      </c>
      <c r="B252">
        <v>3</v>
      </c>
      <c r="C252">
        <v>-0.36087999999999998</v>
      </c>
      <c r="D252">
        <v>-3.9152999999999998</v>
      </c>
      <c r="E252">
        <v>0</v>
      </c>
      <c r="F252">
        <v>0</v>
      </c>
      <c r="G252" s="7">
        <v>9.0299999999999999E-5</v>
      </c>
      <c r="H252">
        <v>1.5954000000000001E-3</v>
      </c>
      <c r="I252">
        <v>-0.36658000000000002</v>
      </c>
      <c r="J252">
        <v>-3.9769999999999999</v>
      </c>
      <c r="K252">
        <v>0</v>
      </c>
      <c r="L252">
        <v>0</v>
      </c>
      <c r="M252" s="7">
        <v>6.9800000000000003E-5</v>
      </c>
      <c r="N252">
        <v>3.5042E-4</v>
      </c>
      <c r="O252">
        <v>-5.7000000000000002E-3</v>
      </c>
    </row>
    <row r="253" spans="1:15" x14ac:dyDescent="0.2">
      <c r="A253" t="s">
        <v>286</v>
      </c>
      <c r="B253">
        <v>3</v>
      </c>
      <c r="C253">
        <v>1.1735000000000001E-2</v>
      </c>
      <c r="D253">
        <v>0.82018000000000002</v>
      </c>
      <c r="E253">
        <v>0.26624999999999999</v>
      </c>
      <c r="F253">
        <v>0.3518</v>
      </c>
      <c r="G253">
        <v>0.41210999999999998</v>
      </c>
      <c r="H253">
        <v>0.48181000000000002</v>
      </c>
      <c r="I253">
        <v>5.9389999999999998E-3</v>
      </c>
      <c r="J253">
        <v>0.41510000000000002</v>
      </c>
      <c r="K253">
        <v>0.16771</v>
      </c>
      <c r="L253">
        <v>0.22857</v>
      </c>
      <c r="M253">
        <v>0.67806999999999995</v>
      </c>
      <c r="N253">
        <v>0.71242000000000005</v>
      </c>
      <c r="O253">
        <v>-5.7959999999999999E-3</v>
      </c>
    </row>
    <row r="254" spans="1:15" x14ac:dyDescent="0.2">
      <c r="A254" t="s">
        <v>287</v>
      </c>
      <c r="B254">
        <v>3</v>
      </c>
      <c r="C254">
        <v>8.6049999999999998E-3</v>
      </c>
      <c r="D254">
        <v>0.82693000000000005</v>
      </c>
      <c r="E254">
        <v>0.21384</v>
      </c>
      <c r="F254">
        <v>0.29825000000000002</v>
      </c>
      <c r="G254">
        <v>0.40827999999999998</v>
      </c>
      <c r="H254">
        <v>0.47849999999999998</v>
      </c>
      <c r="I254">
        <v>2.4616E-3</v>
      </c>
      <c r="J254">
        <v>0.23655000000000001</v>
      </c>
      <c r="K254">
        <v>0.13417000000000001</v>
      </c>
      <c r="L254">
        <v>0.18768000000000001</v>
      </c>
      <c r="M254">
        <v>0.81299999999999994</v>
      </c>
      <c r="N254">
        <v>0.84101999999999999</v>
      </c>
      <c r="O254">
        <v>-6.1434000000000002E-3</v>
      </c>
    </row>
    <row r="255" spans="1:15" x14ac:dyDescent="0.2">
      <c r="A255" t="s">
        <v>288</v>
      </c>
      <c r="B255">
        <v>3</v>
      </c>
      <c r="C255">
        <v>1.3158E-3</v>
      </c>
      <c r="D255">
        <v>5.1843E-2</v>
      </c>
      <c r="E255">
        <v>0.1174</v>
      </c>
      <c r="F255">
        <v>0.17444999999999999</v>
      </c>
      <c r="G255">
        <v>0.95865</v>
      </c>
      <c r="H255">
        <v>0.96472000000000002</v>
      </c>
      <c r="I255">
        <v>-5.3423000000000003E-3</v>
      </c>
      <c r="J255">
        <v>-0.21048</v>
      </c>
      <c r="K255">
        <v>0.11111</v>
      </c>
      <c r="L255">
        <v>0.16308</v>
      </c>
      <c r="M255">
        <v>0.83328999999999998</v>
      </c>
      <c r="N255">
        <v>0.85848999999999998</v>
      </c>
      <c r="O255">
        <v>-6.6581000000000001E-3</v>
      </c>
    </row>
    <row r="256" spans="1:15" x14ac:dyDescent="0.2">
      <c r="A256" t="s">
        <v>289</v>
      </c>
      <c r="B256">
        <v>3</v>
      </c>
      <c r="C256">
        <v>-0.12928999999999999</v>
      </c>
      <c r="D256">
        <v>-3.2684000000000002</v>
      </c>
      <c r="E256">
        <v>0</v>
      </c>
      <c r="F256">
        <v>0</v>
      </c>
      <c r="G256">
        <v>1.0816000000000001E-3</v>
      </c>
      <c r="H256">
        <v>5.7324999999999997E-3</v>
      </c>
      <c r="I256">
        <v>-0.13630999999999999</v>
      </c>
      <c r="J256">
        <v>-3.4458000000000002</v>
      </c>
      <c r="K256">
        <v>0</v>
      </c>
      <c r="L256">
        <v>0</v>
      </c>
      <c r="M256">
        <v>5.6935999999999998E-4</v>
      </c>
      <c r="N256">
        <v>1.6662000000000001E-3</v>
      </c>
      <c r="O256">
        <v>-7.0200000000000002E-3</v>
      </c>
    </row>
    <row r="257" spans="1:15" x14ac:dyDescent="0.2">
      <c r="A257" t="s">
        <v>290</v>
      </c>
      <c r="B257">
        <v>3</v>
      </c>
      <c r="C257">
        <v>2.4206999999999999E-2</v>
      </c>
      <c r="D257">
        <v>2.4161000000000001</v>
      </c>
      <c r="E257">
        <v>0.60377000000000003</v>
      </c>
      <c r="F257">
        <v>0.68245999999999996</v>
      </c>
      <c r="G257">
        <v>1.5687E-2</v>
      </c>
      <c r="H257">
        <v>3.6859999999999997E-2</v>
      </c>
      <c r="I257">
        <v>1.7066000000000001E-2</v>
      </c>
      <c r="J257">
        <v>1.7033</v>
      </c>
      <c r="K257">
        <v>0.29979</v>
      </c>
      <c r="L257">
        <v>0.36856</v>
      </c>
      <c r="M257">
        <v>8.8506000000000001E-2</v>
      </c>
      <c r="N257">
        <v>0.11348999999999999</v>
      </c>
      <c r="O257">
        <v>-7.1409999999999998E-3</v>
      </c>
    </row>
    <row r="258" spans="1:15" x14ac:dyDescent="0.2">
      <c r="A258" t="s">
        <v>291</v>
      </c>
      <c r="B258">
        <v>3</v>
      </c>
      <c r="C258">
        <v>-0.37947999999999998</v>
      </c>
      <c r="D258">
        <v>-3.6817000000000002</v>
      </c>
      <c r="E258">
        <v>0</v>
      </c>
      <c r="F258">
        <v>0</v>
      </c>
      <c r="G258">
        <v>2.3165999999999999E-4</v>
      </c>
      <c r="H258">
        <v>2.3511000000000001E-3</v>
      </c>
      <c r="I258">
        <v>-0.38672000000000001</v>
      </c>
      <c r="J258">
        <v>-3.7515000000000001</v>
      </c>
      <c r="K258">
        <v>0</v>
      </c>
      <c r="L258">
        <v>0</v>
      </c>
      <c r="M258">
        <v>1.7579E-4</v>
      </c>
      <c r="N258">
        <v>6.9298999999999999E-4</v>
      </c>
      <c r="O258">
        <v>-7.2399999999999999E-3</v>
      </c>
    </row>
    <row r="259" spans="1:15" x14ac:dyDescent="0.2">
      <c r="A259" t="s">
        <v>292</v>
      </c>
      <c r="B259">
        <v>3</v>
      </c>
      <c r="C259">
        <v>3.3673000000000002E-2</v>
      </c>
      <c r="D259">
        <v>2.1644999999999999</v>
      </c>
      <c r="E259">
        <v>0.95387999999999995</v>
      </c>
      <c r="F259">
        <v>0.96603000000000006</v>
      </c>
      <c r="G259">
        <v>3.0429000000000001E-2</v>
      </c>
      <c r="H259">
        <v>6.0731E-2</v>
      </c>
      <c r="I259">
        <v>2.6200000000000001E-2</v>
      </c>
      <c r="J259">
        <v>1.6840999999999999</v>
      </c>
      <c r="K259">
        <v>0.51992000000000005</v>
      </c>
      <c r="L259">
        <v>0.57943999999999996</v>
      </c>
      <c r="M259">
        <v>9.2163999999999996E-2</v>
      </c>
      <c r="N259">
        <v>0.11786000000000001</v>
      </c>
      <c r="O259">
        <v>-7.4729999999999996E-3</v>
      </c>
    </row>
    <row r="260" spans="1:15" x14ac:dyDescent="0.2">
      <c r="A260" t="s">
        <v>293</v>
      </c>
      <c r="B260">
        <v>3</v>
      </c>
      <c r="C260">
        <v>2.1812999999999999E-2</v>
      </c>
      <c r="D260">
        <v>1.3906000000000001</v>
      </c>
      <c r="E260">
        <v>0.51781999999999995</v>
      </c>
      <c r="F260">
        <v>0.60836999999999997</v>
      </c>
      <c r="G260">
        <v>0.16435</v>
      </c>
      <c r="H260">
        <v>0.22527</v>
      </c>
      <c r="I260">
        <v>1.4220999999999999E-2</v>
      </c>
      <c r="J260">
        <v>0.90659000000000001</v>
      </c>
      <c r="K260">
        <v>0.24528</v>
      </c>
      <c r="L260">
        <v>0.31117</v>
      </c>
      <c r="M260">
        <v>0.36462</v>
      </c>
      <c r="N260">
        <v>0.40637000000000001</v>
      </c>
      <c r="O260">
        <v>-7.5919999999999998E-3</v>
      </c>
    </row>
    <row r="261" spans="1:15" x14ac:dyDescent="0.2">
      <c r="A261" t="s">
        <v>294</v>
      </c>
      <c r="B261">
        <v>3</v>
      </c>
      <c r="C261">
        <v>6.7688999999999999E-2</v>
      </c>
      <c r="D261">
        <v>3.2109999999999999</v>
      </c>
      <c r="E261">
        <v>1.6771000000000001E-2</v>
      </c>
      <c r="F261">
        <v>2.9963E-2</v>
      </c>
      <c r="G261">
        <v>1.3228999999999999E-3</v>
      </c>
      <c r="H261">
        <v>6.4411E-3</v>
      </c>
      <c r="I261">
        <v>5.9863E-2</v>
      </c>
      <c r="J261">
        <v>2.8397000000000001</v>
      </c>
      <c r="K261">
        <v>0.20335</v>
      </c>
      <c r="L261">
        <v>0.26795999999999998</v>
      </c>
      <c r="M261">
        <v>4.5151000000000002E-3</v>
      </c>
      <c r="N261">
        <v>8.7194999999999998E-3</v>
      </c>
      <c r="O261">
        <v>-7.8259999999999996E-3</v>
      </c>
    </row>
    <row r="262" spans="1:15" x14ac:dyDescent="0.2">
      <c r="A262" t="s">
        <v>295</v>
      </c>
      <c r="B262">
        <v>3</v>
      </c>
      <c r="C262">
        <v>6.7353999999999997E-2</v>
      </c>
      <c r="D262">
        <v>3.1051000000000002</v>
      </c>
      <c r="E262">
        <v>1.6771000000000001E-2</v>
      </c>
      <c r="F262">
        <v>2.9963E-2</v>
      </c>
      <c r="G262">
        <v>1.9021999999999999E-3</v>
      </c>
      <c r="H262">
        <v>8.2968999999999994E-3</v>
      </c>
      <c r="I262">
        <v>5.8993999999999998E-2</v>
      </c>
      <c r="J262">
        <v>2.7197</v>
      </c>
      <c r="K262">
        <v>0.22642000000000001</v>
      </c>
      <c r="L262">
        <v>0.29110999999999998</v>
      </c>
      <c r="M262">
        <v>6.5342000000000004E-3</v>
      </c>
      <c r="N262">
        <v>1.1879000000000001E-2</v>
      </c>
      <c r="O262">
        <v>-8.3599999999999994E-3</v>
      </c>
    </row>
    <row r="263" spans="1:15" x14ac:dyDescent="0.2">
      <c r="A263" t="s">
        <v>296</v>
      </c>
      <c r="B263">
        <v>3</v>
      </c>
      <c r="C263">
        <v>-2.9664000000000001E-3</v>
      </c>
      <c r="D263">
        <v>-0.14840999999999999</v>
      </c>
      <c r="E263">
        <v>9.2243000000000006E-2</v>
      </c>
      <c r="F263">
        <v>0.14285999999999999</v>
      </c>
      <c r="G263">
        <v>0.88202000000000003</v>
      </c>
      <c r="H263">
        <v>0.90478000000000003</v>
      </c>
      <c r="I263">
        <v>-1.2005E-2</v>
      </c>
      <c r="J263">
        <v>-0.60058999999999996</v>
      </c>
      <c r="K263">
        <v>9.4339999999999993E-2</v>
      </c>
      <c r="L263">
        <v>0.14285999999999999</v>
      </c>
      <c r="M263">
        <v>0.54810999999999999</v>
      </c>
      <c r="N263">
        <v>0.58884999999999998</v>
      </c>
      <c r="O263">
        <v>-9.0386000000000008E-3</v>
      </c>
    </row>
    <row r="264" spans="1:15" x14ac:dyDescent="0.2">
      <c r="A264" t="s">
        <v>297</v>
      </c>
      <c r="B264">
        <v>6</v>
      </c>
      <c r="C264">
        <v>-6.6087000000000007E-2</v>
      </c>
      <c r="D264">
        <v>-2.0642999999999998</v>
      </c>
      <c r="E264">
        <v>0</v>
      </c>
      <c r="F264">
        <v>0</v>
      </c>
      <c r="G264">
        <v>3.8990999999999998E-2</v>
      </c>
      <c r="H264">
        <v>7.3803999999999995E-2</v>
      </c>
      <c r="I264">
        <v>-7.5789999999999996E-2</v>
      </c>
      <c r="J264">
        <v>-2.3673999999999999</v>
      </c>
      <c r="K264">
        <v>0</v>
      </c>
      <c r="L264">
        <v>0</v>
      </c>
      <c r="M264">
        <v>1.7915E-2</v>
      </c>
      <c r="N264">
        <v>2.7564999999999999E-2</v>
      </c>
      <c r="O264">
        <v>-9.7029999999999998E-3</v>
      </c>
    </row>
    <row r="265" spans="1:15" x14ac:dyDescent="0.2">
      <c r="A265" t="s">
        <v>298</v>
      </c>
      <c r="B265">
        <v>3</v>
      </c>
      <c r="C265">
        <v>5.0562999999999997E-2</v>
      </c>
      <c r="D265">
        <v>3.3163999999999998</v>
      </c>
      <c r="E265">
        <v>0.22431999999999999</v>
      </c>
      <c r="F265">
        <v>0.30836000000000002</v>
      </c>
      <c r="G265">
        <v>9.1199E-4</v>
      </c>
      <c r="H265">
        <v>5.0584000000000002E-3</v>
      </c>
      <c r="I265">
        <v>4.0752999999999998E-2</v>
      </c>
      <c r="J265">
        <v>2.6728999999999998</v>
      </c>
      <c r="K265">
        <v>0.85953999999999997</v>
      </c>
      <c r="L265">
        <v>0.8952</v>
      </c>
      <c r="M265">
        <v>7.5198000000000001E-3</v>
      </c>
      <c r="N265">
        <v>1.3091E-2</v>
      </c>
      <c r="O265">
        <v>-9.8099999999999993E-3</v>
      </c>
    </row>
    <row r="266" spans="1:15" x14ac:dyDescent="0.2">
      <c r="A266" t="s">
        <v>299</v>
      </c>
      <c r="B266">
        <v>3</v>
      </c>
      <c r="C266">
        <v>3.5094E-2</v>
      </c>
      <c r="D266">
        <v>2.2686999999999999</v>
      </c>
      <c r="E266">
        <v>0.88049999999999995</v>
      </c>
      <c r="F266">
        <v>0.90712999999999999</v>
      </c>
      <c r="G266">
        <v>2.3286000000000001E-2</v>
      </c>
      <c r="H266">
        <v>5.0691E-2</v>
      </c>
      <c r="I266">
        <v>2.504E-2</v>
      </c>
      <c r="J266">
        <v>1.6187</v>
      </c>
      <c r="K266">
        <v>0.48008000000000001</v>
      </c>
      <c r="L266">
        <v>0.54654000000000003</v>
      </c>
      <c r="M266">
        <v>0.1055</v>
      </c>
      <c r="N266">
        <v>0.13242999999999999</v>
      </c>
      <c r="O266">
        <v>-1.0054E-2</v>
      </c>
    </row>
    <row r="267" spans="1:15" x14ac:dyDescent="0.2">
      <c r="A267" t="s">
        <v>300</v>
      </c>
      <c r="B267">
        <v>3</v>
      </c>
      <c r="C267">
        <v>-0.11965000000000001</v>
      </c>
      <c r="D267">
        <v>-2.4767999999999999</v>
      </c>
      <c r="E267">
        <v>0</v>
      </c>
      <c r="F267">
        <v>0</v>
      </c>
      <c r="G267">
        <v>1.3257E-2</v>
      </c>
      <c r="H267">
        <v>3.2100999999999998E-2</v>
      </c>
      <c r="I267">
        <v>-0.12977</v>
      </c>
      <c r="J267">
        <v>-2.6859999999999999</v>
      </c>
      <c r="K267">
        <v>0</v>
      </c>
      <c r="L267">
        <v>0</v>
      </c>
      <c r="M267">
        <v>7.2303000000000003E-3</v>
      </c>
      <c r="N267">
        <v>1.268E-2</v>
      </c>
      <c r="O267">
        <v>-1.0120000000000001E-2</v>
      </c>
    </row>
    <row r="268" spans="1:15" x14ac:dyDescent="0.2">
      <c r="A268" t="s">
        <v>301</v>
      </c>
      <c r="B268">
        <v>3</v>
      </c>
      <c r="C268">
        <v>2.3309E-2</v>
      </c>
      <c r="D268">
        <v>2.6496</v>
      </c>
      <c r="E268">
        <v>0.57233000000000001</v>
      </c>
      <c r="F268">
        <v>0.65310999999999997</v>
      </c>
      <c r="G268">
        <v>8.0596999999999995E-3</v>
      </c>
      <c r="H268">
        <v>2.2946999999999999E-2</v>
      </c>
      <c r="I268">
        <v>1.3088000000000001E-2</v>
      </c>
      <c r="J268">
        <v>1.4878</v>
      </c>
      <c r="K268">
        <v>0.22850999999999999</v>
      </c>
      <c r="L268">
        <v>0.29300999999999999</v>
      </c>
      <c r="M268">
        <v>0.13680999999999999</v>
      </c>
      <c r="N268">
        <v>0.16605</v>
      </c>
      <c r="O268">
        <v>-1.0220999999999999E-2</v>
      </c>
    </row>
    <row r="269" spans="1:15" x14ac:dyDescent="0.2">
      <c r="A269" t="s">
        <v>302</v>
      </c>
      <c r="B269">
        <v>3</v>
      </c>
      <c r="C269">
        <v>6.0920000000000002E-2</v>
      </c>
      <c r="D269">
        <v>3.0667</v>
      </c>
      <c r="E269">
        <v>5.4507E-2</v>
      </c>
      <c r="F269">
        <v>8.8736999999999996E-2</v>
      </c>
      <c r="G269">
        <v>2.1641E-3</v>
      </c>
      <c r="H269">
        <v>8.6747000000000005E-3</v>
      </c>
      <c r="I269">
        <v>5.0677E-2</v>
      </c>
      <c r="J269">
        <v>2.5510999999999999</v>
      </c>
      <c r="K269">
        <v>0.44653999999999999</v>
      </c>
      <c r="L269">
        <v>0.51324999999999998</v>
      </c>
      <c r="M269">
        <v>1.0739E-2</v>
      </c>
      <c r="N269">
        <v>1.7909999999999999E-2</v>
      </c>
      <c r="O269">
        <v>-1.0243E-2</v>
      </c>
    </row>
    <row r="270" spans="1:15" x14ac:dyDescent="0.2">
      <c r="A270" t="s">
        <v>303</v>
      </c>
      <c r="B270">
        <v>3</v>
      </c>
      <c r="C270">
        <v>3.7852999999999998E-2</v>
      </c>
      <c r="D270">
        <v>2.8727</v>
      </c>
      <c r="E270">
        <v>0.75051999999999996</v>
      </c>
      <c r="F270">
        <v>0.79910999999999999</v>
      </c>
      <c r="G270">
        <v>4.0693999999999999E-3</v>
      </c>
      <c r="H270">
        <v>1.3480000000000001E-2</v>
      </c>
      <c r="I270">
        <v>2.7327000000000001E-2</v>
      </c>
      <c r="J270">
        <v>2.0739000000000001</v>
      </c>
      <c r="K270">
        <v>0.54507000000000005</v>
      </c>
      <c r="L270">
        <v>0.60185</v>
      </c>
      <c r="M270">
        <v>3.8089999999999999E-2</v>
      </c>
      <c r="N270">
        <v>5.2970999999999997E-2</v>
      </c>
      <c r="O270">
        <v>-1.0526000000000001E-2</v>
      </c>
    </row>
    <row r="271" spans="1:15" x14ac:dyDescent="0.2">
      <c r="A271" t="s">
        <v>304</v>
      </c>
      <c r="B271">
        <v>3</v>
      </c>
      <c r="C271">
        <v>4.3195999999999998E-2</v>
      </c>
      <c r="D271">
        <v>2.5084</v>
      </c>
      <c r="E271">
        <v>0.46960000000000002</v>
      </c>
      <c r="F271">
        <v>0.56281000000000003</v>
      </c>
      <c r="G271">
        <v>1.2126E-2</v>
      </c>
      <c r="H271">
        <v>3.0443999999999999E-2</v>
      </c>
      <c r="I271">
        <v>3.2640000000000002E-2</v>
      </c>
      <c r="J271">
        <v>1.8955</v>
      </c>
      <c r="K271">
        <v>0.75680999999999998</v>
      </c>
      <c r="L271">
        <v>0.80222000000000004</v>
      </c>
      <c r="M271">
        <v>5.8028999999999997E-2</v>
      </c>
      <c r="N271">
        <v>7.7534000000000006E-2</v>
      </c>
      <c r="O271">
        <v>-1.0555999999999999E-2</v>
      </c>
    </row>
    <row r="272" spans="1:15" x14ac:dyDescent="0.2">
      <c r="A272" t="s">
        <v>305</v>
      </c>
      <c r="B272">
        <v>3</v>
      </c>
      <c r="C272">
        <v>-0.48794999999999999</v>
      </c>
      <c r="D272">
        <v>-3.8077999999999999</v>
      </c>
      <c r="E272">
        <v>0</v>
      </c>
      <c r="F272">
        <v>0</v>
      </c>
      <c r="G272">
        <v>1.4020999999999999E-4</v>
      </c>
      <c r="H272">
        <v>1.714E-3</v>
      </c>
      <c r="I272">
        <v>-0.49867</v>
      </c>
      <c r="J272">
        <v>-3.8913000000000002</v>
      </c>
      <c r="K272">
        <v>0</v>
      </c>
      <c r="L272">
        <v>0</v>
      </c>
      <c r="M272" s="7">
        <v>9.9699999999999998E-5</v>
      </c>
      <c r="N272">
        <v>4.7090000000000001E-4</v>
      </c>
      <c r="O272">
        <v>-1.072E-2</v>
      </c>
    </row>
    <row r="273" spans="1:15" x14ac:dyDescent="0.2">
      <c r="A273" t="s">
        <v>306</v>
      </c>
      <c r="B273">
        <v>3</v>
      </c>
      <c r="C273">
        <v>2.5415E-2</v>
      </c>
      <c r="D273">
        <v>1.2488999999999999</v>
      </c>
      <c r="E273">
        <v>0.64361000000000002</v>
      </c>
      <c r="F273">
        <v>0.71230000000000004</v>
      </c>
      <c r="G273">
        <v>0.21171000000000001</v>
      </c>
      <c r="H273">
        <v>0.27895999999999999</v>
      </c>
      <c r="I273">
        <v>1.4451E-2</v>
      </c>
      <c r="J273">
        <v>0.71013000000000004</v>
      </c>
      <c r="K273">
        <v>0.24737999999999999</v>
      </c>
      <c r="L273">
        <v>0.31217</v>
      </c>
      <c r="M273">
        <v>0.47761999999999999</v>
      </c>
      <c r="N273">
        <v>0.52254</v>
      </c>
      <c r="O273">
        <v>-1.0964E-2</v>
      </c>
    </row>
    <row r="274" spans="1:15" x14ac:dyDescent="0.2">
      <c r="A274" t="s">
        <v>307</v>
      </c>
      <c r="B274">
        <v>3</v>
      </c>
      <c r="C274">
        <v>-2.0715000000000001E-2</v>
      </c>
      <c r="D274">
        <v>-0.98982999999999999</v>
      </c>
      <c r="E274">
        <v>1.4675000000000001E-2</v>
      </c>
      <c r="F274">
        <v>2.682E-2</v>
      </c>
      <c r="G274">
        <v>0.32225999999999999</v>
      </c>
      <c r="H274">
        <v>0.39516000000000001</v>
      </c>
      <c r="I274">
        <v>-3.202E-2</v>
      </c>
      <c r="J274">
        <v>-1.53</v>
      </c>
      <c r="K274">
        <v>4.4025000000000002E-2</v>
      </c>
      <c r="L274">
        <v>7.4732999999999994E-2</v>
      </c>
      <c r="M274">
        <v>0.12601000000000001</v>
      </c>
      <c r="N274">
        <v>0.15451000000000001</v>
      </c>
      <c r="O274">
        <v>-1.1305000000000001E-2</v>
      </c>
    </row>
    <row r="275" spans="1:15" x14ac:dyDescent="0.2">
      <c r="A275" t="s">
        <v>308</v>
      </c>
      <c r="B275">
        <v>3</v>
      </c>
      <c r="C275">
        <v>4.7545999999999998E-2</v>
      </c>
      <c r="D275">
        <v>3.0066000000000002</v>
      </c>
      <c r="E275">
        <v>0.29769000000000001</v>
      </c>
      <c r="F275">
        <v>0.38904</v>
      </c>
      <c r="G275">
        <v>2.6419999999999998E-3</v>
      </c>
      <c r="H275">
        <v>9.7693999999999993E-3</v>
      </c>
      <c r="I275">
        <v>3.6118999999999998E-2</v>
      </c>
      <c r="J275">
        <v>2.2839999999999998</v>
      </c>
      <c r="K275">
        <v>0.93711</v>
      </c>
      <c r="L275">
        <v>0.94903999999999999</v>
      </c>
      <c r="M275">
        <v>2.2373000000000001E-2</v>
      </c>
      <c r="N275">
        <v>3.3592999999999998E-2</v>
      </c>
      <c r="O275">
        <v>-1.1427E-2</v>
      </c>
    </row>
    <row r="276" spans="1:15" x14ac:dyDescent="0.2">
      <c r="A276" t="s">
        <v>309</v>
      </c>
      <c r="B276">
        <v>6</v>
      </c>
      <c r="C276">
        <v>-1.0011E-3</v>
      </c>
      <c r="D276">
        <v>-0.10128</v>
      </c>
      <c r="E276">
        <v>2.0964E-3</v>
      </c>
      <c r="F276">
        <v>4.0486000000000003E-3</v>
      </c>
      <c r="G276">
        <v>0.91932999999999998</v>
      </c>
      <c r="H276">
        <v>0.93701000000000001</v>
      </c>
      <c r="I276">
        <v>-1.2692999999999999E-2</v>
      </c>
      <c r="J276">
        <v>-1.2842</v>
      </c>
      <c r="K276">
        <v>1.6771000000000001E-2</v>
      </c>
      <c r="L276">
        <v>3.0651000000000001E-2</v>
      </c>
      <c r="M276">
        <v>0.19907</v>
      </c>
      <c r="N276">
        <v>0.23216000000000001</v>
      </c>
      <c r="O276">
        <v>-1.16919E-2</v>
      </c>
    </row>
    <row r="277" spans="1:15" x14ac:dyDescent="0.2">
      <c r="A277" t="s">
        <v>310</v>
      </c>
      <c r="B277">
        <v>3</v>
      </c>
      <c r="C277">
        <v>5.0477000000000001E-2</v>
      </c>
      <c r="D277">
        <v>2.5125000000000002</v>
      </c>
      <c r="E277">
        <v>0.22642000000000001</v>
      </c>
      <c r="F277">
        <v>0.31034</v>
      </c>
      <c r="G277">
        <v>1.1986999999999999E-2</v>
      </c>
      <c r="H277">
        <v>3.0252000000000001E-2</v>
      </c>
      <c r="I277">
        <v>3.8677000000000003E-2</v>
      </c>
      <c r="J277">
        <v>1.9252</v>
      </c>
      <c r="K277">
        <v>0.97694000000000003</v>
      </c>
      <c r="L277">
        <v>0.97694000000000003</v>
      </c>
      <c r="M277">
        <v>5.4210000000000001E-2</v>
      </c>
      <c r="N277">
        <v>7.3252999999999999E-2</v>
      </c>
      <c r="O277">
        <v>-1.18E-2</v>
      </c>
    </row>
    <row r="278" spans="1:15" x14ac:dyDescent="0.2">
      <c r="A278" t="s">
        <v>311</v>
      </c>
      <c r="B278">
        <v>3</v>
      </c>
      <c r="C278">
        <v>-1.4968E-2</v>
      </c>
      <c r="D278">
        <v>-0.11099000000000001</v>
      </c>
      <c r="E278">
        <v>2.7254E-2</v>
      </c>
      <c r="F278">
        <v>4.6594999999999998E-2</v>
      </c>
      <c r="G278">
        <v>0.91161999999999999</v>
      </c>
      <c r="H278">
        <v>0.93113999999999997</v>
      </c>
      <c r="I278">
        <v>-2.7109999999999999E-2</v>
      </c>
      <c r="J278">
        <v>-0.20094000000000001</v>
      </c>
      <c r="K278">
        <v>5.8700000000000002E-2</v>
      </c>
      <c r="L278">
        <v>9.6551999999999999E-2</v>
      </c>
      <c r="M278">
        <v>0.84074000000000004</v>
      </c>
      <c r="N278">
        <v>0.86429999999999996</v>
      </c>
      <c r="O278">
        <v>-1.2142E-2</v>
      </c>
    </row>
    <row r="279" spans="1:15" x14ac:dyDescent="0.2">
      <c r="A279" t="s">
        <v>312</v>
      </c>
      <c r="B279">
        <v>3</v>
      </c>
      <c r="C279">
        <v>7.6483999999999996E-3</v>
      </c>
      <c r="D279">
        <v>0.69528000000000001</v>
      </c>
      <c r="E279">
        <v>0.19706000000000001</v>
      </c>
      <c r="F279">
        <v>0.27566000000000002</v>
      </c>
      <c r="G279">
        <v>0.48687999999999998</v>
      </c>
      <c r="H279">
        <v>0.55296000000000001</v>
      </c>
      <c r="I279">
        <v>-4.5792999999999997E-3</v>
      </c>
      <c r="J279">
        <v>-0.41628999999999999</v>
      </c>
      <c r="K279">
        <v>0.11321000000000001</v>
      </c>
      <c r="L279">
        <v>0.16514000000000001</v>
      </c>
      <c r="M279">
        <v>0.67720000000000002</v>
      </c>
      <c r="N279">
        <v>0.71242000000000005</v>
      </c>
      <c r="O279">
        <v>-1.2227699999999999E-2</v>
      </c>
    </row>
    <row r="280" spans="1:15" x14ac:dyDescent="0.2">
      <c r="A280" t="s">
        <v>313</v>
      </c>
      <c r="B280">
        <v>3</v>
      </c>
      <c r="C280">
        <v>-0.66337999999999997</v>
      </c>
      <c r="D280">
        <v>-4.3307000000000002</v>
      </c>
      <c r="E280">
        <v>0</v>
      </c>
      <c r="F280">
        <v>0</v>
      </c>
      <c r="G280" s="7">
        <v>1.49E-5</v>
      </c>
      <c r="H280">
        <v>7.3926999999999999E-4</v>
      </c>
      <c r="I280">
        <v>-0.67573000000000005</v>
      </c>
      <c r="J280">
        <v>-4.4112</v>
      </c>
      <c r="K280">
        <v>0</v>
      </c>
      <c r="L280">
        <v>0</v>
      </c>
      <c r="M280" s="7">
        <v>1.03E-5</v>
      </c>
      <c r="N280" s="7">
        <v>6.9999999999999994E-5</v>
      </c>
      <c r="O280">
        <v>-1.235E-2</v>
      </c>
    </row>
    <row r="281" spans="1:15" x14ac:dyDescent="0.2">
      <c r="A281" t="s">
        <v>314</v>
      </c>
      <c r="B281">
        <v>3</v>
      </c>
      <c r="C281">
        <v>-6.0219000000000002E-2</v>
      </c>
      <c r="D281">
        <v>-1.1417999999999999</v>
      </c>
      <c r="E281">
        <v>0</v>
      </c>
      <c r="F281">
        <v>0</v>
      </c>
      <c r="G281">
        <v>0.25353999999999999</v>
      </c>
      <c r="H281">
        <v>0.32597999999999999</v>
      </c>
      <c r="I281">
        <v>-7.2841000000000003E-2</v>
      </c>
      <c r="J281">
        <v>-1.3811</v>
      </c>
      <c r="K281">
        <v>0</v>
      </c>
      <c r="L281">
        <v>0</v>
      </c>
      <c r="M281">
        <v>0.16724</v>
      </c>
      <c r="N281">
        <v>0.19844999999999999</v>
      </c>
      <c r="O281">
        <v>-1.2622E-2</v>
      </c>
    </row>
    <row r="282" spans="1:15" x14ac:dyDescent="0.2">
      <c r="A282" t="s">
        <v>315</v>
      </c>
      <c r="B282">
        <v>3</v>
      </c>
      <c r="C282">
        <v>-0.30018</v>
      </c>
      <c r="D282">
        <v>-3.5758999999999999</v>
      </c>
      <c r="E282">
        <v>0</v>
      </c>
      <c r="F282">
        <v>0</v>
      </c>
      <c r="G282">
        <v>3.4908999999999998E-4</v>
      </c>
      <c r="H282">
        <v>2.9735E-3</v>
      </c>
      <c r="I282">
        <v>-0.31290000000000001</v>
      </c>
      <c r="J282">
        <v>-3.7273000000000001</v>
      </c>
      <c r="K282">
        <v>0</v>
      </c>
      <c r="L282">
        <v>0</v>
      </c>
      <c r="M282">
        <v>1.9357000000000001E-4</v>
      </c>
      <c r="N282">
        <v>7.4463000000000003E-4</v>
      </c>
      <c r="O282">
        <v>-1.272E-2</v>
      </c>
    </row>
    <row r="283" spans="1:15" x14ac:dyDescent="0.2">
      <c r="A283" t="s">
        <v>316</v>
      </c>
      <c r="B283">
        <v>3</v>
      </c>
      <c r="C283">
        <v>4.6193999999999999E-2</v>
      </c>
      <c r="D283">
        <v>2.6536</v>
      </c>
      <c r="E283">
        <v>0.35010000000000002</v>
      </c>
      <c r="F283">
        <v>0.44414999999999999</v>
      </c>
      <c r="G283">
        <v>7.9629999999999996E-3</v>
      </c>
      <c r="H283">
        <v>2.2946999999999999E-2</v>
      </c>
      <c r="I283">
        <v>3.3370999999999998E-2</v>
      </c>
      <c r="J283">
        <v>1.917</v>
      </c>
      <c r="K283">
        <v>0.80503000000000002</v>
      </c>
      <c r="L283">
        <v>0.84580999999999995</v>
      </c>
      <c r="M283">
        <v>5.5233999999999998E-2</v>
      </c>
      <c r="N283">
        <v>7.4425000000000005E-2</v>
      </c>
      <c r="O283">
        <v>-1.2822999999999999E-2</v>
      </c>
    </row>
    <row r="284" spans="1:15" x14ac:dyDescent="0.2">
      <c r="A284" t="s">
        <v>317</v>
      </c>
      <c r="B284">
        <v>3</v>
      </c>
      <c r="C284">
        <v>4.6913999999999997E-2</v>
      </c>
      <c r="D284">
        <v>2.7511999999999999</v>
      </c>
      <c r="E284">
        <v>0.32285000000000003</v>
      </c>
      <c r="F284">
        <v>0.41848000000000002</v>
      </c>
      <c r="G284">
        <v>5.9373000000000004E-3</v>
      </c>
      <c r="H284">
        <v>1.8509999999999999E-2</v>
      </c>
      <c r="I284">
        <v>3.3979000000000002E-2</v>
      </c>
      <c r="J284">
        <v>1.9926999999999999</v>
      </c>
      <c r="K284">
        <v>0.84067000000000003</v>
      </c>
      <c r="L284">
        <v>0.87746000000000002</v>
      </c>
      <c r="M284">
        <v>4.6296999999999998E-2</v>
      </c>
      <c r="N284">
        <v>6.3277E-2</v>
      </c>
      <c r="O284">
        <v>-1.2935E-2</v>
      </c>
    </row>
    <row r="285" spans="1:15" x14ac:dyDescent="0.2">
      <c r="A285" t="s">
        <v>318</v>
      </c>
      <c r="B285">
        <v>3</v>
      </c>
      <c r="C285">
        <v>-7.3775999999999998E-3</v>
      </c>
      <c r="D285">
        <v>-0.33611999999999997</v>
      </c>
      <c r="E285">
        <v>6.2893000000000004E-2</v>
      </c>
      <c r="F285">
        <v>0.10204000000000001</v>
      </c>
      <c r="G285">
        <v>0.73677999999999999</v>
      </c>
      <c r="H285">
        <v>0.78622999999999998</v>
      </c>
      <c r="I285">
        <v>-2.1423000000000001E-2</v>
      </c>
      <c r="J285">
        <v>-0.97604000000000002</v>
      </c>
      <c r="K285">
        <v>8.5954000000000003E-2</v>
      </c>
      <c r="L285">
        <v>0.13486999999999999</v>
      </c>
      <c r="M285">
        <v>0.32904</v>
      </c>
      <c r="N285">
        <v>0.37017</v>
      </c>
      <c r="O285">
        <v>-1.40454E-2</v>
      </c>
    </row>
    <row r="286" spans="1:15" x14ac:dyDescent="0.2">
      <c r="A286" t="s">
        <v>319</v>
      </c>
      <c r="B286">
        <v>3</v>
      </c>
      <c r="C286">
        <v>-1.9231000000000002E-2</v>
      </c>
      <c r="D286">
        <v>-0.32268999999999998</v>
      </c>
      <c r="E286">
        <v>1.6771000000000001E-2</v>
      </c>
      <c r="F286">
        <v>2.9963E-2</v>
      </c>
      <c r="G286">
        <v>0.74692999999999998</v>
      </c>
      <c r="H286">
        <v>0.79174</v>
      </c>
      <c r="I286">
        <v>-3.3746999999999999E-2</v>
      </c>
      <c r="J286">
        <v>-0.56625999999999999</v>
      </c>
      <c r="K286">
        <v>3.7735999999999999E-2</v>
      </c>
      <c r="L286">
        <v>6.4516000000000004E-2</v>
      </c>
      <c r="M286">
        <v>0.57121999999999995</v>
      </c>
      <c r="N286">
        <v>0.61092000000000002</v>
      </c>
      <c r="O286">
        <v>-1.4515999999999999E-2</v>
      </c>
    </row>
    <row r="287" spans="1:15" x14ac:dyDescent="0.2">
      <c r="A287" t="s">
        <v>320</v>
      </c>
      <c r="B287">
        <v>3</v>
      </c>
      <c r="C287">
        <v>-2.2332999999999999E-2</v>
      </c>
      <c r="D287">
        <v>-1.7985</v>
      </c>
      <c r="E287">
        <v>8.3856999999999994E-3</v>
      </c>
      <c r="F287">
        <v>1.5748000000000002E-2</v>
      </c>
      <c r="G287">
        <v>7.2104000000000001E-2</v>
      </c>
      <c r="H287">
        <v>0.11738</v>
      </c>
      <c r="I287">
        <v>-3.7253000000000001E-2</v>
      </c>
      <c r="J287">
        <v>-2.9998999999999998</v>
      </c>
      <c r="K287">
        <v>2.9350000000000001E-2</v>
      </c>
      <c r="L287">
        <v>5.1095000000000002E-2</v>
      </c>
      <c r="M287">
        <v>2.7006E-3</v>
      </c>
      <c r="N287">
        <v>5.6997999999999997E-3</v>
      </c>
      <c r="O287">
        <v>-1.4919999999999999E-2</v>
      </c>
    </row>
    <row r="288" spans="1:15" x14ac:dyDescent="0.2">
      <c r="A288" t="s">
        <v>321</v>
      </c>
      <c r="B288">
        <v>3</v>
      </c>
      <c r="C288">
        <v>4.2554000000000002E-2</v>
      </c>
      <c r="D288">
        <v>2.5059</v>
      </c>
      <c r="E288">
        <v>0.50524000000000002</v>
      </c>
      <c r="F288">
        <v>0.59801000000000004</v>
      </c>
      <c r="G288">
        <v>1.2215999999999999E-2</v>
      </c>
      <c r="H288">
        <v>3.0506999999999999E-2</v>
      </c>
      <c r="I288">
        <v>2.7602000000000002E-2</v>
      </c>
      <c r="J288">
        <v>1.6253</v>
      </c>
      <c r="K288">
        <v>0.54927000000000004</v>
      </c>
      <c r="L288">
        <v>0.60368999999999995</v>
      </c>
      <c r="M288">
        <v>0.10409</v>
      </c>
      <c r="N288">
        <v>0.13100000000000001</v>
      </c>
      <c r="O288">
        <v>-1.4952E-2</v>
      </c>
    </row>
    <row r="289" spans="1:15" x14ac:dyDescent="0.2">
      <c r="A289" t="s">
        <v>322</v>
      </c>
      <c r="B289">
        <v>3</v>
      </c>
      <c r="C289">
        <v>-0.31695000000000001</v>
      </c>
      <c r="D289">
        <v>-3.3778000000000001</v>
      </c>
      <c r="E289">
        <v>0</v>
      </c>
      <c r="F289">
        <v>0</v>
      </c>
      <c r="G289">
        <v>7.3065000000000001E-4</v>
      </c>
      <c r="H289">
        <v>4.4117000000000002E-3</v>
      </c>
      <c r="I289">
        <v>-0.33195000000000002</v>
      </c>
      <c r="J289">
        <v>-3.5377000000000001</v>
      </c>
      <c r="K289">
        <v>0</v>
      </c>
      <c r="L289">
        <v>0</v>
      </c>
      <c r="M289">
        <v>4.0367000000000002E-4</v>
      </c>
      <c r="N289">
        <v>1.3188E-3</v>
      </c>
      <c r="O289">
        <v>-1.4999999999999999E-2</v>
      </c>
    </row>
    <row r="290" spans="1:15" x14ac:dyDescent="0.2">
      <c r="A290" t="s">
        <v>323</v>
      </c>
      <c r="B290">
        <v>3</v>
      </c>
      <c r="C290">
        <v>-1.2429000000000001E-2</v>
      </c>
      <c r="D290">
        <v>-0.77895000000000003</v>
      </c>
      <c r="E290">
        <v>3.7735999999999999E-2</v>
      </c>
      <c r="F290">
        <v>6.3380000000000006E-2</v>
      </c>
      <c r="G290">
        <v>0.43601000000000001</v>
      </c>
      <c r="H290">
        <v>0.50480000000000003</v>
      </c>
      <c r="I290">
        <v>-2.7900000000000001E-2</v>
      </c>
      <c r="J290">
        <v>-1.7484999999999999</v>
      </c>
      <c r="K290">
        <v>5.8700000000000002E-2</v>
      </c>
      <c r="L290">
        <v>9.6551999999999999E-2</v>
      </c>
      <c r="M290">
        <v>8.0379000000000006E-2</v>
      </c>
      <c r="N290">
        <v>0.10476000000000001</v>
      </c>
      <c r="O290">
        <v>-1.5471E-2</v>
      </c>
    </row>
    <row r="291" spans="1:15" x14ac:dyDescent="0.2">
      <c r="A291" t="s">
        <v>324</v>
      </c>
      <c r="B291">
        <v>3</v>
      </c>
      <c r="C291">
        <v>-0.14724000000000001</v>
      </c>
      <c r="D291">
        <v>-1.9477</v>
      </c>
      <c r="E291">
        <v>0</v>
      </c>
      <c r="F291">
        <v>0</v>
      </c>
      <c r="G291">
        <v>5.1450999999999997E-2</v>
      </c>
      <c r="H291">
        <v>9.1138999999999998E-2</v>
      </c>
      <c r="I291">
        <v>-0.16325000000000001</v>
      </c>
      <c r="J291">
        <v>-2.1595</v>
      </c>
      <c r="K291">
        <v>0</v>
      </c>
      <c r="L291">
        <v>0</v>
      </c>
      <c r="M291">
        <v>3.0810000000000001E-2</v>
      </c>
      <c r="N291">
        <v>4.4277999999999998E-2</v>
      </c>
      <c r="O291">
        <v>-1.601E-2</v>
      </c>
    </row>
    <row r="292" spans="1:15" x14ac:dyDescent="0.2">
      <c r="A292" t="s">
        <v>325</v>
      </c>
      <c r="B292">
        <v>3</v>
      </c>
      <c r="C292">
        <v>-8.6871000000000004E-2</v>
      </c>
      <c r="D292">
        <v>-1.9971000000000001</v>
      </c>
      <c r="E292">
        <v>0</v>
      </c>
      <c r="F292">
        <v>0</v>
      </c>
      <c r="G292">
        <v>4.5816000000000003E-2</v>
      </c>
      <c r="H292">
        <v>8.3933999999999995E-2</v>
      </c>
      <c r="I292">
        <v>-0.10290000000000001</v>
      </c>
      <c r="J292">
        <v>-2.3654999999999999</v>
      </c>
      <c r="K292">
        <v>0</v>
      </c>
      <c r="L292">
        <v>0</v>
      </c>
      <c r="M292">
        <v>1.8006999999999999E-2</v>
      </c>
      <c r="N292">
        <v>2.7618E-2</v>
      </c>
      <c r="O292">
        <v>-1.6029000000000002E-2</v>
      </c>
    </row>
    <row r="293" spans="1:15" x14ac:dyDescent="0.2">
      <c r="A293" t="s">
        <v>326</v>
      </c>
      <c r="B293">
        <v>3</v>
      </c>
      <c r="C293">
        <v>1.9140999999999998E-2</v>
      </c>
      <c r="D293">
        <v>1.5975999999999999</v>
      </c>
      <c r="E293">
        <v>0.42137999999999998</v>
      </c>
      <c r="F293">
        <v>0.51407000000000003</v>
      </c>
      <c r="G293">
        <v>0.11013000000000001</v>
      </c>
      <c r="H293">
        <v>0.16317000000000001</v>
      </c>
      <c r="I293">
        <v>2.9968E-3</v>
      </c>
      <c r="J293">
        <v>0.25012000000000001</v>
      </c>
      <c r="K293">
        <v>0.13836000000000001</v>
      </c>
      <c r="L293">
        <v>0.19298000000000001</v>
      </c>
      <c r="M293">
        <v>0.80249999999999999</v>
      </c>
      <c r="N293">
        <v>0.83214999999999995</v>
      </c>
      <c r="O293">
        <v>-1.6144200000000001E-2</v>
      </c>
    </row>
    <row r="294" spans="1:15" x14ac:dyDescent="0.2">
      <c r="A294" t="s">
        <v>327</v>
      </c>
      <c r="B294">
        <v>3</v>
      </c>
      <c r="C294">
        <v>4.0443E-2</v>
      </c>
      <c r="D294">
        <v>3.1469999999999998</v>
      </c>
      <c r="E294">
        <v>0.63522000000000001</v>
      </c>
      <c r="F294">
        <v>0.70794000000000001</v>
      </c>
      <c r="G294">
        <v>1.6494000000000001E-3</v>
      </c>
      <c r="H294">
        <v>7.7133999999999996E-3</v>
      </c>
      <c r="I294">
        <v>2.3349999999999999E-2</v>
      </c>
      <c r="J294">
        <v>1.8169</v>
      </c>
      <c r="K294">
        <v>0.42976999999999999</v>
      </c>
      <c r="L294">
        <v>0.49757000000000001</v>
      </c>
      <c r="M294">
        <v>6.9232000000000002E-2</v>
      </c>
      <c r="N294">
        <v>9.1225000000000001E-2</v>
      </c>
      <c r="O294">
        <v>-1.7093000000000001E-2</v>
      </c>
    </row>
    <row r="295" spans="1:15" x14ac:dyDescent="0.2">
      <c r="A295" t="s">
        <v>328</v>
      </c>
      <c r="B295">
        <v>3</v>
      </c>
      <c r="C295">
        <v>2.8830999999999999E-2</v>
      </c>
      <c r="D295">
        <v>2.1974</v>
      </c>
      <c r="E295">
        <v>0.78825999999999996</v>
      </c>
      <c r="F295">
        <v>0.8337</v>
      </c>
      <c r="G295">
        <v>2.7993000000000001E-2</v>
      </c>
      <c r="H295">
        <v>5.7988999999999999E-2</v>
      </c>
      <c r="I295">
        <v>1.0676E-2</v>
      </c>
      <c r="J295">
        <v>0.81366000000000005</v>
      </c>
      <c r="K295">
        <v>0.20544999999999999</v>
      </c>
      <c r="L295">
        <v>0.26996999999999999</v>
      </c>
      <c r="M295">
        <v>0.41583999999999999</v>
      </c>
      <c r="N295">
        <v>0.45810000000000001</v>
      </c>
      <c r="O295">
        <v>-1.8155000000000001E-2</v>
      </c>
    </row>
    <row r="296" spans="1:15" x14ac:dyDescent="0.2">
      <c r="A296" t="s">
        <v>329</v>
      </c>
      <c r="B296">
        <v>3</v>
      </c>
      <c r="C296">
        <v>1.6486000000000001E-2</v>
      </c>
      <c r="D296">
        <v>1.4026000000000001</v>
      </c>
      <c r="E296">
        <v>0.35848999999999998</v>
      </c>
      <c r="F296">
        <v>0.45238</v>
      </c>
      <c r="G296">
        <v>0.16073000000000001</v>
      </c>
      <c r="H296">
        <v>0.22106999999999999</v>
      </c>
      <c r="I296">
        <v>-2.3240000000000001E-3</v>
      </c>
      <c r="J296">
        <v>-0.19772999999999999</v>
      </c>
      <c r="K296">
        <v>0.1174</v>
      </c>
      <c r="L296">
        <v>0.17021</v>
      </c>
      <c r="M296">
        <v>0.84326000000000001</v>
      </c>
      <c r="N296">
        <v>0.86502000000000001</v>
      </c>
      <c r="O296">
        <v>-1.881E-2</v>
      </c>
    </row>
    <row r="297" spans="1:15" x14ac:dyDescent="0.2">
      <c r="A297" t="s">
        <v>330</v>
      </c>
      <c r="B297">
        <v>3</v>
      </c>
      <c r="C297">
        <v>3.0262000000000001E-2</v>
      </c>
      <c r="D297">
        <v>2.0647000000000002</v>
      </c>
      <c r="E297">
        <v>0.86373</v>
      </c>
      <c r="F297">
        <v>0.89371</v>
      </c>
      <c r="G297">
        <v>3.8947000000000002E-2</v>
      </c>
      <c r="H297">
        <v>7.3803999999999995E-2</v>
      </c>
      <c r="I297">
        <v>1.1448E-2</v>
      </c>
      <c r="J297">
        <v>0.78112000000000004</v>
      </c>
      <c r="K297">
        <v>0.21174000000000001</v>
      </c>
      <c r="L297">
        <v>0.27671000000000001</v>
      </c>
      <c r="M297">
        <v>0.43473000000000001</v>
      </c>
      <c r="N297">
        <v>0.4778</v>
      </c>
      <c r="O297">
        <v>-1.8814000000000001E-2</v>
      </c>
    </row>
    <row r="298" spans="1:15" x14ac:dyDescent="0.2">
      <c r="A298" t="s">
        <v>331</v>
      </c>
      <c r="B298">
        <v>6</v>
      </c>
      <c r="C298">
        <v>-0.14513000000000001</v>
      </c>
      <c r="D298">
        <v>-3.0695000000000001</v>
      </c>
      <c r="E298">
        <v>0</v>
      </c>
      <c r="F298">
        <v>0</v>
      </c>
      <c r="G298">
        <v>2.1443E-3</v>
      </c>
      <c r="H298">
        <v>8.6680000000000004E-3</v>
      </c>
      <c r="I298">
        <v>-0.16463</v>
      </c>
      <c r="J298">
        <v>-3.4819</v>
      </c>
      <c r="K298">
        <v>0</v>
      </c>
      <c r="L298">
        <v>0</v>
      </c>
      <c r="M298">
        <v>4.9795000000000004E-4</v>
      </c>
      <c r="N298">
        <v>1.539E-3</v>
      </c>
      <c r="O298">
        <v>-1.95E-2</v>
      </c>
    </row>
    <row r="299" spans="1:15" x14ac:dyDescent="0.2">
      <c r="A299" t="s">
        <v>332</v>
      </c>
      <c r="B299">
        <v>3</v>
      </c>
      <c r="C299">
        <v>-0.26071</v>
      </c>
      <c r="D299">
        <v>-3.1333000000000002</v>
      </c>
      <c r="E299">
        <v>0</v>
      </c>
      <c r="F299">
        <v>0</v>
      </c>
      <c r="G299">
        <v>1.7283000000000001E-3</v>
      </c>
      <c r="H299">
        <v>7.8513000000000003E-3</v>
      </c>
      <c r="I299">
        <v>-0.28040999999999999</v>
      </c>
      <c r="J299">
        <v>-3.3698999999999999</v>
      </c>
      <c r="K299">
        <v>0</v>
      </c>
      <c r="L299">
        <v>0</v>
      </c>
      <c r="M299">
        <v>7.5197000000000003E-4</v>
      </c>
      <c r="N299">
        <v>2.0376999999999999E-3</v>
      </c>
      <c r="O299">
        <v>-1.9699999999999999E-2</v>
      </c>
    </row>
    <row r="300" spans="1:15" x14ac:dyDescent="0.2">
      <c r="A300" t="s">
        <v>333</v>
      </c>
      <c r="B300">
        <v>3</v>
      </c>
      <c r="C300">
        <v>-0.15148</v>
      </c>
      <c r="D300">
        <v>-1.8525</v>
      </c>
      <c r="E300">
        <v>0</v>
      </c>
      <c r="F300">
        <v>0</v>
      </c>
      <c r="G300">
        <v>6.3951999999999995E-2</v>
      </c>
      <c r="H300">
        <v>0.10704</v>
      </c>
      <c r="I300">
        <v>-0.17158000000000001</v>
      </c>
      <c r="J300">
        <v>-2.0983000000000001</v>
      </c>
      <c r="K300">
        <v>0</v>
      </c>
      <c r="L300">
        <v>0</v>
      </c>
      <c r="M300">
        <v>3.5880000000000002E-2</v>
      </c>
      <c r="N300">
        <v>5.0338000000000001E-2</v>
      </c>
      <c r="O300">
        <v>-2.01E-2</v>
      </c>
    </row>
    <row r="301" spans="1:15" x14ac:dyDescent="0.2">
      <c r="A301" t="s">
        <v>334</v>
      </c>
      <c r="B301">
        <v>3</v>
      </c>
      <c r="C301">
        <v>-1.4962E-2</v>
      </c>
      <c r="D301">
        <v>-1.2777000000000001</v>
      </c>
      <c r="E301">
        <v>2.7254E-2</v>
      </c>
      <c r="F301">
        <v>4.6594999999999998E-2</v>
      </c>
      <c r="G301">
        <v>0.20135</v>
      </c>
      <c r="H301">
        <v>0.26752999999999999</v>
      </c>
      <c r="I301">
        <v>-3.5367000000000003E-2</v>
      </c>
      <c r="J301">
        <v>-3.0202</v>
      </c>
      <c r="K301">
        <v>3.3543000000000003E-2</v>
      </c>
      <c r="L301">
        <v>5.7762000000000001E-2</v>
      </c>
      <c r="M301">
        <v>2.5263999999999998E-3</v>
      </c>
      <c r="N301">
        <v>5.4038999999999997E-3</v>
      </c>
      <c r="O301">
        <v>-2.0405E-2</v>
      </c>
    </row>
    <row r="302" spans="1:15" x14ac:dyDescent="0.2">
      <c r="A302" t="s">
        <v>335</v>
      </c>
      <c r="B302">
        <v>3</v>
      </c>
      <c r="C302">
        <v>-0.10394</v>
      </c>
      <c r="D302">
        <v>-2.9186000000000001</v>
      </c>
      <c r="E302">
        <v>0</v>
      </c>
      <c r="F302">
        <v>0</v>
      </c>
      <c r="G302">
        <v>3.5159000000000002E-3</v>
      </c>
      <c r="H302">
        <v>1.1811E-2</v>
      </c>
      <c r="I302">
        <v>-0.12443</v>
      </c>
      <c r="J302">
        <v>-3.4940000000000002</v>
      </c>
      <c r="K302">
        <v>0</v>
      </c>
      <c r="L302">
        <v>0</v>
      </c>
      <c r="M302">
        <v>4.7584E-4</v>
      </c>
      <c r="N302">
        <v>1.5016000000000001E-3</v>
      </c>
      <c r="O302">
        <v>-2.0490000000000001E-2</v>
      </c>
    </row>
    <row r="303" spans="1:15" x14ac:dyDescent="0.2">
      <c r="A303" t="s">
        <v>336</v>
      </c>
      <c r="B303">
        <v>3</v>
      </c>
      <c r="C303">
        <v>-4.9649999999999998E-3</v>
      </c>
      <c r="D303">
        <v>-0.36926999999999999</v>
      </c>
      <c r="E303">
        <v>7.9665E-2</v>
      </c>
      <c r="F303">
        <v>0.12583</v>
      </c>
      <c r="G303">
        <v>0.71192999999999995</v>
      </c>
      <c r="H303">
        <v>0.76312000000000002</v>
      </c>
      <c r="I303">
        <v>-2.5579000000000001E-2</v>
      </c>
      <c r="J303">
        <v>-1.9024000000000001</v>
      </c>
      <c r="K303">
        <v>6.7086000000000007E-2</v>
      </c>
      <c r="L303">
        <v>0.10884000000000001</v>
      </c>
      <c r="M303">
        <v>5.7120999999999998E-2</v>
      </c>
      <c r="N303">
        <v>7.6535000000000006E-2</v>
      </c>
      <c r="O303">
        <v>-2.0614E-2</v>
      </c>
    </row>
    <row r="304" spans="1:15" x14ac:dyDescent="0.2">
      <c r="A304" t="s">
        <v>337</v>
      </c>
      <c r="B304">
        <v>3</v>
      </c>
      <c r="C304">
        <v>2.3248000000000001E-2</v>
      </c>
      <c r="D304">
        <v>1.3306</v>
      </c>
      <c r="E304">
        <v>0.57023000000000001</v>
      </c>
      <c r="F304">
        <v>0.65227999999999997</v>
      </c>
      <c r="G304">
        <v>0.18332999999999999</v>
      </c>
      <c r="H304">
        <v>0.24703</v>
      </c>
      <c r="I304">
        <v>8.3485999999999999E-4</v>
      </c>
      <c r="J304">
        <v>4.7780000000000003E-2</v>
      </c>
      <c r="K304">
        <v>0.12368999999999999</v>
      </c>
      <c r="L304">
        <v>0.17718</v>
      </c>
      <c r="M304">
        <v>0.96189000000000002</v>
      </c>
      <c r="N304">
        <v>0.96391000000000004</v>
      </c>
      <c r="O304">
        <v>-2.2413140000000002E-2</v>
      </c>
    </row>
    <row r="305" spans="1:15" x14ac:dyDescent="0.2">
      <c r="A305" t="s">
        <v>338</v>
      </c>
      <c r="B305">
        <v>3</v>
      </c>
      <c r="C305">
        <v>4.4789000000000002E-2</v>
      </c>
      <c r="D305">
        <v>2.4912000000000001</v>
      </c>
      <c r="E305">
        <v>0.39623000000000003</v>
      </c>
      <c r="F305">
        <v>0.48837000000000003</v>
      </c>
      <c r="G305">
        <v>1.273E-2</v>
      </c>
      <c r="H305">
        <v>3.1461999999999997E-2</v>
      </c>
      <c r="I305">
        <v>2.2268E-2</v>
      </c>
      <c r="J305">
        <v>1.2385999999999999</v>
      </c>
      <c r="K305">
        <v>0.41509000000000001</v>
      </c>
      <c r="L305">
        <v>0.48175000000000001</v>
      </c>
      <c r="M305">
        <v>0.2155</v>
      </c>
      <c r="N305">
        <v>0.24829999999999999</v>
      </c>
      <c r="O305">
        <v>-2.2520999999999999E-2</v>
      </c>
    </row>
    <row r="306" spans="1:15" x14ac:dyDescent="0.2">
      <c r="A306" t="s">
        <v>339</v>
      </c>
      <c r="B306">
        <v>6</v>
      </c>
      <c r="C306">
        <v>5.8510000000000003E-3</v>
      </c>
      <c r="D306">
        <v>0.41632999999999998</v>
      </c>
      <c r="E306">
        <v>2.5156999999999999E-2</v>
      </c>
      <c r="F306">
        <v>4.3320999999999998E-2</v>
      </c>
      <c r="G306">
        <v>0.67717000000000005</v>
      </c>
      <c r="H306">
        <v>0.73245000000000005</v>
      </c>
      <c r="I306">
        <v>-1.6803999999999999E-2</v>
      </c>
      <c r="J306">
        <v>-1.1957</v>
      </c>
      <c r="K306">
        <v>8.3856999999999994E-3</v>
      </c>
      <c r="L306">
        <v>1.5935999999999999E-2</v>
      </c>
      <c r="M306">
        <v>0.23180999999999999</v>
      </c>
      <c r="N306">
        <v>0.26644000000000001</v>
      </c>
      <c r="O306">
        <v>-2.2655000000000002E-2</v>
      </c>
    </row>
    <row r="307" spans="1:15" x14ac:dyDescent="0.2">
      <c r="A307" t="s">
        <v>340</v>
      </c>
      <c r="B307">
        <v>3</v>
      </c>
      <c r="C307">
        <v>0.14671999999999999</v>
      </c>
      <c r="D307">
        <v>3.2206999999999999</v>
      </c>
      <c r="E307">
        <v>0</v>
      </c>
      <c r="F307">
        <v>0</v>
      </c>
      <c r="G307">
        <v>1.2786E-3</v>
      </c>
      <c r="H307">
        <v>6.3880999999999999E-3</v>
      </c>
      <c r="I307">
        <v>0.12343</v>
      </c>
      <c r="J307">
        <v>2.7094</v>
      </c>
      <c r="K307">
        <v>0</v>
      </c>
      <c r="L307">
        <v>0</v>
      </c>
      <c r="M307">
        <v>6.7413999999999998E-3</v>
      </c>
      <c r="N307">
        <v>1.2089000000000001E-2</v>
      </c>
      <c r="O307">
        <v>-2.3290000000000002E-2</v>
      </c>
    </row>
    <row r="308" spans="1:15" x14ac:dyDescent="0.2">
      <c r="A308" t="s">
        <v>341</v>
      </c>
      <c r="B308">
        <v>3</v>
      </c>
      <c r="C308">
        <v>3.8121000000000002E-2</v>
      </c>
      <c r="D308">
        <v>3.0598000000000001</v>
      </c>
      <c r="E308">
        <v>0.73585</v>
      </c>
      <c r="F308">
        <v>0.79054000000000002</v>
      </c>
      <c r="G308">
        <v>2.2144999999999999E-3</v>
      </c>
      <c r="H308">
        <v>8.7500000000000008E-3</v>
      </c>
      <c r="I308">
        <v>1.451E-2</v>
      </c>
      <c r="J308">
        <v>1.1647000000000001</v>
      </c>
      <c r="K308">
        <v>0.24737999999999999</v>
      </c>
      <c r="L308">
        <v>0.31217</v>
      </c>
      <c r="M308">
        <v>0.24414</v>
      </c>
      <c r="N308">
        <v>0.27860000000000001</v>
      </c>
      <c r="O308">
        <v>-2.3611E-2</v>
      </c>
    </row>
    <row r="309" spans="1:15" x14ac:dyDescent="0.2">
      <c r="A309" t="s">
        <v>342</v>
      </c>
      <c r="B309">
        <v>6</v>
      </c>
      <c r="C309">
        <v>-0.15225</v>
      </c>
      <c r="D309">
        <v>-3.0257999999999998</v>
      </c>
      <c r="E309">
        <v>0</v>
      </c>
      <c r="F309">
        <v>0</v>
      </c>
      <c r="G309">
        <v>2.48E-3</v>
      </c>
      <c r="H309">
        <v>9.3887999999999992E-3</v>
      </c>
      <c r="I309">
        <v>-0.17716000000000001</v>
      </c>
      <c r="J309">
        <v>-3.5206</v>
      </c>
      <c r="K309">
        <v>0</v>
      </c>
      <c r="L309">
        <v>0</v>
      </c>
      <c r="M309">
        <v>4.3064999999999998E-4</v>
      </c>
      <c r="N309">
        <v>1.3695000000000001E-3</v>
      </c>
      <c r="O309">
        <v>-2.4910000000000002E-2</v>
      </c>
    </row>
    <row r="310" spans="1:15" x14ac:dyDescent="0.2">
      <c r="A310" t="s">
        <v>343</v>
      </c>
      <c r="B310">
        <v>3</v>
      </c>
      <c r="C310">
        <v>4.0346E-2</v>
      </c>
      <c r="D310">
        <v>2.1903000000000001</v>
      </c>
      <c r="E310">
        <v>0.63732</v>
      </c>
      <c r="F310">
        <v>0.70862000000000003</v>
      </c>
      <c r="G310">
        <v>2.8506E-2</v>
      </c>
      <c r="H310">
        <v>5.8534000000000003E-2</v>
      </c>
      <c r="I310">
        <v>1.5037999999999999E-2</v>
      </c>
      <c r="J310">
        <v>0.81630999999999998</v>
      </c>
      <c r="K310">
        <v>0.26624999999999999</v>
      </c>
      <c r="L310">
        <v>0.33245999999999998</v>
      </c>
      <c r="M310">
        <v>0.41432000000000002</v>
      </c>
      <c r="N310">
        <v>0.45748</v>
      </c>
      <c r="O310">
        <v>-2.5308000000000001E-2</v>
      </c>
    </row>
    <row r="311" spans="1:15" x14ac:dyDescent="0.2">
      <c r="A311" t="s">
        <v>344</v>
      </c>
      <c r="B311">
        <v>3</v>
      </c>
      <c r="C311">
        <v>6.003E-2</v>
      </c>
      <c r="D311">
        <v>2.484</v>
      </c>
      <c r="E311">
        <v>6.9181999999999994E-2</v>
      </c>
      <c r="F311">
        <v>0.11149000000000001</v>
      </c>
      <c r="G311">
        <v>1.2992E-2</v>
      </c>
      <c r="H311">
        <v>3.1945000000000001E-2</v>
      </c>
      <c r="I311">
        <v>3.4488999999999999E-2</v>
      </c>
      <c r="J311">
        <v>1.4271</v>
      </c>
      <c r="K311">
        <v>0.87212000000000001</v>
      </c>
      <c r="L311">
        <v>0.90342999999999996</v>
      </c>
      <c r="M311">
        <v>0.15354000000000001</v>
      </c>
      <c r="N311">
        <v>0.18356</v>
      </c>
      <c r="O311">
        <v>-2.5541000000000001E-2</v>
      </c>
    </row>
    <row r="312" spans="1:15" x14ac:dyDescent="0.2">
      <c r="A312" t="s">
        <v>345</v>
      </c>
      <c r="B312">
        <v>3</v>
      </c>
      <c r="C312">
        <v>4.5578E-2</v>
      </c>
      <c r="D312">
        <v>3.3304</v>
      </c>
      <c r="E312">
        <v>0.37317</v>
      </c>
      <c r="F312">
        <v>0.46597</v>
      </c>
      <c r="G312">
        <v>8.6719E-4</v>
      </c>
      <c r="H312">
        <v>4.9493000000000002E-3</v>
      </c>
      <c r="I312">
        <v>1.9928999999999999E-2</v>
      </c>
      <c r="J312">
        <v>1.4561999999999999</v>
      </c>
      <c r="K312">
        <v>0.36477999999999999</v>
      </c>
      <c r="L312">
        <v>0.435</v>
      </c>
      <c r="M312">
        <v>0.14532999999999999</v>
      </c>
      <c r="N312">
        <v>0.17505999999999999</v>
      </c>
      <c r="O312">
        <v>-2.5649000000000002E-2</v>
      </c>
    </row>
    <row r="313" spans="1:15" x14ac:dyDescent="0.2">
      <c r="A313" t="s">
        <v>346</v>
      </c>
      <c r="B313">
        <v>3</v>
      </c>
      <c r="C313">
        <v>-6.0107000000000001E-2</v>
      </c>
      <c r="D313">
        <v>-1.5283</v>
      </c>
      <c r="E313">
        <v>0</v>
      </c>
      <c r="F313">
        <v>0</v>
      </c>
      <c r="G313">
        <v>0.12644</v>
      </c>
      <c r="H313">
        <v>0.18165999999999999</v>
      </c>
      <c r="I313">
        <v>-8.6235000000000006E-2</v>
      </c>
      <c r="J313">
        <v>-2.1926000000000001</v>
      </c>
      <c r="K313">
        <v>0</v>
      </c>
      <c r="L313">
        <v>0</v>
      </c>
      <c r="M313">
        <v>2.8333000000000001E-2</v>
      </c>
      <c r="N313">
        <v>4.1078000000000003E-2</v>
      </c>
      <c r="O313">
        <v>-2.6127999999999998E-2</v>
      </c>
    </row>
    <row r="314" spans="1:15" x14ac:dyDescent="0.2">
      <c r="A314" t="s">
        <v>347</v>
      </c>
      <c r="B314">
        <v>3</v>
      </c>
      <c r="C314">
        <v>-4.5811999999999999E-2</v>
      </c>
      <c r="D314">
        <v>-2.1960999999999999</v>
      </c>
      <c r="E314">
        <v>0</v>
      </c>
      <c r="F314">
        <v>0</v>
      </c>
      <c r="G314">
        <v>2.8083E-2</v>
      </c>
      <c r="H314">
        <v>5.7988999999999999E-2</v>
      </c>
      <c r="I314">
        <v>-7.2138999999999995E-2</v>
      </c>
      <c r="J314">
        <v>-3.4582000000000002</v>
      </c>
      <c r="K314">
        <v>0</v>
      </c>
      <c r="L314">
        <v>0</v>
      </c>
      <c r="M314">
        <v>5.4379999999999999E-4</v>
      </c>
      <c r="N314">
        <v>1.6111000000000001E-3</v>
      </c>
      <c r="O314">
        <v>-2.6327E-2</v>
      </c>
    </row>
    <row r="315" spans="1:15" x14ac:dyDescent="0.2">
      <c r="A315" t="s">
        <v>348</v>
      </c>
      <c r="B315">
        <v>3</v>
      </c>
      <c r="C315">
        <v>-5.6957000000000001E-2</v>
      </c>
      <c r="D315">
        <v>-1.1226</v>
      </c>
      <c r="E315">
        <v>0</v>
      </c>
      <c r="F315">
        <v>0</v>
      </c>
      <c r="G315">
        <v>0.26158999999999999</v>
      </c>
      <c r="H315">
        <v>0.33543000000000001</v>
      </c>
      <c r="I315">
        <v>-8.3749000000000004E-2</v>
      </c>
      <c r="J315">
        <v>-1.6507000000000001</v>
      </c>
      <c r="K315">
        <v>0</v>
      </c>
      <c r="L315">
        <v>0</v>
      </c>
      <c r="M315">
        <v>9.8798999999999998E-2</v>
      </c>
      <c r="N315">
        <v>0.12501000000000001</v>
      </c>
      <c r="O315">
        <v>-2.6792E-2</v>
      </c>
    </row>
    <row r="316" spans="1:15" x14ac:dyDescent="0.2">
      <c r="A316" t="s">
        <v>349</v>
      </c>
      <c r="B316">
        <v>3</v>
      </c>
      <c r="C316">
        <v>4.496E-2</v>
      </c>
      <c r="D316">
        <v>2.5015999999999998</v>
      </c>
      <c r="E316">
        <v>0.39202999999999999</v>
      </c>
      <c r="F316">
        <v>0.48446</v>
      </c>
      <c r="G316">
        <v>1.2363000000000001E-2</v>
      </c>
      <c r="H316">
        <v>3.0714999999999999E-2</v>
      </c>
      <c r="I316">
        <v>1.7305000000000001E-2</v>
      </c>
      <c r="J316">
        <v>0.96287</v>
      </c>
      <c r="K316">
        <v>0.31026999999999999</v>
      </c>
      <c r="L316">
        <v>0.37563000000000002</v>
      </c>
      <c r="M316">
        <v>0.33561000000000002</v>
      </c>
      <c r="N316">
        <v>0.37667</v>
      </c>
      <c r="O316">
        <v>-2.7654999999999999E-2</v>
      </c>
    </row>
    <row r="317" spans="1:15" x14ac:dyDescent="0.2">
      <c r="A317" t="s">
        <v>350</v>
      </c>
      <c r="B317">
        <v>3</v>
      </c>
      <c r="C317">
        <v>-3.7940000000000002E-2</v>
      </c>
      <c r="D317">
        <v>-1.6093</v>
      </c>
      <c r="E317">
        <v>0</v>
      </c>
      <c r="F317">
        <v>0</v>
      </c>
      <c r="G317">
        <v>0.10756</v>
      </c>
      <c r="H317">
        <v>0.16033</v>
      </c>
      <c r="I317">
        <v>-6.6814999999999999E-2</v>
      </c>
      <c r="J317">
        <v>-2.8340000000000001</v>
      </c>
      <c r="K317">
        <v>0</v>
      </c>
      <c r="L317">
        <v>0</v>
      </c>
      <c r="M317">
        <v>4.5963999999999996E-3</v>
      </c>
      <c r="N317">
        <v>8.8406000000000005E-3</v>
      </c>
      <c r="O317">
        <v>-2.8875000000000001E-2</v>
      </c>
    </row>
    <row r="318" spans="1:15" x14ac:dyDescent="0.2">
      <c r="A318" t="s">
        <v>351</v>
      </c>
      <c r="B318">
        <v>3</v>
      </c>
      <c r="C318">
        <v>-0.36636000000000002</v>
      </c>
      <c r="D318">
        <v>-3.3290000000000002</v>
      </c>
      <c r="E318">
        <v>0</v>
      </c>
      <c r="F318">
        <v>0</v>
      </c>
      <c r="G318">
        <v>8.7157999999999995E-4</v>
      </c>
      <c r="H318">
        <v>4.9493000000000002E-3</v>
      </c>
      <c r="I318">
        <v>-0.39571000000000001</v>
      </c>
      <c r="J318">
        <v>-3.5948000000000002</v>
      </c>
      <c r="K318">
        <v>0</v>
      </c>
      <c r="L318">
        <v>0</v>
      </c>
      <c r="M318">
        <v>3.2464000000000001E-4</v>
      </c>
      <c r="N318">
        <v>1.0908999999999999E-3</v>
      </c>
      <c r="O318">
        <v>-2.9350000000000001E-2</v>
      </c>
    </row>
    <row r="319" spans="1:15" x14ac:dyDescent="0.2">
      <c r="A319" t="s">
        <v>352</v>
      </c>
      <c r="B319">
        <v>3</v>
      </c>
      <c r="C319">
        <v>-2.9439E-2</v>
      </c>
      <c r="D319">
        <v>-0.58113000000000004</v>
      </c>
      <c r="E319">
        <v>2.0964E-3</v>
      </c>
      <c r="F319">
        <v>4.0486000000000003E-3</v>
      </c>
      <c r="G319">
        <v>0.56115000000000004</v>
      </c>
      <c r="H319">
        <v>0.62394000000000005</v>
      </c>
      <c r="I319">
        <v>-5.9699000000000002E-2</v>
      </c>
      <c r="J319">
        <v>-1.1782999999999999</v>
      </c>
      <c r="K319">
        <v>0</v>
      </c>
      <c r="L319">
        <v>0</v>
      </c>
      <c r="M319">
        <v>0.23866999999999999</v>
      </c>
      <c r="N319">
        <v>0.27367000000000002</v>
      </c>
      <c r="O319">
        <v>-3.0259999999999999E-2</v>
      </c>
    </row>
    <row r="320" spans="1:15" x14ac:dyDescent="0.2">
      <c r="A320" t="s">
        <v>353</v>
      </c>
      <c r="B320">
        <v>3</v>
      </c>
      <c r="C320">
        <v>5.6855999999999997E-2</v>
      </c>
      <c r="D320">
        <v>2.952</v>
      </c>
      <c r="E320">
        <v>0.10273</v>
      </c>
      <c r="F320">
        <v>0.15654999999999999</v>
      </c>
      <c r="G320">
        <v>3.1568E-3</v>
      </c>
      <c r="H320">
        <v>1.1041E-2</v>
      </c>
      <c r="I320">
        <v>2.5146999999999999E-2</v>
      </c>
      <c r="J320">
        <v>1.3056000000000001</v>
      </c>
      <c r="K320">
        <v>0.48008000000000001</v>
      </c>
      <c r="L320">
        <v>0.54654000000000003</v>
      </c>
      <c r="M320">
        <v>0.19167000000000001</v>
      </c>
      <c r="N320">
        <v>0.22409000000000001</v>
      </c>
      <c r="O320">
        <v>-3.1709000000000001E-2</v>
      </c>
    </row>
    <row r="321" spans="1:15" x14ac:dyDescent="0.2">
      <c r="A321" t="s">
        <v>354</v>
      </c>
      <c r="B321">
        <v>3</v>
      </c>
      <c r="C321">
        <v>1.0540000000000001E-2</v>
      </c>
      <c r="D321">
        <v>1.1581999999999999</v>
      </c>
      <c r="E321">
        <v>0.24737999999999999</v>
      </c>
      <c r="F321">
        <v>0.33333000000000002</v>
      </c>
      <c r="G321">
        <v>0.24678</v>
      </c>
      <c r="H321">
        <v>0.31988</v>
      </c>
      <c r="I321">
        <v>-2.1805999999999999E-2</v>
      </c>
      <c r="J321">
        <v>-2.3963000000000001</v>
      </c>
      <c r="K321">
        <v>8.5954000000000003E-2</v>
      </c>
      <c r="L321">
        <v>0.13486999999999999</v>
      </c>
      <c r="M321">
        <v>1.6563999999999999E-2</v>
      </c>
      <c r="N321">
        <v>2.5954999999999999E-2</v>
      </c>
      <c r="O321">
        <v>-3.2346E-2</v>
      </c>
    </row>
    <row r="322" spans="1:15" x14ac:dyDescent="0.2">
      <c r="A322" t="s">
        <v>355</v>
      </c>
      <c r="B322">
        <v>3</v>
      </c>
      <c r="C322">
        <v>-1.0644000000000001E-2</v>
      </c>
      <c r="D322">
        <v>-0.40562999999999999</v>
      </c>
      <c r="E322">
        <v>4.4025000000000002E-2</v>
      </c>
      <c r="F322">
        <v>7.2916999999999996E-2</v>
      </c>
      <c r="G322">
        <v>0.68501000000000001</v>
      </c>
      <c r="H322">
        <v>0.73924999999999996</v>
      </c>
      <c r="I322">
        <v>-4.3078999999999999E-2</v>
      </c>
      <c r="J322">
        <v>-1.6416999999999999</v>
      </c>
      <c r="K322">
        <v>1.4675000000000001E-2</v>
      </c>
      <c r="L322">
        <v>2.6922999999999999E-2</v>
      </c>
      <c r="M322">
        <v>0.10065</v>
      </c>
      <c r="N322">
        <v>0.12701999999999999</v>
      </c>
      <c r="O322">
        <v>-3.2434999999999999E-2</v>
      </c>
    </row>
    <row r="323" spans="1:15" x14ac:dyDescent="0.2">
      <c r="A323" t="s">
        <v>356</v>
      </c>
      <c r="B323">
        <v>3</v>
      </c>
      <c r="C323">
        <v>-0.35477999999999998</v>
      </c>
      <c r="D323">
        <v>-3.7406000000000001</v>
      </c>
      <c r="E323">
        <v>0</v>
      </c>
      <c r="F323">
        <v>0</v>
      </c>
      <c r="G323">
        <v>1.8357000000000001E-4</v>
      </c>
      <c r="H323">
        <v>1.99E-3</v>
      </c>
      <c r="I323">
        <v>-0.38735000000000003</v>
      </c>
      <c r="J323">
        <v>-4.0839999999999996</v>
      </c>
      <c r="K323">
        <v>0</v>
      </c>
      <c r="L323">
        <v>0</v>
      </c>
      <c r="M323" s="7">
        <v>4.4299999999999999E-5</v>
      </c>
      <c r="N323">
        <v>2.4553999999999998E-4</v>
      </c>
      <c r="O323">
        <v>-3.2570000000000002E-2</v>
      </c>
    </row>
    <row r="324" spans="1:15" x14ac:dyDescent="0.2">
      <c r="A324" t="s">
        <v>357</v>
      </c>
      <c r="B324">
        <v>3</v>
      </c>
      <c r="C324">
        <v>9.3799999999999994E-3</v>
      </c>
      <c r="D324">
        <v>0.51144999999999996</v>
      </c>
      <c r="E324">
        <v>0.22850999999999999</v>
      </c>
      <c r="F324">
        <v>0.31142999999999998</v>
      </c>
      <c r="G324">
        <v>0.60902999999999996</v>
      </c>
      <c r="H324">
        <v>0.67166000000000003</v>
      </c>
      <c r="I324">
        <v>-2.3413E-2</v>
      </c>
      <c r="J324">
        <v>-1.2766</v>
      </c>
      <c r="K324">
        <v>8.3857000000000001E-2</v>
      </c>
      <c r="L324">
        <v>0.13289000000000001</v>
      </c>
      <c r="M324">
        <v>0.20172999999999999</v>
      </c>
      <c r="N324">
        <v>0.23413</v>
      </c>
      <c r="O324">
        <v>-3.2793000000000003E-2</v>
      </c>
    </row>
    <row r="325" spans="1:15" x14ac:dyDescent="0.2">
      <c r="A325" t="s">
        <v>358</v>
      </c>
      <c r="B325">
        <v>3</v>
      </c>
      <c r="C325">
        <v>-9.1007000000000005E-2</v>
      </c>
      <c r="D325">
        <v>-1.6704000000000001</v>
      </c>
      <c r="E325">
        <v>0</v>
      </c>
      <c r="F325">
        <v>0</v>
      </c>
      <c r="G325">
        <v>9.4842999999999997E-2</v>
      </c>
      <c r="H325">
        <v>0.14454</v>
      </c>
      <c r="I325">
        <v>-0.12382</v>
      </c>
      <c r="J325">
        <v>-2.2726999999999999</v>
      </c>
      <c r="K325">
        <v>0</v>
      </c>
      <c r="L325">
        <v>0</v>
      </c>
      <c r="M325">
        <v>2.3042E-2</v>
      </c>
      <c r="N325">
        <v>3.4043999999999998E-2</v>
      </c>
      <c r="O325">
        <v>-3.2813000000000002E-2</v>
      </c>
    </row>
    <row r="326" spans="1:15" x14ac:dyDescent="0.2">
      <c r="A326" t="s">
        <v>359</v>
      </c>
      <c r="B326">
        <v>3</v>
      </c>
      <c r="C326">
        <v>4.052E-2</v>
      </c>
      <c r="D326">
        <v>2.7410999999999999</v>
      </c>
      <c r="E326">
        <v>0.62892999999999999</v>
      </c>
      <c r="F326">
        <v>0.70755000000000001</v>
      </c>
      <c r="G326">
        <v>6.1234000000000002E-3</v>
      </c>
      <c r="H326">
        <v>1.8967000000000001E-2</v>
      </c>
      <c r="I326">
        <v>7.6245999999999996E-3</v>
      </c>
      <c r="J326">
        <v>0.51578999999999997</v>
      </c>
      <c r="K326">
        <v>0.17610000000000001</v>
      </c>
      <c r="L326">
        <v>0.23796</v>
      </c>
      <c r="M326">
        <v>0.60599999999999998</v>
      </c>
      <c r="N326">
        <v>0.64378999999999997</v>
      </c>
      <c r="O326">
        <v>-3.2895399999999998E-2</v>
      </c>
    </row>
    <row r="327" spans="1:15" x14ac:dyDescent="0.2">
      <c r="A327" t="s">
        <v>360</v>
      </c>
      <c r="B327">
        <v>3</v>
      </c>
      <c r="C327">
        <v>-4.7065999999999997E-2</v>
      </c>
      <c r="D327">
        <v>-1.837</v>
      </c>
      <c r="E327">
        <v>0</v>
      </c>
      <c r="F327">
        <v>0</v>
      </c>
      <c r="G327">
        <v>6.6202999999999998E-2</v>
      </c>
      <c r="H327">
        <v>0.11042</v>
      </c>
      <c r="I327">
        <v>-8.0155000000000004E-2</v>
      </c>
      <c r="J327">
        <v>-3.1286</v>
      </c>
      <c r="K327">
        <v>0</v>
      </c>
      <c r="L327">
        <v>0</v>
      </c>
      <c r="M327">
        <v>1.7566999999999999E-3</v>
      </c>
      <c r="N327">
        <v>3.8793999999999999E-3</v>
      </c>
      <c r="O327">
        <v>-3.3089E-2</v>
      </c>
    </row>
    <row r="328" spans="1:15" x14ac:dyDescent="0.2">
      <c r="A328" t="s">
        <v>361</v>
      </c>
      <c r="B328">
        <v>3</v>
      </c>
      <c r="C328">
        <v>-0.40769</v>
      </c>
      <c r="D328">
        <v>-3.9868999999999999</v>
      </c>
      <c r="E328">
        <v>0</v>
      </c>
      <c r="F328">
        <v>0</v>
      </c>
      <c r="G328" s="7">
        <v>6.7000000000000002E-5</v>
      </c>
      <c r="H328">
        <v>1.4277999999999999E-3</v>
      </c>
      <c r="I328">
        <v>-0.44152999999999998</v>
      </c>
      <c r="J328">
        <v>-4.3174999999999999</v>
      </c>
      <c r="K328">
        <v>0</v>
      </c>
      <c r="L328">
        <v>0</v>
      </c>
      <c r="M328" s="7">
        <v>1.5800000000000001E-5</v>
      </c>
      <c r="N328">
        <v>1.0035999999999999E-4</v>
      </c>
      <c r="O328">
        <v>-3.3840000000000002E-2</v>
      </c>
    </row>
    <row r="329" spans="1:15" x14ac:dyDescent="0.2">
      <c r="A329" t="s">
        <v>362</v>
      </c>
      <c r="B329">
        <v>3</v>
      </c>
      <c r="C329">
        <v>-4.4549999999999999E-2</v>
      </c>
      <c r="D329">
        <v>-1.6246</v>
      </c>
      <c r="E329">
        <v>0</v>
      </c>
      <c r="F329">
        <v>0</v>
      </c>
      <c r="G329">
        <v>0.10426000000000001</v>
      </c>
      <c r="H329">
        <v>0.15639</v>
      </c>
      <c r="I329">
        <v>-7.8865000000000005E-2</v>
      </c>
      <c r="J329">
        <v>-2.8759000000000001</v>
      </c>
      <c r="K329">
        <v>0</v>
      </c>
      <c r="L329">
        <v>0</v>
      </c>
      <c r="M329">
        <v>4.0292000000000001E-3</v>
      </c>
      <c r="N329">
        <v>7.9091000000000005E-3</v>
      </c>
      <c r="O329">
        <v>-3.4314999999999998E-2</v>
      </c>
    </row>
    <row r="330" spans="1:15" x14ac:dyDescent="0.2">
      <c r="A330" t="s">
        <v>363</v>
      </c>
      <c r="B330">
        <v>3</v>
      </c>
      <c r="C330">
        <v>-0.13704</v>
      </c>
      <c r="D330">
        <v>-1.8323</v>
      </c>
      <c r="E330">
        <v>0</v>
      </c>
      <c r="F330">
        <v>0</v>
      </c>
      <c r="G330">
        <v>6.6901000000000002E-2</v>
      </c>
      <c r="H330">
        <v>0.11119</v>
      </c>
      <c r="I330">
        <v>-0.17216999999999999</v>
      </c>
      <c r="J330">
        <v>-2.302</v>
      </c>
      <c r="K330">
        <v>0</v>
      </c>
      <c r="L330">
        <v>0</v>
      </c>
      <c r="M330">
        <v>2.1335E-2</v>
      </c>
      <c r="N330">
        <v>3.2307000000000002E-2</v>
      </c>
      <c r="O330">
        <v>-3.5130000000000002E-2</v>
      </c>
    </row>
    <row r="331" spans="1:15" x14ac:dyDescent="0.2">
      <c r="A331" t="s">
        <v>364</v>
      </c>
      <c r="B331">
        <v>3</v>
      </c>
      <c r="C331">
        <v>0.10473</v>
      </c>
      <c r="D331">
        <v>3.2246999999999999</v>
      </c>
      <c r="E331">
        <v>0</v>
      </c>
      <c r="F331">
        <v>0</v>
      </c>
      <c r="G331">
        <v>1.261E-3</v>
      </c>
      <c r="H331">
        <v>6.3880999999999999E-3</v>
      </c>
      <c r="I331">
        <v>6.8295999999999996E-2</v>
      </c>
      <c r="J331">
        <v>2.1029</v>
      </c>
      <c r="K331">
        <v>8.8050000000000003E-2</v>
      </c>
      <c r="L331">
        <v>0.13769999999999999</v>
      </c>
      <c r="M331">
        <v>3.5471999999999997E-2</v>
      </c>
      <c r="N331">
        <v>5.006E-2</v>
      </c>
      <c r="O331">
        <v>-3.6434000000000001E-2</v>
      </c>
    </row>
    <row r="332" spans="1:15" x14ac:dyDescent="0.2">
      <c r="A332" t="s">
        <v>365</v>
      </c>
      <c r="B332">
        <v>3</v>
      </c>
      <c r="C332">
        <v>-1.7557E-2</v>
      </c>
      <c r="D332">
        <v>-0.55505000000000004</v>
      </c>
      <c r="E332">
        <v>2.0964E-2</v>
      </c>
      <c r="F332">
        <v>3.6900000000000002E-2</v>
      </c>
      <c r="G332">
        <v>0.57886000000000004</v>
      </c>
      <c r="H332">
        <v>0.64212999999999998</v>
      </c>
      <c r="I332">
        <v>-5.4417E-2</v>
      </c>
      <c r="J332">
        <v>-1.7202999999999999</v>
      </c>
      <c r="K332">
        <v>4.1929000000000003E-3</v>
      </c>
      <c r="L332">
        <v>8.0645000000000005E-3</v>
      </c>
      <c r="M332">
        <v>8.5378999999999997E-2</v>
      </c>
      <c r="N332">
        <v>0.11007</v>
      </c>
      <c r="O332">
        <v>-3.6859999999999997E-2</v>
      </c>
    </row>
    <row r="333" spans="1:15" x14ac:dyDescent="0.2">
      <c r="A333" t="s">
        <v>366</v>
      </c>
      <c r="B333">
        <v>3</v>
      </c>
      <c r="C333">
        <v>-0.24994</v>
      </c>
      <c r="D333">
        <v>-2.8372999999999999</v>
      </c>
      <c r="E333">
        <v>0</v>
      </c>
      <c r="F333">
        <v>0</v>
      </c>
      <c r="G333">
        <v>4.5503000000000002E-3</v>
      </c>
      <c r="H333">
        <v>1.4664999999999999E-2</v>
      </c>
      <c r="I333">
        <v>-0.28754000000000002</v>
      </c>
      <c r="J333">
        <v>-3.2604000000000002</v>
      </c>
      <c r="K333">
        <v>0</v>
      </c>
      <c r="L333">
        <v>0</v>
      </c>
      <c r="M333">
        <v>1.1123999999999999E-3</v>
      </c>
      <c r="N333">
        <v>2.7288999999999998E-3</v>
      </c>
      <c r="O333">
        <v>-3.7600000000000001E-2</v>
      </c>
    </row>
    <row r="334" spans="1:15" x14ac:dyDescent="0.2">
      <c r="A334" t="s">
        <v>367</v>
      </c>
      <c r="B334">
        <v>3</v>
      </c>
      <c r="C334">
        <v>-8.3511000000000002E-2</v>
      </c>
      <c r="D334">
        <v>-1.7042999999999999</v>
      </c>
      <c r="E334">
        <v>0</v>
      </c>
      <c r="F334">
        <v>0</v>
      </c>
      <c r="G334">
        <v>8.8332999999999995E-2</v>
      </c>
      <c r="H334">
        <v>0.13636000000000001</v>
      </c>
      <c r="I334">
        <v>-0.12146</v>
      </c>
      <c r="J334">
        <v>-2.4786999999999999</v>
      </c>
      <c r="K334">
        <v>0</v>
      </c>
      <c r="L334">
        <v>0</v>
      </c>
      <c r="M334">
        <v>1.3186E-2</v>
      </c>
      <c r="N334">
        <v>2.1177999999999999E-2</v>
      </c>
      <c r="O334">
        <v>-3.7948999999999997E-2</v>
      </c>
    </row>
    <row r="335" spans="1:15" x14ac:dyDescent="0.2">
      <c r="A335" t="s">
        <v>368</v>
      </c>
      <c r="B335">
        <v>3</v>
      </c>
      <c r="C335">
        <v>-0.15411</v>
      </c>
      <c r="D335">
        <v>-3.0567000000000002</v>
      </c>
      <c r="E335">
        <v>0</v>
      </c>
      <c r="F335">
        <v>0</v>
      </c>
      <c r="G335">
        <v>2.2379000000000001E-3</v>
      </c>
      <c r="H335">
        <v>8.7500000000000008E-3</v>
      </c>
      <c r="I335">
        <v>-0.19281000000000001</v>
      </c>
      <c r="J335">
        <v>-3.8241999999999998</v>
      </c>
      <c r="K335">
        <v>0</v>
      </c>
      <c r="L335">
        <v>0</v>
      </c>
      <c r="M335">
        <v>1.3119E-4</v>
      </c>
      <c r="N335">
        <v>5.689E-4</v>
      </c>
      <c r="O335">
        <v>-3.8699999999999998E-2</v>
      </c>
    </row>
    <row r="336" spans="1:15" x14ac:dyDescent="0.2">
      <c r="A336" t="s">
        <v>369</v>
      </c>
      <c r="B336">
        <v>3</v>
      </c>
      <c r="C336">
        <v>-0.39778999999999998</v>
      </c>
      <c r="D336">
        <v>-3.4893999999999998</v>
      </c>
      <c r="E336">
        <v>0</v>
      </c>
      <c r="F336">
        <v>0</v>
      </c>
      <c r="G336">
        <v>4.8404999999999998E-4</v>
      </c>
      <c r="H336">
        <v>3.4984E-3</v>
      </c>
      <c r="I336">
        <v>-0.43675999999999998</v>
      </c>
      <c r="J336">
        <v>-3.8309000000000002</v>
      </c>
      <c r="K336">
        <v>0</v>
      </c>
      <c r="L336">
        <v>0</v>
      </c>
      <c r="M336">
        <v>1.2765000000000001E-4</v>
      </c>
      <c r="N336">
        <v>5.5864E-4</v>
      </c>
      <c r="O336">
        <v>-3.8969999999999998E-2</v>
      </c>
    </row>
    <row r="337" spans="1:15" x14ac:dyDescent="0.2">
      <c r="A337" t="s">
        <v>370</v>
      </c>
      <c r="B337">
        <v>3</v>
      </c>
      <c r="C337">
        <v>9.7944999999999994E-3</v>
      </c>
      <c r="D337">
        <v>0.67810000000000004</v>
      </c>
      <c r="E337">
        <v>0.23269999999999999</v>
      </c>
      <c r="F337">
        <v>0.31624000000000002</v>
      </c>
      <c r="G337">
        <v>0.49770999999999999</v>
      </c>
      <c r="H337">
        <v>0.56132000000000004</v>
      </c>
      <c r="I337">
        <v>-3.0203000000000001E-2</v>
      </c>
      <c r="J337">
        <v>-2.0911</v>
      </c>
      <c r="K337">
        <v>5.2410999999999999E-2</v>
      </c>
      <c r="L337">
        <v>8.7719000000000005E-2</v>
      </c>
      <c r="M337">
        <v>3.6523E-2</v>
      </c>
      <c r="N337">
        <v>5.0939999999999999E-2</v>
      </c>
      <c r="O337">
        <v>-3.9997499999999998E-2</v>
      </c>
    </row>
    <row r="338" spans="1:15" x14ac:dyDescent="0.2">
      <c r="A338" t="s">
        <v>371</v>
      </c>
      <c r="B338">
        <v>3</v>
      </c>
      <c r="C338">
        <v>9.3427999999999997E-2</v>
      </c>
      <c r="D338">
        <v>3.8456000000000001</v>
      </c>
      <c r="E338">
        <v>0</v>
      </c>
      <c r="F338">
        <v>0</v>
      </c>
      <c r="G338">
        <v>1.2024E-4</v>
      </c>
      <c r="H338">
        <v>1.6716000000000001E-3</v>
      </c>
      <c r="I338">
        <v>5.2079E-2</v>
      </c>
      <c r="J338">
        <v>2.1436999999999999</v>
      </c>
      <c r="K338">
        <v>0.39623000000000003</v>
      </c>
      <c r="L338">
        <v>0.46551999999999999</v>
      </c>
      <c r="M338">
        <v>3.2059999999999998E-2</v>
      </c>
      <c r="N338">
        <v>4.5650000000000003E-2</v>
      </c>
      <c r="O338">
        <v>-4.1348999999999997E-2</v>
      </c>
    </row>
    <row r="339" spans="1:15" x14ac:dyDescent="0.2">
      <c r="A339" t="s">
        <v>372</v>
      </c>
      <c r="B339">
        <v>6</v>
      </c>
      <c r="C339">
        <v>-9.0664999999999996E-2</v>
      </c>
      <c r="D339">
        <v>-2.6246</v>
      </c>
      <c r="E339">
        <v>0</v>
      </c>
      <c r="F339">
        <v>0</v>
      </c>
      <c r="G339">
        <v>8.6751999999999992E-3</v>
      </c>
      <c r="H339">
        <v>2.4341999999999999E-2</v>
      </c>
      <c r="I339">
        <v>-0.13381999999999999</v>
      </c>
      <c r="J339">
        <v>-3.8738999999999999</v>
      </c>
      <c r="K339">
        <v>0</v>
      </c>
      <c r="L339">
        <v>0</v>
      </c>
      <c r="M339">
        <v>1.0711E-4</v>
      </c>
      <c r="N339">
        <v>4.9795000000000004E-4</v>
      </c>
      <c r="O339">
        <v>-4.3154999999999999E-2</v>
      </c>
    </row>
    <row r="340" spans="1:15" x14ac:dyDescent="0.2">
      <c r="A340" t="s">
        <v>373</v>
      </c>
      <c r="B340">
        <v>3</v>
      </c>
      <c r="C340">
        <v>3.7956999999999998E-2</v>
      </c>
      <c r="D340">
        <v>2.8681000000000001</v>
      </c>
      <c r="E340">
        <v>0.74633000000000005</v>
      </c>
      <c r="F340">
        <v>0.79820999999999998</v>
      </c>
      <c r="G340">
        <v>4.1295999999999998E-3</v>
      </c>
      <c r="H340">
        <v>1.3585E-2</v>
      </c>
      <c r="I340">
        <v>-5.3524999999999996E-3</v>
      </c>
      <c r="J340">
        <v>-0.40444000000000002</v>
      </c>
      <c r="K340">
        <v>0.10901</v>
      </c>
      <c r="L340">
        <v>0.16048999999999999</v>
      </c>
      <c r="M340">
        <v>0.68589</v>
      </c>
      <c r="N340">
        <v>0.71747000000000005</v>
      </c>
      <c r="O340">
        <v>-4.3309500000000001E-2</v>
      </c>
    </row>
    <row r="341" spans="1:15" x14ac:dyDescent="0.2">
      <c r="A341" t="s">
        <v>374</v>
      </c>
      <c r="B341">
        <v>3</v>
      </c>
      <c r="C341">
        <v>1.3679999999999999E-2</v>
      </c>
      <c r="D341">
        <v>0.85494000000000003</v>
      </c>
      <c r="E341">
        <v>0.30818000000000001</v>
      </c>
      <c r="F341">
        <v>0.40054000000000001</v>
      </c>
      <c r="G341">
        <v>0.39257999999999998</v>
      </c>
      <c r="H341">
        <v>0.46583000000000002</v>
      </c>
      <c r="I341">
        <v>-2.9669999999999998E-2</v>
      </c>
      <c r="J341">
        <v>-1.8542000000000001</v>
      </c>
      <c r="K341">
        <v>5.8700000000000002E-2</v>
      </c>
      <c r="L341">
        <v>9.6551999999999999E-2</v>
      </c>
      <c r="M341">
        <v>6.3712000000000005E-2</v>
      </c>
      <c r="N341">
        <v>8.4418000000000007E-2</v>
      </c>
      <c r="O341">
        <v>-4.335E-2</v>
      </c>
    </row>
    <row r="342" spans="1:15" x14ac:dyDescent="0.2">
      <c r="A342" t="s">
        <v>375</v>
      </c>
      <c r="B342">
        <v>3</v>
      </c>
      <c r="C342">
        <v>-0.22569</v>
      </c>
      <c r="D342">
        <v>-3.2406999999999999</v>
      </c>
      <c r="E342">
        <v>0</v>
      </c>
      <c r="F342">
        <v>0</v>
      </c>
      <c r="G342">
        <v>1.1923999999999999E-3</v>
      </c>
      <c r="H342">
        <v>6.1158000000000002E-3</v>
      </c>
      <c r="I342">
        <v>-0.26913999999999999</v>
      </c>
      <c r="J342">
        <v>-3.8643999999999998</v>
      </c>
      <c r="K342">
        <v>0</v>
      </c>
      <c r="L342">
        <v>0</v>
      </c>
      <c r="M342">
        <v>1.1136E-4</v>
      </c>
      <c r="N342">
        <v>5.1077999999999996E-4</v>
      </c>
      <c r="O342">
        <v>-4.3450000000000003E-2</v>
      </c>
    </row>
    <row r="343" spans="1:15" x14ac:dyDescent="0.2">
      <c r="A343" t="s">
        <v>376</v>
      </c>
      <c r="B343">
        <v>3</v>
      </c>
      <c r="C343">
        <v>-8.3325999999999997E-2</v>
      </c>
      <c r="D343">
        <v>-1.4888999999999999</v>
      </c>
      <c r="E343">
        <v>0</v>
      </c>
      <c r="F343">
        <v>0</v>
      </c>
      <c r="G343">
        <v>0.13652</v>
      </c>
      <c r="H343">
        <v>0.1938</v>
      </c>
      <c r="I343">
        <v>-0.12745999999999999</v>
      </c>
      <c r="J343">
        <v>-2.2774999999999999</v>
      </c>
      <c r="K343">
        <v>0</v>
      </c>
      <c r="L343">
        <v>0</v>
      </c>
      <c r="M343">
        <v>2.2755999999999998E-2</v>
      </c>
      <c r="N343">
        <v>3.3838E-2</v>
      </c>
      <c r="O343">
        <v>-4.4134E-2</v>
      </c>
    </row>
    <row r="344" spans="1:15" x14ac:dyDescent="0.2">
      <c r="A344" t="s">
        <v>377</v>
      </c>
      <c r="B344">
        <v>3</v>
      </c>
      <c r="C344">
        <v>4.6406000000000003E-2</v>
      </c>
      <c r="D344">
        <v>3.0851000000000002</v>
      </c>
      <c r="E344">
        <v>0.34172000000000002</v>
      </c>
      <c r="F344">
        <v>0.437</v>
      </c>
      <c r="G344">
        <v>2.0349999999999999E-3</v>
      </c>
      <c r="H344">
        <v>8.5150999999999994E-3</v>
      </c>
      <c r="I344">
        <v>2.1854000000000001E-3</v>
      </c>
      <c r="J344">
        <v>0.14527999999999999</v>
      </c>
      <c r="K344">
        <v>0.13208</v>
      </c>
      <c r="L344">
        <v>0.18639</v>
      </c>
      <c r="M344">
        <v>0.88449</v>
      </c>
      <c r="N344">
        <v>0.90537000000000001</v>
      </c>
      <c r="O344">
        <v>-4.4220599999999999E-2</v>
      </c>
    </row>
    <row r="345" spans="1:15" x14ac:dyDescent="0.2">
      <c r="A345" t="s">
        <v>378</v>
      </c>
      <c r="B345">
        <v>3</v>
      </c>
      <c r="C345">
        <v>-0.23257</v>
      </c>
      <c r="D345">
        <v>-3.4142000000000001</v>
      </c>
      <c r="E345">
        <v>0</v>
      </c>
      <c r="F345">
        <v>0</v>
      </c>
      <c r="G345">
        <v>6.3962000000000003E-4</v>
      </c>
      <c r="H345">
        <v>3.9982000000000004E-3</v>
      </c>
      <c r="I345">
        <v>-0.27843000000000001</v>
      </c>
      <c r="J345">
        <v>-4.0876000000000001</v>
      </c>
      <c r="K345">
        <v>0</v>
      </c>
      <c r="L345">
        <v>0</v>
      </c>
      <c r="M345" s="7">
        <v>4.3600000000000003E-5</v>
      </c>
      <c r="N345">
        <v>2.4457E-4</v>
      </c>
      <c r="O345">
        <v>-4.5859999999999998E-2</v>
      </c>
    </row>
    <row r="346" spans="1:15" x14ac:dyDescent="0.2">
      <c r="A346" t="s">
        <v>379</v>
      </c>
      <c r="B346">
        <v>6</v>
      </c>
      <c r="C346">
        <v>3.0616999999999998E-2</v>
      </c>
      <c r="D346">
        <v>2.9298000000000002</v>
      </c>
      <c r="E346">
        <v>0.92242999999999997</v>
      </c>
      <c r="F346">
        <v>0.94420999999999999</v>
      </c>
      <c r="G346">
        <v>3.3917000000000001E-3</v>
      </c>
      <c r="H346">
        <v>1.1603E-2</v>
      </c>
      <c r="I346">
        <v>-1.5554999999999999E-2</v>
      </c>
      <c r="J346">
        <v>-1.4883999999999999</v>
      </c>
      <c r="K346">
        <v>1.2579E-2</v>
      </c>
      <c r="L346">
        <v>2.3715E-2</v>
      </c>
      <c r="M346">
        <v>0.13663</v>
      </c>
      <c r="N346">
        <v>0.16605</v>
      </c>
      <c r="O346">
        <v>-4.6171999999999998E-2</v>
      </c>
    </row>
    <row r="347" spans="1:15" x14ac:dyDescent="0.2">
      <c r="A347" t="s">
        <v>380</v>
      </c>
      <c r="B347">
        <v>3</v>
      </c>
      <c r="C347">
        <v>-0.20896000000000001</v>
      </c>
      <c r="D347">
        <v>-3.2928999999999999</v>
      </c>
      <c r="E347">
        <v>0</v>
      </c>
      <c r="F347">
        <v>0</v>
      </c>
      <c r="G347">
        <v>9.9160000000000003E-4</v>
      </c>
      <c r="H347">
        <v>5.3749000000000002E-3</v>
      </c>
      <c r="I347">
        <v>-0.25574000000000002</v>
      </c>
      <c r="J347">
        <v>-4.0301</v>
      </c>
      <c r="K347">
        <v>0</v>
      </c>
      <c r="L347">
        <v>0</v>
      </c>
      <c r="M347" s="7">
        <v>5.5800000000000001E-5</v>
      </c>
      <c r="N347">
        <v>2.9420999999999999E-4</v>
      </c>
      <c r="O347">
        <v>-4.6780000000000002E-2</v>
      </c>
    </row>
    <row r="348" spans="1:15" x14ac:dyDescent="0.2">
      <c r="A348" t="s">
        <v>381</v>
      </c>
      <c r="B348">
        <v>3</v>
      </c>
      <c r="C348">
        <v>-8.7593000000000004E-2</v>
      </c>
      <c r="D348">
        <v>-1.5474000000000001</v>
      </c>
      <c r="E348">
        <v>0</v>
      </c>
      <c r="F348">
        <v>0</v>
      </c>
      <c r="G348">
        <v>0.12177</v>
      </c>
      <c r="H348">
        <v>0.17655000000000001</v>
      </c>
      <c r="I348">
        <v>-0.13614000000000001</v>
      </c>
      <c r="J348">
        <v>-2.4045999999999998</v>
      </c>
      <c r="K348">
        <v>0</v>
      </c>
      <c r="L348">
        <v>0</v>
      </c>
      <c r="M348">
        <v>1.6188999999999999E-2</v>
      </c>
      <c r="N348">
        <v>2.5486000000000002E-2</v>
      </c>
      <c r="O348">
        <v>-4.8547E-2</v>
      </c>
    </row>
    <row r="349" spans="1:15" x14ac:dyDescent="0.2">
      <c r="A349" t="s">
        <v>382</v>
      </c>
      <c r="B349">
        <v>6</v>
      </c>
      <c r="C349">
        <v>-0.10341</v>
      </c>
      <c r="D349">
        <v>-2.1558000000000002</v>
      </c>
      <c r="E349">
        <v>0</v>
      </c>
      <c r="F349">
        <v>0</v>
      </c>
      <c r="G349">
        <v>3.1101E-2</v>
      </c>
      <c r="H349">
        <v>6.1490999999999997E-2</v>
      </c>
      <c r="I349">
        <v>-0.15289</v>
      </c>
      <c r="J349">
        <v>-3.1869999999999998</v>
      </c>
      <c r="K349">
        <v>0</v>
      </c>
      <c r="L349">
        <v>0</v>
      </c>
      <c r="M349">
        <v>1.4375E-3</v>
      </c>
      <c r="N349">
        <v>3.2850000000000002E-3</v>
      </c>
      <c r="O349">
        <v>-4.9480000000000003E-2</v>
      </c>
    </row>
    <row r="350" spans="1:15" x14ac:dyDescent="0.2">
      <c r="A350" t="s">
        <v>383</v>
      </c>
      <c r="B350">
        <v>3</v>
      </c>
      <c r="C350">
        <v>5.1663000000000001E-2</v>
      </c>
      <c r="D350">
        <v>1.8949</v>
      </c>
      <c r="E350">
        <v>0.19078000000000001</v>
      </c>
      <c r="F350">
        <v>0.26844000000000001</v>
      </c>
      <c r="G350">
        <v>5.8104999999999997E-2</v>
      </c>
      <c r="H350">
        <v>9.9340999999999999E-2</v>
      </c>
      <c r="I350">
        <v>1.5133E-3</v>
      </c>
      <c r="J350">
        <v>5.5499E-2</v>
      </c>
      <c r="K350">
        <v>0.12787999999999999</v>
      </c>
      <c r="L350">
        <v>0.18101</v>
      </c>
      <c r="M350">
        <v>0.95574000000000003</v>
      </c>
      <c r="N350">
        <v>0.95975999999999995</v>
      </c>
      <c r="O350">
        <v>-5.0149699999999998E-2</v>
      </c>
    </row>
    <row r="351" spans="1:15" x14ac:dyDescent="0.2">
      <c r="A351" t="s">
        <v>384</v>
      </c>
      <c r="B351">
        <v>3</v>
      </c>
      <c r="C351">
        <v>-0.20713999999999999</v>
      </c>
      <c r="D351">
        <v>-3.0453999999999999</v>
      </c>
      <c r="E351">
        <v>0</v>
      </c>
      <c r="F351">
        <v>0</v>
      </c>
      <c r="G351">
        <v>2.3238999999999998E-3</v>
      </c>
      <c r="H351">
        <v>8.9394000000000001E-3</v>
      </c>
      <c r="I351">
        <v>-0.25729000000000002</v>
      </c>
      <c r="J351">
        <v>-3.7826</v>
      </c>
      <c r="K351">
        <v>0</v>
      </c>
      <c r="L351">
        <v>0</v>
      </c>
      <c r="M351">
        <v>1.5521999999999999E-4</v>
      </c>
      <c r="N351">
        <v>6.3829000000000002E-4</v>
      </c>
      <c r="O351">
        <v>-5.015E-2</v>
      </c>
    </row>
    <row r="352" spans="1:15" x14ac:dyDescent="0.2">
      <c r="A352" t="s">
        <v>385</v>
      </c>
      <c r="B352">
        <v>3</v>
      </c>
      <c r="C352">
        <v>-4.9036000000000003E-2</v>
      </c>
      <c r="D352">
        <v>-1.6564000000000001</v>
      </c>
      <c r="E352">
        <v>0</v>
      </c>
      <c r="F352">
        <v>0</v>
      </c>
      <c r="G352">
        <v>9.7641000000000006E-2</v>
      </c>
      <c r="H352">
        <v>0.14832999999999999</v>
      </c>
      <c r="I352">
        <v>-9.9717E-2</v>
      </c>
      <c r="J352">
        <v>-3.3683999999999998</v>
      </c>
      <c r="K352">
        <v>0</v>
      </c>
      <c r="L352">
        <v>0</v>
      </c>
      <c r="M352">
        <v>7.5611000000000005E-4</v>
      </c>
      <c r="N352">
        <v>2.0376999999999999E-3</v>
      </c>
      <c r="O352">
        <v>-5.0680999999999997E-2</v>
      </c>
    </row>
    <row r="353" spans="1:15" x14ac:dyDescent="0.2">
      <c r="A353" t="s">
        <v>386</v>
      </c>
      <c r="B353">
        <v>3</v>
      </c>
      <c r="C353">
        <v>8.7268999999999999E-2</v>
      </c>
      <c r="D353">
        <v>3.8191999999999999</v>
      </c>
      <c r="E353">
        <v>0</v>
      </c>
      <c r="F353">
        <v>0</v>
      </c>
      <c r="G353">
        <v>1.3386E-4</v>
      </c>
      <c r="H353">
        <v>1.714E-3</v>
      </c>
      <c r="I353">
        <v>3.5457000000000002E-2</v>
      </c>
      <c r="J353">
        <v>1.5518000000000001</v>
      </c>
      <c r="K353">
        <v>0.91405000000000003</v>
      </c>
      <c r="L353">
        <v>0.92766000000000004</v>
      </c>
      <c r="M353">
        <v>0.12071999999999999</v>
      </c>
      <c r="N353">
        <v>0.14957000000000001</v>
      </c>
      <c r="O353">
        <v>-5.1811999999999997E-2</v>
      </c>
    </row>
    <row r="354" spans="1:15" x14ac:dyDescent="0.2">
      <c r="A354" t="s">
        <v>387</v>
      </c>
      <c r="B354">
        <v>3</v>
      </c>
      <c r="C354">
        <v>-2.3286000000000001E-2</v>
      </c>
      <c r="D354">
        <v>-0.81120000000000003</v>
      </c>
      <c r="E354">
        <v>6.2893000000000003E-3</v>
      </c>
      <c r="F354">
        <v>1.1905000000000001E-2</v>
      </c>
      <c r="G354">
        <v>0.41725000000000001</v>
      </c>
      <c r="H354">
        <v>0.48662</v>
      </c>
      <c r="I354">
        <v>-7.5429999999999997E-2</v>
      </c>
      <c r="J354">
        <v>-2.6276999999999999</v>
      </c>
      <c r="K354">
        <v>0</v>
      </c>
      <c r="L354">
        <v>0</v>
      </c>
      <c r="M354">
        <v>8.5962999999999994E-3</v>
      </c>
      <c r="N354">
        <v>1.4697E-2</v>
      </c>
      <c r="O354">
        <v>-5.2144000000000003E-2</v>
      </c>
    </row>
    <row r="355" spans="1:15" x14ac:dyDescent="0.2">
      <c r="A355" t="s">
        <v>388</v>
      </c>
      <c r="B355">
        <v>3</v>
      </c>
      <c r="C355">
        <v>0.1067</v>
      </c>
      <c r="D355">
        <v>3.8668999999999998</v>
      </c>
      <c r="E355">
        <v>0</v>
      </c>
      <c r="F355">
        <v>0</v>
      </c>
      <c r="G355">
        <v>1.1021E-4</v>
      </c>
      <c r="H355">
        <v>1.6716000000000001E-3</v>
      </c>
      <c r="I355">
        <v>5.2637000000000003E-2</v>
      </c>
      <c r="J355">
        <v>1.9077</v>
      </c>
      <c r="K355">
        <v>0.37525999999999998</v>
      </c>
      <c r="L355">
        <v>0.44638</v>
      </c>
      <c r="M355">
        <v>5.6432000000000003E-2</v>
      </c>
      <c r="N355">
        <v>7.5826000000000005E-2</v>
      </c>
      <c r="O355">
        <v>-5.4063E-2</v>
      </c>
    </row>
    <row r="356" spans="1:15" x14ac:dyDescent="0.2">
      <c r="A356" t="s">
        <v>389</v>
      </c>
      <c r="B356">
        <v>6</v>
      </c>
      <c r="C356">
        <v>-0.14585999999999999</v>
      </c>
      <c r="D356">
        <v>-1.8599000000000001</v>
      </c>
      <c r="E356">
        <v>0</v>
      </c>
      <c r="F356">
        <v>0</v>
      </c>
      <c r="G356">
        <v>6.2894000000000005E-2</v>
      </c>
      <c r="H356">
        <v>0.10600999999999999</v>
      </c>
      <c r="I356">
        <v>-0.20030000000000001</v>
      </c>
      <c r="J356">
        <v>-2.5541999999999998</v>
      </c>
      <c r="K356">
        <v>0</v>
      </c>
      <c r="L356">
        <v>0</v>
      </c>
      <c r="M356">
        <v>1.0644000000000001E-2</v>
      </c>
      <c r="N356">
        <v>1.7815000000000001E-2</v>
      </c>
      <c r="O356">
        <v>-5.4440000000000002E-2</v>
      </c>
    </row>
    <row r="357" spans="1:15" x14ac:dyDescent="0.2">
      <c r="A357" t="s">
        <v>390</v>
      </c>
      <c r="B357">
        <v>6</v>
      </c>
      <c r="C357">
        <v>-0.10929</v>
      </c>
      <c r="D357">
        <v>-2.4630000000000001</v>
      </c>
      <c r="E357">
        <v>0</v>
      </c>
      <c r="F357">
        <v>0</v>
      </c>
      <c r="G357">
        <v>1.3780000000000001E-2</v>
      </c>
      <c r="H357">
        <v>3.3196999999999997E-2</v>
      </c>
      <c r="I357">
        <v>-0.16472999999999999</v>
      </c>
      <c r="J357">
        <v>-3.7122000000000002</v>
      </c>
      <c r="K357">
        <v>0</v>
      </c>
      <c r="L357">
        <v>0</v>
      </c>
      <c r="M357">
        <v>2.0551E-4</v>
      </c>
      <c r="N357">
        <v>7.8034999999999997E-4</v>
      </c>
      <c r="O357">
        <v>-5.5440000000000003E-2</v>
      </c>
    </row>
    <row r="358" spans="1:15" x14ac:dyDescent="0.2">
      <c r="A358" t="s">
        <v>391</v>
      </c>
      <c r="B358">
        <v>3</v>
      </c>
      <c r="C358">
        <v>-0.16800999999999999</v>
      </c>
      <c r="D358">
        <v>-2.4165999999999999</v>
      </c>
      <c r="E358">
        <v>0</v>
      </c>
      <c r="F358">
        <v>0</v>
      </c>
      <c r="G358">
        <v>1.5665999999999999E-2</v>
      </c>
      <c r="H358">
        <v>3.6859999999999997E-2</v>
      </c>
      <c r="I358">
        <v>-0.22464999999999999</v>
      </c>
      <c r="J358">
        <v>-3.2263999999999999</v>
      </c>
      <c r="K358">
        <v>0</v>
      </c>
      <c r="L358">
        <v>0</v>
      </c>
      <c r="M358">
        <v>1.2534E-3</v>
      </c>
      <c r="N358">
        <v>2.9307000000000001E-3</v>
      </c>
      <c r="O358">
        <v>-5.6640000000000003E-2</v>
      </c>
    </row>
    <row r="359" spans="1:15" x14ac:dyDescent="0.2">
      <c r="A359" t="s">
        <v>392</v>
      </c>
      <c r="B359">
        <v>3</v>
      </c>
      <c r="C359">
        <v>4.1863999999999998E-2</v>
      </c>
      <c r="D359">
        <v>3.4847000000000001</v>
      </c>
      <c r="E359">
        <v>0.53878000000000004</v>
      </c>
      <c r="F359">
        <v>0.62990000000000002</v>
      </c>
      <c r="G359">
        <v>4.9260999999999999E-4</v>
      </c>
      <c r="H359">
        <v>3.5071E-3</v>
      </c>
      <c r="I359">
        <v>-1.6049999999999998E-2</v>
      </c>
      <c r="J359">
        <v>-1.3360000000000001</v>
      </c>
      <c r="K359">
        <v>9.2243000000000006E-2</v>
      </c>
      <c r="L359">
        <v>0.14102999999999999</v>
      </c>
      <c r="M359">
        <v>0.18157000000000001</v>
      </c>
      <c r="N359">
        <v>0.21384</v>
      </c>
      <c r="O359">
        <v>-5.7914E-2</v>
      </c>
    </row>
    <row r="360" spans="1:15" x14ac:dyDescent="0.2">
      <c r="A360" t="s">
        <v>393</v>
      </c>
      <c r="B360">
        <v>3</v>
      </c>
      <c r="C360">
        <v>0.12745999999999999</v>
      </c>
      <c r="D360">
        <v>3.8340000000000001</v>
      </c>
      <c r="E360">
        <v>0</v>
      </c>
      <c r="F360">
        <v>0</v>
      </c>
      <c r="G360">
        <v>1.2606E-4</v>
      </c>
      <c r="H360">
        <v>1.6716000000000001E-3</v>
      </c>
      <c r="I360">
        <v>6.7702999999999999E-2</v>
      </c>
      <c r="J360">
        <v>2.0365000000000002</v>
      </c>
      <c r="K360">
        <v>9.0147000000000005E-2</v>
      </c>
      <c r="L360">
        <v>0.14007</v>
      </c>
      <c r="M360">
        <v>4.1696999999999998E-2</v>
      </c>
      <c r="N360">
        <v>5.765E-2</v>
      </c>
      <c r="O360">
        <v>-5.9756999999999998E-2</v>
      </c>
    </row>
    <row r="361" spans="1:15" x14ac:dyDescent="0.2">
      <c r="A361" t="s">
        <v>394</v>
      </c>
      <c r="B361">
        <v>3</v>
      </c>
      <c r="C361">
        <v>1.0163E-2</v>
      </c>
      <c r="D361">
        <v>0.50915999999999995</v>
      </c>
      <c r="E361">
        <v>0.24318999999999999</v>
      </c>
      <c r="F361">
        <v>0.32955000000000001</v>
      </c>
      <c r="G361">
        <v>0.61063999999999996</v>
      </c>
      <c r="H361">
        <v>0.67166000000000003</v>
      </c>
      <c r="I361">
        <v>-4.9921E-2</v>
      </c>
      <c r="J361">
        <v>-2.5009000000000001</v>
      </c>
      <c r="K361">
        <v>1.4675000000000001E-2</v>
      </c>
      <c r="L361">
        <v>2.6922999999999999E-2</v>
      </c>
      <c r="M361">
        <v>1.2388E-2</v>
      </c>
      <c r="N361">
        <v>2.0031E-2</v>
      </c>
      <c r="O361">
        <v>-6.0083999999999999E-2</v>
      </c>
    </row>
    <row r="362" spans="1:15" x14ac:dyDescent="0.2">
      <c r="A362" t="s">
        <v>395</v>
      </c>
      <c r="B362">
        <v>3</v>
      </c>
      <c r="C362">
        <v>-0.59316000000000002</v>
      </c>
      <c r="D362">
        <v>-4.3122999999999996</v>
      </c>
      <c r="E362">
        <v>0</v>
      </c>
      <c r="F362">
        <v>0</v>
      </c>
      <c r="G362" s="7">
        <v>1.6200000000000001E-5</v>
      </c>
      <c r="H362">
        <v>7.3926999999999999E-4</v>
      </c>
      <c r="I362">
        <v>-0.65339999999999998</v>
      </c>
      <c r="J362">
        <v>-4.7500999999999998</v>
      </c>
      <c r="K362">
        <v>0</v>
      </c>
      <c r="L362">
        <v>0</v>
      </c>
      <c r="M362" s="7">
        <v>2.03E-6</v>
      </c>
      <c r="N362" s="7">
        <v>1.98E-5</v>
      </c>
      <c r="O362">
        <v>-6.0240000000000002E-2</v>
      </c>
    </row>
    <row r="363" spans="1:15" x14ac:dyDescent="0.2">
      <c r="A363" t="s">
        <v>396</v>
      </c>
      <c r="B363">
        <v>3</v>
      </c>
      <c r="C363">
        <v>-9.0911000000000006E-2</v>
      </c>
      <c r="D363">
        <v>-2.0219999999999998</v>
      </c>
      <c r="E363">
        <v>0</v>
      </c>
      <c r="F363">
        <v>0</v>
      </c>
      <c r="G363">
        <v>4.3179000000000002E-2</v>
      </c>
      <c r="H363">
        <v>8.0770999999999996E-2</v>
      </c>
      <c r="I363">
        <v>-0.15129999999999999</v>
      </c>
      <c r="J363">
        <v>-3.3650000000000002</v>
      </c>
      <c r="K363">
        <v>0</v>
      </c>
      <c r="L363">
        <v>0</v>
      </c>
      <c r="M363">
        <v>7.6546999999999997E-4</v>
      </c>
      <c r="N363">
        <v>2.0512999999999998E-3</v>
      </c>
      <c r="O363">
        <v>-6.0388999999999998E-2</v>
      </c>
    </row>
    <row r="364" spans="1:15" x14ac:dyDescent="0.2">
      <c r="A364" t="s">
        <v>397</v>
      </c>
      <c r="B364">
        <v>3</v>
      </c>
      <c r="C364">
        <v>-0.24554999999999999</v>
      </c>
      <c r="D364">
        <v>-3.0767000000000002</v>
      </c>
      <c r="E364">
        <v>0</v>
      </c>
      <c r="F364">
        <v>0</v>
      </c>
      <c r="G364">
        <v>2.0934E-3</v>
      </c>
      <c r="H364">
        <v>8.5345999999999998E-3</v>
      </c>
      <c r="I364">
        <v>-0.30630000000000002</v>
      </c>
      <c r="J364">
        <v>-3.8376999999999999</v>
      </c>
      <c r="K364">
        <v>0</v>
      </c>
      <c r="L364">
        <v>0</v>
      </c>
      <c r="M364">
        <v>1.2417E-4</v>
      </c>
      <c r="N364">
        <v>5.5042999999999997E-4</v>
      </c>
      <c r="O364">
        <v>-6.0749999999999998E-2</v>
      </c>
    </row>
    <row r="365" spans="1:15" x14ac:dyDescent="0.2">
      <c r="A365" t="s">
        <v>398</v>
      </c>
      <c r="B365">
        <v>3</v>
      </c>
      <c r="C365">
        <v>-4.5598E-2</v>
      </c>
      <c r="D365">
        <v>-1.2596000000000001</v>
      </c>
      <c r="E365">
        <v>0</v>
      </c>
      <c r="F365">
        <v>0</v>
      </c>
      <c r="G365">
        <v>0.20780999999999999</v>
      </c>
      <c r="H365">
        <v>0.27459</v>
      </c>
      <c r="I365">
        <v>-0.10674</v>
      </c>
      <c r="J365">
        <v>-2.9485999999999999</v>
      </c>
      <c r="K365">
        <v>0</v>
      </c>
      <c r="L365">
        <v>0</v>
      </c>
      <c r="M365">
        <v>3.1920999999999998E-3</v>
      </c>
      <c r="N365">
        <v>6.5915000000000001E-3</v>
      </c>
      <c r="O365">
        <v>-6.1142000000000002E-2</v>
      </c>
    </row>
    <row r="366" spans="1:15" x14ac:dyDescent="0.2">
      <c r="A366" t="s">
        <v>399</v>
      </c>
      <c r="B366">
        <v>3</v>
      </c>
      <c r="C366">
        <v>-0.10264</v>
      </c>
      <c r="D366">
        <v>-1.3626</v>
      </c>
      <c r="E366">
        <v>0</v>
      </c>
      <c r="F366">
        <v>0</v>
      </c>
      <c r="G366">
        <v>0.17302000000000001</v>
      </c>
      <c r="H366">
        <v>0.23513000000000001</v>
      </c>
      <c r="I366">
        <v>-0.16441</v>
      </c>
      <c r="J366">
        <v>-2.1825000000000001</v>
      </c>
      <c r="K366">
        <v>0</v>
      </c>
      <c r="L366">
        <v>0</v>
      </c>
      <c r="M366">
        <v>2.9073999999999999E-2</v>
      </c>
      <c r="N366">
        <v>4.2025E-2</v>
      </c>
      <c r="O366">
        <v>-6.1769999999999999E-2</v>
      </c>
    </row>
    <row r="367" spans="1:15" x14ac:dyDescent="0.2">
      <c r="A367" t="s">
        <v>400</v>
      </c>
      <c r="B367">
        <v>3</v>
      </c>
      <c r="C367">
        <v>-0.11754000000000001</v>
      </c>
      <c r="D367">
        <v>-2.7262</v>
      </c>
      <c r="E367">
        <v>0</v>
      </c>
      <c r="F367">
        <v>0</v>
      </c>
      <c r="G367">
        <v>6.4060999999999996E-3</v>
      </c>
      <c r="H367">
        <v>1.9588000000000001E-2</v>
      </c>
      <c r="I367">
        <v>-0.18023</v>
      </c>
      <c r="J367">
        <v>-4.1805000000000003</v>
      </c>
      <c r="K367">
        <v>0</v>
      </c>
      <c r="L367">
        <v>0</v>
      </c>
      <c r="M367" s="7">
        <v>2.9099999999999999E-5</v>
      </c>
      <c r="N367">
        <v>1.7226000000000001E-4</v>
      </c>
      <c r="O367">
        <v>-6.2689999999999996E-2</v>
      </c>
    </row>
    <row r="368" spans="1:15" x14ac:dyDescent="0.2">
      <c r="A368" t="s">
        <v>401</v>
      </c>
      <c r="B368">
        <v>3</v>
      </c>
      <c r="C368">
        <v>-0.26365</v>
      </c>
      <c r="D368">
        <v>-3.4285000000000001</v>
      </c>
      <c r="E368">
        <v>0</v>
      </c>
      <c r="F368">
        <v>0</v>
      </c>
      <c r="G368">
        <v>6.0700000000000001E-4</v>
      </c>
      <c r="H368">
        <v>3.9443000000000004E-3</v>
      </c>
      <c r="I368">
        <v>-0.32650000000000001</v>
      </c>
      <c r="J368">
        <v>-4.2458</v>
      </c>
      <c r="K368">
        <v>0</v>
      </c>
      <c r="L368">
        <v>0</v>
      </c>
      <c r="M368" s="7">
        <v>2.1800000000000001E-5</v>
      </c>
      <c r="N368">
        <v>1.3322E-4</v>
      </c>
      <c r="O368">
        <v>-6.2850000000000003E-2</v>
      </c>
    </row>
    <row r="369" spans="1:15" x14ac:dyDescent="0.2">
      <c r="A369" t="s">
        <v>402</v>
      </c>
      <c r="B369">
        <v>3</v>
      </c>
      <c r="C369">
        <v>2.6929999999999999E-2</v>
      </c>
      <c r="D369">
        <v>1.2094</v>
      </c>
      <c r="E369">
        <v>0.71069000000000004</v>
      </c>
      <c r="F369">
        <v>0.76871</v>
      </c>
      <c r="G369">
        <v>0.22649</v>
      </c>
      <c r="H369">
        <v>0.29598999999999998</v>
      </c>
      <c r="I369">
        <v>-3.5926E-2</v>
      </c>
      <c r="J369">
        <v>-1.6133999999999999</v>
      </c>
      <c r="K369">
        <v>3.3543000000000003E-2</v>
      </c>
      <c r="L369">
        <v>5.7762000000000001E-2</v>
      </c>
      <c r="M369">
        <v>0.10664999999999999</v>
      </c>
      <c r="N369">
        <v>0.13352</v>
      </c>
      <c r="O369">
        <v>-6.2855999999999995E-2</v>
      </c>
    </row>
    <row r="370" spans="1:15" x14ac:dyDescent="0.2">
      <c r="A370" t="s">
        <v>403</v>
      </c>
      <c r="B370">
        <v>3</v>
      </c>
      <c r="C370">
        <v>-0.27633000000000002</v>
      </c>
      <c r="D370">
        <v>-2.0973000000000002</v>
      </c>
      <c r="E370">
        <v>0</v>
      </c>
      <c r="F370">
        <v>0</v>
      </c>
      <c r="G370">
        <v>3.5971000000000003E-2</v>
      </c>
      <c r="H370">
        <v>6.9467000000000001E-2</v>
      </c>
      <c r="I370">
        <v>-0.33967000000000003</v>
      </c>
      <c r="J370">
        <v>-2.5779000000000001</v>
      </c>
      <c r="K370">
        <v>0</v>
      </c>
      <c r="L370">
        <v>0</v>
      </c>
      <c r="M370">
        <v>9.9401999999999997E-3</v>
      </c>
      <c r="N370">
        <v>1.6695000000000002E-2</v>
      </c>
      <c r="O370">
        <v>-6.3339999999999994E-2</v>
      </c>
    </row>
    <row r="371" spans="1:15" x14ac:dyDescent="0.2">
      <c r="A371" t="s">
        <v>404</v>
      </c>
      <c r="B371">
        <v>3</v>
      </c>
      <c r="C371">
        <v>4.5692999999999998E-2</v>
      </c>
      <c r="D371">
        <v>3.1034000000000002</v>
      </c>
      <c r="E371">
        <v>0.36268</v>
      </c>
      <c r="F371">
        <v>0.45526</v>
      </c>
      <c r="G371">
        <v>1.9132999999999999E-3</v>
      </c>
      <c r="H371">
        <v>8.2968999999999994E-3</v>
      </c>
      <c r="I371">
        <v>-1.8615E-2</v>
      </c>
      <c r="J371">
        <v>-1.2643</v>
      </c>
      <c r="K371">
        <v>9.2243000000000006E-2</v>
      </c>
      <c r="L371">
        <v>0.14102999999999999</v>
      </c>
      <c r="M371">
        <v>0.20612</v>
      </c>
      <c r="N371">
        <v>0.23863999999999999</v>
      </c>
      <c r="O371">
        <v>-6.4308000000000004E-2</v>
      </c>
    </row>
    <row r="372" spans="1:15" x14ac:dyDescent="0.2">
      <c r="A372" t="s">
        <v>405</v>
      </c>
      <c r="B372">
        <v>3</v>
      </c>
      <c r="C372">
        <v>-1.0166E-2</v>
      </c>
      <c r="D372">
        <v>-0.26339000000000001</v>
      </c>
      <c r="E372">
        <v>4.4025000000000002E-2</v>
      </c>
      <c r="F372">
        <v>7.2916999999999996E-2</v>
      </c>
      <c r="G372">
        <v>0.79225000000000001</v>
      </c>
      <c r="H372">
        <v>0.82872999999999997</v>
      </c>
      <c r="I372">
        <v>-7.5270000000000004E-2</v>
      </c>
      <c r="J372">
        <v>-1.9500999999999999</v>
      </c>
      <c r="K372">
        <v>0</v>
      </c>
      <c r="L372">
        <v>0</v>
      </c>
      <c r="M372">
        <v>5.1159000000000003E-2</v>
      </c>
      <c r="N372">
        <v>6.9524000000000002E-2</v>
      </c>
      <c r="O372">
        <v>-6.5103999999999995E-2</v>
      </c>
    </row>
    <row r="373" spans="1:15" x14ac:dyDescent="0.2">
      <c r="A373" t="s">
        <v>406</v>
      </c>
      <c r="B373">
        <v>3</v>
      </c>
      <c r="C373">
        <v>-4.7287000000000003E-2</v>
      </c>
      <c r="D373">
        <v>-1.4933000000000001</v>
      </c>
      <c r="E373">
        <v>0</v>
      </c>
      <c r="F373">
        <v>0</v>
      </c>
      <c r="G373">
        <v>0.13535</v>
      </c>
      <c r="H373">
        <v>0.19273000000000001</v>
      </c>
      <c r="I373">
        <v>-0.11386</v>
      </c>
      <c r="J373">
        <v>-3.5954000000000002</v>
      </c>
      <c r="K373">
        <v>0</v>
      </c>
      <c r="L373">
        <v>0</v>
      </c>
      <c r="M373">
        <v>3.2383999999999999E-4</v>
      </c>
      <c r="N373">
        <v>1.0908999999999999E-3</v>
      </c>
      <c r="O373">
        <v>-6.6572999999999993E-2</v>
      </c>
    </row>
    <row r="374" spans="1:15" x14ac:dyDescent="0.2">
      <c r="A374" t="s">
        <v>407</v>
      </c>
      <c r="B374">
        <v>3</v>
      </c>
      <c r="C374">
        <v>-0.52295999999999998</v>
      </c>
      <c r="D374">
        <v>-4.0721999999999996</v>
      </c>
      <c r="E374">
        <v>0</v>
      </c>
      <c r="F374">
        <v>0</v>
      </c>
      <c r="G374" s="7">
        <v>4.6600000000000001E-5</v>
      </c>
      <c r="H374">
        <v>1.1613999999999999E-3</v>
      </c>
      <c r="I374">
        <v>-0.59057000000000004</v>
      </c>
      <c r="J374">
        <v>-4.5986000000000002</v>
      </c>
      <c r="K374">
        <v>0</v>
      </c>
      <c r="L374">
        <v>0</v>
      </c>
      <c r="M374" s="7">
        <v>4.25E-6</v>
      </c>
      <c r="N374" s="7">
        <v>3.3300000000000003E-5</v>
      </c>
      <c r="O374">
        <v>-6.7610000000000003E-2</v>
      </c>
    </row>
    <row r="375" spans="1:15" x14ac:dyDescent="0.2">
      <c r="A375" t="s">
        <v>408</v>
      </c>
      <c r="B375">
        <v>6</v>
      </c>
      <c r="C375">
        <v>-1.5143999999999999E-2</v>
      </c>
      <c r="D375">
        <v>-0.73185</v>
      </c>
      <c r="E375">
        <v>0</v>
      </c>
      <c r="F375">
        <v>0</v>
      </c>
      <c r="G375">
        <v>0.46426000000000001</v>
      </c>
      <c r="H375">
        <v>0.53361999999999998</v>
      </c>
      <c r="I375">
        <v>-8.3179000000000003E-2</v>
      </c>
      <c r="J375">
        <v>-4.0198</v>
      </c>
      <c r="K375">
        <v>0</v>
      </c>
      <c r="L375">
        <v>0</v>
      </c>
      <c r="M375" s="7">
        <v>5.8300000000000001E-5</v>
      </c>
      <c r="N375">
        <v>3.0202000000000001E-4</v>
      </c>
      <c r="O375">
        <v>-6.8034999999999998E-2</v>
      </c>
    </row>
    <row r="376" spans="1:15" x14ac:dyDescent="0.2">
      <c r="A376" t="s">
        <v>409</v>
      </c>
      <c r="B376">
        <v>3</v>
      </c>
      <c r="C376">
        <v>-3.1610000000000002E-3</v>
      </c>
      <c r="D376">
        <v>-7.9880000000000007E-2</v>
      </c>
      <c r="E376">
        <v>8.8050000000000003E-2</v>
      </c>
      <c r="F376">
        <v>0.13680999999999999</v>
      </c>
      <c r="G376">
        <v>0.93633</v>
      </c>
      <c r="H376">
        <v>0.9486</v>
      </c>
      <c r="I376">
        <v>-7.3014999999999997E-2</v>
      </c>
      <c r="J376">
        <v>-1.8451</v>
      </c>
      <c r="K376">
        <v>0</v>
      </c>
      <c r="L376">
        <v>0</v>
      </c>
      <c r="M376">
        <v>6.5030000000000004E-2</v>
      </c>
      <c r="N376">
        <v>8.5926000000000002E-2</v>
      </c>
      <c r="O376">
        <v>-6.9853999999999999E-2</v>
      </c>
    </row>
    <row r="377" spans="1:15" x14ac:dyDescent="0.2">
      <c r="A377" t="s">
        <v>410</v>
      </c>
      <c r="B377">
        <v>3</v>
      </c>
      <c r="C377">
        <v>2.5325E-2</v>
      </c>
      <c r="D377">
        <v>0.86507000000000001</v>
      </c>
      <c r="E377">
        <v>0.64151000000000002</v>
      </c>
      <c r="F377">
        <v>0.71162999999999998</v>
      </c>
      <c r="G377">
        <v>0.38700000000000001</v>
      </c>
      <c r="H377">
        <v>0.46034999999999998</v>
      </c>
      <c r="I377">
        <v>-4.5270999999999999E-2</v>
      </c>
      <c r="J377">
        <v>-1.5464</v>
      </c>
      <c r="K377">
        <v>1.4675000000000001E-2</v>
      </c>
      <c r="L377">
        <v>2.6922999999999999E-2</v>
      </c>
      <c r="M377">
        <v>0.12200999999999999</v>
      </c>
      <c r="N377">
        <v>0.15038000000000001</v>
      </c>
      <c r="O377">
        <v>-7.0596000000000006E-2</v>
      </c>
    </row>
    <row r="378" spans="1:15" x14ac:dyDescent="0.2">
      <c r="A378" t="s">
        <v>411</v>
      </c>
      <c r="B378">
        <v>3</v>
      </c>
      <c r="C378">
        <v>-7.4967000000000006E-2</v>
      </c>
      <c r="D378">
        <v>-2.1701999999999999</v>
      </c>
      <c r="E378">
        <v>0</v>
      </c>
      <c r="F378">
        <v>0</v>
      </c>
      <c r="G378">
        <v>2.9988000000000001E-2</v>
      </c>
      <c r="H378">
        <v>6.0188999999999999E-2</v>
      </c>
      <c r="I378">
        <v>-0.14673</v>
      </c>
      <c r="J378">
        <v>-4.2476000000000003</v>
      </c>
      <c r="K378">
        <v>0</v>
      </c>
      <c r="L378">
        <v>0</v>
      </c>
      <c r="M378" s="7">
        <v>2.16E-5</v>
      </c>
      <c r="N378">
        <v>1.3322E-4</v>
      </c>
      <c r="O378">
        <v>-7.1762999999999993E-2</v>
      </c>
    </row>
    <row r="379" spans="1:15" x14ac:dyDescent="0.2">
      <c r="A379" t="s">
        <v>412</v>
      </c>
      <c r="B379">
        <v>3</v>
      </c>
      <c r="C379">
        <v>-2.8479000000000001E-2</v>
      </c>
      <c r="D379">
        <v>-1.0056</v>
      </c>
      <c r="E379">
        <v>2.0964E-3</v>
      </c>
      <c r="F379">
        <v>4.0486000000000003E-3</v>
      </c>
      <c r="G379">
        <v>0.31458999999999998</v>
      </c>
      <c r="H379">
        <v>0.38674999999999998</v>
      </c>
      <c r="I379">
        <v>-0.10131</v>
      </c>
      <c r="J379">
        <v>-3.5773000000000001</v>
      </c>
      <c r="K379">
        <v>0</v>
      </c>
      <c r="L379">
        <v>0</v>
      </c>
      <c r="M379">
        <v>3.4713000000000002E-4</v>
      </c>
      <c r="N379">
        <v>1.1578999999999999E-3</v>
      </c>
      <c r="O379">
        <v>-7.2831000000000007E-2</v>
      </c>
    </row>
    <row r="380" spans="1:15" x14ac:dyDescent="0.2">
      <c r="A380" t="s">
        <v>413</v>
      </c>
      <c r="B380">
        <v>3</v>
      </c>
      <c r="C380">
        <v>3.261E-2</v>
      </c>
      <c r="D380">
        <v>2.2307000000000001</v>
      </c>
      <c r="E380">
        <v>0.99370999999999998</v>
      </c>
      <c r="F380">
        <v>0.99370999999999998</v>
      </c>
      <c r="G380">
        <v>2.5701000000000002E-2</v>
      </c>
      <c r="H380">
        <v>5.4729E-2</v>
      </c>
      <c r="I380">
        <v>-4.0439000000000003E-2</v>
      </c>
      <c r="J380">
        <v>-2.7662</v>
      </c>
      <c r="K380">
        <v>1.8867999999999999E-2</v>
      </c>
      <c r="L380">
        <v>3.4091000000000003E-2</v>
      </c>
      <c r="M380">
        <v>5.6715999999999997E-3</v>
      </c>
      <c r="N380">
        <v>1.0567999999999999E-2</v>
      </c>
      <c r="O380">
        <v>-7.3049000000000003E-2</v>
      </c>
    </row>
    <row r="381" spans="1:15" x14ac:dyDescent="0.2">
      <c r="A381" t="s">
        <v>414</v>
      </c>
      <c r="B381">
        <v>3</v>
      </c>
      <c r="C381">
        <v>-0.18435000000000001</v>
      </c>
      <c r="D381">
        <v>-2.7075999999999998</v>
      </c>
      <c r="E381">
        <v>0</v>
      </c>
      <c r="F381">
        <v>0</v>
      </c>
      <c r="G381">
        <v>6.7765999999999998E-3</v>
      </c>
      <c r="H381">
        <v>2.0458E-2</v>
      </c>
      <c r="I381">
        <v>-0.25789000000000001</v>
      </c>
      <c r="J381">
        <v>-3.7877000000000001</v>
      </c>
      <c r="K381">
        <v>0</v>
      </c>
      <c r="L381">
        <v>0</v>
      </c>
      <c r="M381">
        <v>1.5203999999999999E-4</v>
      </c>
      <c r="N381">
        <v>6.3066000000000001E-4</v>
      </c>
      <c r="O381">
        <v>-7.3539999999999994E-2</v>
      </c>
    </row>
    <row r="382" spans="1:15" x14ac:dyDescent="0.2">
      <c r="A382" t="s">
        <v>415</v>
      </c>
      <c r="B382">
        <v>3</v>
      </c>
      <c r="C382">
        <v>8.8838000000000007E-3</v>
      </c>
      <c r="D382">
        <v>0.37159999999999999</v>
      </c>
      <c r="E382">
        <v>0.22222</v>
      </c>
      <c r="F382">
        <v>0.30725000000000002</v>
      </c>
      <c r="G382">
        <v>0.71018999999999999</v>
      </c>
      <c r="H382">
        <v>0.76297999999999999</v>
      </c>
      <c r="I382">
        <v>-6.5049999999999997E-2</v>
      </c>
      <c r="J382">
        <v>-2.7210000000000001</v>
      </c>
      <c r="K382">
        <v>0</v>
      </c>
      <c r="L382">
        <v>0</v>
      </c>
      <c r="M382">
        <v>6.5088000000000003E-3</v>
      </c>
      <c r="N382">
        <v>1.1879000000000001E-2</v>
      </c>
      <c r="O382">
        <v>-7.3933799999999994E-2</v>
      </c>
    </row>
    <row r="383" spans="1:15" x14ac:dyDescent="0.2">
      <c r="A383" t="s">
        <v>416</v>
      </c>
      <c r="B383">
        <v>3</v>
      </c>
      <c r="C383">
        <v>-0.35483999999999999</v>
      </c>
      <c r="D383">
        <v>-3.3384999999999998</v>
      </c>
      <c r="E383">
        <v>0</v>
      </c>
      <c r="F383">
        <v>0</v>
      </c>
      <c r="G383">
        <v>8.4219999999999998E-4</v>
      </c>
      <c r="H383">
        <v>4.8991E-3</v>
      </c>
      <c r="I383">
        <v>-0.43010999999999999</v>
      </c>
      <c r="J383">
        <v>-4.0465</v>
      </c>
      <c r="K383">
        <v>0</v>
      </c>
      <c r="L383">
        <v>0</v>
      </c>
      <c r="M383" s="7">
        <v>5.1999999999999997E-5</v>
      </c>
      <c r="N383">
        <v>2.7861999999999999E-4</v>
      </c>
      <c r="O383">
        <v>-7.5270000000000004E-2</v>
      </c>
    </row>
    <row r="384" spans="1:15" x14ac:dyDescent="0.2">
      <c r="A384" t="s">
        <v>417</v>
      </c>
      <c r="B384">
        <v>6</v>
      </c>
      <c r="C384">
        <v>-0.12594</v>
      </c>
      <c r="D384">
        <v>-2.5625</v>
      </c>
      <c r="E384">
        <v>0</v>
      </c>
      <c r="F384">
        <v>0</v>
      </c>
      <c r="G384">
        <v>1.0392E-2</v>
      </c>
      <c r="H384">
        <v>2.7539000000000001E-2</v>
      </c>
      <c r="I384">
        <v>-0.20161999999999999</v>
      </c>
      <c r="J384">
        <v>-4.1022999999999996</v>
      </c>
      <c r="K384">
        <v>0</v>
      </c>
      <c r="L384">
        <v>0</v>
      </c>
      <c r="M384" s="7">
        <v>4.0899999999999998E-5</v>
      </c>
      <c r="N384">
        <v>2.3230000000000001E-4</v>
      </c>
      <c r="O384">
        <v>-7.5679999999999997E-2</v>
      </c>
    </row>
    <row r="385" spans="1:15" x14ac:dyDescent="0.2">
      <c r="A385" t="s">
        <v>418</v>
      </c>
      <c r="B385">
        <v>3</v>
      </c>
      <c r="C385">
        <v>-2.9503999999999999E-2</v>
      </c>
      <c r="D385">
        <v>-0.60411000000000004</v>
      </c>
      <c r="E385">
        <v>2.0964E-3</v>
      </c>
      <c r="F385">
        <v>4.0486000000000003E-3</v>
      </c>
      <c r="G385">
        <v>0.54576999999999998</v>
      </c>
      <c r="H385">
        <v>0.61111000000000004</v>
      </c>
      <c r="I385">
        <v>-0.10524</v>
      </c>
      <c r="J385">
        <v>-2.1549</v>
      </c>
      <c r="K385">
        <v>0</v>
      </c>
      <c r="L385">
        <v>0</v>
      </c>
      <c r="M385">
        <v>3.1172999999999999E-2</v>
      </c>
      <c r="N385">
        <v>4.4652999999999998E-2</v>
      </c>
      <c r="O385">
        <v>-7.5735999999999998E-2</v>
      </c>
    </row>
    <row r="386" spans="1:15" x14ac:dyDescent="0.2">
      <c r="A386" t="s">
        <v>419</v>
      </c>
      <c r="B386">
        <v>3</v>
      </c>
      <c r="C386">
        <v>2.9409000000000001E-2</v>
      </c>
      <c r="D386">
        <v>1.9686999999999999</v>
      </c>
      <c r="E386">
        <v>0.83018999999999998</v>
      </c>
      <c r="F386">
        <v>0.86841999999999997</v>
      </c>
      <c r="G386">
        <v>4.8987999999999997E-2</v>
      </c>
      <c r="H386">
        <v>8.7845999999999994E-2</v>
      </c>
      <c r="I386">
        <v>-4.9778999999999997E-2</v>
      </c>
      <c r="J386">
        <v>-3.3321999999999998</v>
      </c>
      <c r="K386">
        <v>1.4675000000000001E-2</v>
      </c>
      <c r="L386">
        <v>2.6922999999999999E-2</v>
      </c>
      <c r="M386">
        <v>8.6149000000000002E-4</v>
      </c>
      <c r="N386">
        <v>2.2579000000000002E-3</v>
      </c>
      <c r="O386">
        <v>-7.9187999999999995E-2</v>
      </c>
    </row>
    <row r="387" spans="1:15" x14ac:dyDescent="0.2">
      <c r="A387" t="s">
        <v>420</v>
      </c>
      <c r="B387">
        <v>3</v>
      </c>
      <c r="C387">
        <v>-0.36448000000000003</v>
      </c>
      <c r="D387">
        <v>-2.9723999999999999</v>
      </c>
      <c r="E387">
        <v>0</v>
      </c>
      <c r="F387">
        <v>0</v>
      </c>
      <c r="G387">
        <v>2.9543999999999998E-3</v>
      </c>
      <c r="H387">
        <v>1.0517E-2</v>
      </c>
      <c r="I387">
        <v>-0.44685999999999998</v>
      </c>
      <c r="J387">
        <v>-3.6432000000000002</v>
      </c>
      <c r="K387">
        <v>0</v>
      </c>
      <c r="L387">
        <v>0</v>
      </c>
      <c r="M387">
        <v>2.6926000000000001E-4</v>
      </c>
      <c r="N387">
        <v>9.3070000000000002E-4</v>
      </c>
      <c r="O387">
        <v>-8.2379999999999995E-2</v>
      </c>
    </row>
    <row r="388" spans="1:15" x14ac:dyDescent="0.2">
      <c r="A388" t="s">
        <v>421</v>
      </c>
      <c r="B388">
        <v>3</v>
      </c>
      <c r="C388">
        <v>-2.1742999999999998E-2</v>
      </c>
      <c r="D388">
        <v>-0.58184000000000002</v>
      </c>
      <c r="E388">
        <v>1.2579E-2</v>
      </c>
      <c r="F388">
        <v>2.3345999999999999E-2</v>
      </c>
      <c r="G388">
        <v>0.56067</v>
      </c>
      <c r="H388">
        <v>0.62394000000000005</v>
      </c>
      <c r="I388">
        <v>-0.10541</v>
      </c>
      <c r="J388">
        <v>-2.8208000000000002</v>
      </c>
      <c r="K388">
        <v>0</v>
      </c>
      <c r="L388">
        <v>0</v>
      </c>
      <c r="M388">
        <v>4.7901000000000003E-3</v>
      </c>
      <c r="N388">
        <v>9.1395000000000001E-3</v>
      </c>
      <c r="O388">
        <v>-8.3667000000000005E-2</v>
      </c>
    </row>
    <row r="389" spans="1:15" x14ac:dyDescent="0.2">
      <c r="A389" t="s">
        <v>422</v>
      </c>
      <c r="B389">
        <v>3</v>
      </c>
      <c r="C389">
        <v>-1.1906999999999999E-2</v>
      </c>
      <c r="D389">
        <v>-0.45827000000000001</v>
      </c>
      <c r="E389">
        <v>3.9831999999999999E-2</v>
      </c>
      <c r="F389">
        <v>6.6434000000000007E-2</v>
      </c>
      <c r="G389">
        <v>0.64676</v>
      </c>
      <c r="H389">
        <v>0.70433999999999997</v>
      </c>
      <c r="I389">
        <v>-9.7226999999999994E-2</v>
      </c>
      <c r="J389">
        <v>-3.7421000000000002</v>
      </c>
      <c r="K389">
        <v>0</v>
      </c>
      <c r="L389">
        <v>0</v>
      </c>
      <c r="M389">
        <v>1.8247000000000001E-4</v>
      </c>
      <c r="N389">
        <v>7.1341999999999998E-4</v>
      </c>
      <c r="O389">
        <v>-8.5319999999999993E-2</v>
      </c>
    </row>
    <row r="390" spans="1:15" x14ac:dyDescent="0.2">
      <c r="A390" t="s">
        <v>423</v>
      </c>
      <c r="B390">
        <v>3</v>
      </c>
      <c r="C390">
        <v>8.9362999999999995E-3</v>
      </c>
      <c r="D390">
        <v>0.27844999999999998</v>
      </c>
      <c r="E390">
        <v>0.22222</v>
      </c>
      <c r="F390">
        <v>0.30725000000000002</v>
      </c>
      <c r="G390">
        <v>0.78066000000000002</v>
      </c>
      <c r="H390">
        <v>0.82020999999999999</v>
      </c>
      <c r="I390">
        <v>-7.6879000000000003E-2</v>
      </c>
      <c r="J390">
        <v>-2.3955000000000002</v>
      </c>
      <c r="K390">
        <v>0</v>
      </c>
      <c r="L390">
        <v>0</v>
      </c>
      <c r="M390">
        <v>1.6596E-2</v>
      </c>
      <c r="N390">
        <v>2.5954999999999999E-2</v>
      </c>
      <c r="O390">
        <v>-8.5815299999999997E-2</v>
      </c>
    </row>
    <row r="391" spans="1:15" x14ac:dyDescent="0.2">
      <c r="A391" t="s">
        <v>424</v>
      </c>
      <c r="B391">
        <v>3</v>
      </c>
      <c r="C391">
        <v>-4.8363000000000003E-2</v>
      </c>
      <c r="D391">
        <v>-1.2808999999999999</v>
      </c>
      <c r="E391">
        <v>0</v>
      </c>
      <c r="F391">
        <v>0</v>
      </c>
      <c r="G391">
        <v>0.20024</v>
      </c>
      <c r="H391">
        <v>0.26679000000000003</v>
      </c>
      <c r="I391">
        <v>-0.13431000000000001</v>
      </c>
      <c r="J391">
        <v>-3.5571999999999999</v>
      </c>
      <c r="K391">
        <v>0</v>
      </c>
      <c r="L391">
        <v>0</v>
      </c>
      <c r="M391">
        <v>3.7486000000000003E-4</v>
      </c>
      <c r="N391">
        <v>1.2332000000000001E-3</v>
      </c>
      <c r="O391">
        <v>-8.5946999999999996E-2</v>
      </c>
    </row>
    <row r="392" spans="1:15" x14ac:dyDescent="0.2">
      <c r="A392" t="s">
        <v>425</v>
      </c>
      <c r="B392">
        <v>3</v>
      </c>
      <c r="C392">
        <v>-0.17366000000000001</v>
      </c>
      <c r="D392">
        <v>-1.8640000000000001</v>
      </c>
      <c r="E392">
        <v>0</v>
      </c>
      <c r="F392">
        <v>0</v>
      </c>
      <c r="G392">
        <v>6.2323999999999997E-2</v>
      </c>
      <c r="H392">
        <v>0.10542</v>
      </c>
      <c r="I392">
        <v>-0.26058999999999999</v>
      </c>
      <c r="J392">
        <v>-2.7970999999999999</v>
      </c>
      <c r="K392">
        <v>0</v>
      </c>
      <c r="L392">
        <v>0</v>
      </c>
      <c r="M392">
        <v>5.1561999999999997E-3</v>
      </c>
      <c r="N392">
        <v>9.7870000000000006E-3</v>
      </c>
      <c r="O392">
        <v>-8.6929999999999993E-2</v>
      </c>
    </row>
    <row r="393" spans="1:15" x14ac:dyDescent="0.2">
      <c r="A393" t="s">
        <v>426</v>
      </c>
      <c r="B393">
        <v>3</v>
      </c>
      <c r="C393">
        <v>-6.5128000000000005E-2</v>
      </c>
      <c r="D393">
        <v>-1.5345</v>
      </c>
      <c r="E393">
        <v>0</v>
      </c>
      <c r="F393">
        <v>0</v>
      </c>
      <c r="G393">
        <v>0.1249</v>
      </c>
      <c r="H393">
        <v>0.17999000000000001</v>
      </c>
      <c r="I393">
        <v>-0.15731000000000001</v>
      </c>
      <c r="J393">
        <v>-3.7065000000000001</v>
      </c>
      <c r="K393">
        <v>0</v>
      </c>
      <c r="L393">
        <v>0</v>
      </c>
      <c r="M393">
        <v>2.1017E-4</v>
      </c>
      <c r="N393">
        <v>7.8337000000000003E-4</v>
      </c>
      <c r="O393">
        <v>-9.2182E-2</v>
      </c>
    </row>
    <row r="394" spans="1:15" x14ac:dyDescent="0.2">
      <c r="A394" t="s">
        <v>427</v>
      </c>
      <c r="B394">
        <v>3</v>
      </c>
      <c r="C394">
        <v>-7.7047000000000004E-2</v>
      </c>
      <c r="D394">
        <v>-1.6879999999999999</v>
      </c>
      <c r="E394">
        <v>0</v>
      </c>
      <c r="F394">
        <v>0</v>
      </c>
      <c r="G394">
        <v>9.1421000000000002E-2</v>
      </c>
      <c r="H394">
        <v>0.14022000000000001</v>
      </c>
      <c r="I394">
        <v>-0.17199999999999999</v>
      </c>
      <c r="J394">
        <v>-3.7681</v>
      </c>
      <c r="K394">
        <v>0</v>
      </c>
      <c r="L394">
        <v>0</v>
      </c>
      <c r="M394">
        <v>1.6448999999999999E-4</v>
      </c>
      <c r="N394">
        <v>6.5934999999999995E-4</v>
      </c>
      <c r="O394">
        <v>-9.4952999999999996E-2</v>
      </c>
    </row>
    <row r="395" spans="1:15" x14ac:dyDescent="0.2">
      <c r="A395" t="s">
        <v>428</v>
      </c>
      <c r="B395">
        <v>3</v>
      </c>
      <c r="C395">
        <v>-0.66554999999999997</v>
      </c>
      <c r="D395">
        <v>-4.2632000000000003</v>
      </c>
      <c r="E395">
        <v>0</v>
      </c>
      <c r="F395">
        <v>0</v>
      </c>
      <c r="G395" s="7">
        <v>2.0100000000000001E-5</v>
      </c>
      <c r="H395">
        <v>7.3926999999999999E-4</v>
      </c>
      <c r="I395">
        <v>-0.76078999999999997</v>
      </c>
      <c r="J395">
        <v>-4.8688000000000002</v>
      </c>
      <c r="K395">
        <v>0</v>
      </c>
      <c r="L395">
        <v>0</v>
      </c>
      <c r="M395" s="7">
        <v>1.1200000000000001E-6</v>
      </c>
      <c r="N395" s="7">
        <v>1.2999999999999999E-5</v>
      </c>
      <c r="O395">
        <v>-9.5240000000000005E-2</v>
      </c>
    </row>
    <row r="396" spans="1:15" x14ac:dyDescent="0.2">
      <c r="A396" t="s">
        <v>429</v>
      </c>
      <c r="B396">
        <v>3</v>
      </c>
      <c r="C396">
        <v>-0.33801999999999999</v>
      </c>
      <c r="D396">
        <v>-3.3041999999999998</v>
      </c>
      <c r="E396">
        <v>0</v>
      </c>
      <c r="F396">
        <v>0</v>
      </c>
      <c r="G396">
        <v>9.5233999999999998E-4</v>
      </c>
      <c r="H396">
        <v>5.2214999999999996E-3</v>
      </c>
      <c r="I396">
        <v>-0.43535000000000001</v>
      </c>
      <c r="J396">
        <v>-4.2557</v>
      </c>
      <c r="K396">
        <v>0</v>
      </c>
      <c r="L396">
        <v>0</v>
      </c>
      <c r="M396" s="7">
        <v>2.0800000000000001E-5</v>
      </c>
      <c r="N396">
        <v>1.3082E-4</v>
      </c>
      <c r="O396">
        <v>-9.733E-2</v>
      </c>
    </row>
    <row r="397" spans="1:15" x14ac:dyDescent="0.2">
      <c r="A397" t="s">
        <v>430</v>
      </c>
      <c r="B397">
        <v>3</v>
      </c>
      <c r="C397">
        <v>-0.16248000000000001</v>
      </c>
      <c r="D397">
        <v>-2.2464</v>
      </c>
      <c r="E397">
        <v>0</v>
      </c>
      <c r="F397">
        <v>0</v>
      </c>
      <c r="G397">
        <v>2.4677000000000001E-2</v>
      </c>
      <c r="H397">
        <v>5.3022E-2</v>
      </c>
      <c r="I397">
        <v>-0.25999</v>
      </c>
      <c r="J397">
        <v>-3.5947</v>
      </c>
      <c r="K397">
        <v>0</v>
      </c>
      <c r="L397">
        <v>0</v>
      </c>
      <c r="M397">
        <v>3.2474000000000001E-4</v>
      </c>
      <c r="N397">
        <v>1.0908999999999999E-3</v>
      </c>
      <c r="O397">
        <v>-9.7509999999999999E-2</v>
      </c>
    </row>
    <row r="398" spans="1:15" x14ac:dyDescent="0.2">
      <c r="A398" t="s">
        <v>431</v>
      </c>
      <c r="B398">
        <v>3</v>
      </c>
      <c r="C398">
        <v>-0.50931999999999999</v>
      </c>
      <c r="D398">
        <v>-3.8723000000000001</v>
      </c>
      <c r="E398">
        <v>0</v>
      </c>
      <c r="F398">
        <v>0</v>
      </c>
      <c r="G398">
        <v>1.0783E-4</v>
      </c>
      <c r="H398">
        <v>1.6716000000000001E-3</v>
      </c>
      <c r="I398">
        <v>-0.60721999999999998</v>
      </c>
      <c r="J398">
        <v>-4.6124000000000001</v>
      </c>
      <c r="K398">
        <v>0</v>
      </c>
      <c r="L398">
        <v>0</v>
      </c>
      <c r="M398" s="7">
        <v>3.98E-6</v>
      </c>
      <c r="N398" s="7">
        <v>3.1999999999999999E-5</v>
      </c>
      <c r="O398">
        <v>-9.7900000000000001E-2</v>
      </c>
    </row>
    <row r="399" spans="1:15" x14ac:dyDescent="0.2">
      <c r="A399" t="s">
        <v>432</v>
      </c>
      <c r="B399">
        <v>3</v>
      </c>
      <c r="C399">
        <v>-0.1898</v>
      </c>
      <c r="D399">
        <v>-2.9763000000000002</v>
      </c>
      <c r="E399">
        <v>0</v>
      </c>
      <c r="F399">
        <v>0</v>
      </c>
      <c r="G399">
        <v>2.9175999999999998E-3</v>
      </c>
      <c r="H399">
        <v>1.0463999999999999E-2</v>
      </c>
      <c r="I399">
        <v>-0.28811999999999999</v>
      </c>
      <c r="J399">
        <v>-4.5180999999999996</v>
      </c>
      <c r="K399">
        <v>0</v>
      </c>
      <c r="L399">
        <v>0</v>
      </c>
      <c r="M399" s="7">
        <v>6.2400000000000004E-6</v>
      </c>
      <c r="N399" s="7">
        <v>4.5800000000000002E-5</v>
      </c>
      <c r="O399">
        <v>-9.8320000000000005E-2</v>
      </c>
    </row>
    <row r="400" spans="1:15" x14ac:dyDescent="0.2">
      <c r="A400" t="s">
        <v>433</v>
      </c>
      <c r="B400">
        <v>3</v>
      </c>
      <c r="C400">
        <v>-0.53249000000000002</v>
      </c>
      <c r="D400">
        <v>-3.3237000000000001</v>
      </c>
      <c r="E400">
        <v>0</v>
      </c>
      <c r="F400">
        <v>0</v>
      </c>
      <c r="G400">
        <v>8.8825999999999998E-4</v>
      </c>
      <c r="H400">
        <v>4.9846999999999999E-3</v>
      </c>
      <c r="I400">
        <v>-0.63338000000000005</v>
      </c>
      <c r="J400">
        <v>-3.9521999999999999</v>
      </c>
      <c r="K400">
        <v>0</v>
      </c>
      <c r="L400">
        <v>0</v>
      </c>
      <c r="M400" s="7">
        <v>7.7399999999999998E-5</v>
      </c>
      <c r="N400">
        <v>3.8473000000000001E-4</v>
      </c>
      <c r="O400">
        <v>-0.10088999999999999</v>
      </c>
    </row>
    <row r="401" spans="1:15" x14ac:dyDescent="0.2">
      <c r="A401" t="s">
        <v>434</v>
      </c>
      <c r="B401">
        <v>3</v>
      </c>
      <c r="C401">
        <v>-0.12501999999999999</v>
      </c>
      <c r="D401">
        <v>-2.4817999999999998</v>
      </c>
      <c r="E401">
        <v>0</v>
      </c>
      <c r="F401">
        <v>0</v>
      </c>
      <c r="G401">
        <v>1.3074000000000001E-2</v>
      </c>
      <c r="H401">
        <v>3.1980000000000001E-2</v>
      </c>
      <c r="I401">
        <v>-0.22595000000000001</v>
      </c>
      <c r="J401">
        <v>-4.4851999999999999</v>
      </c>
      <c r="K401">
        <v>0</v>
      </c>
      <c r="L401">
        <v>0</v>
      </c>
      <c r="M401" s="7">
        <v>7.2899999999999997E-6</v>
      </c>
      <c r="N401" s="7">
        <v>5.1900000000000001E-5</v>
      </c>
      <c r="O401">
        <v>-0.10093000000000001</v>
      </c>
    </row>
    <row r="402" spans="1:15" x14ac:dyDescent="0.2">
      <c r="A402" t="s">
        <v>435</v>
      </c>
      <c r="B402">
        <v>3</v>
      </c>
      <c r="C402">
        <v>-0.14102999999999999</v>
      </c>
      <c r="D402">
        <v>-2.5173999999999999</v>
      </c>
      <c r="E402">
        <v>0</v>
      </c>
      <c r="F402">
        <v>0</v>
      </c>
      <c r="G402">
        <v>1.1823E-2</v>
      </c>
      <c r="H402">
        <v>2.9998E-2</v>
      </c>
      <c r="I402">
        <v>-0.24388000000000001</v>
      </c>
      <c r="J402">
        <v>-4.3533999999999997</v>
      </c>
      <c r="K402">
        <v>0</v>
      </c>
      <c r="L402">
        <v>0</v>
      </c>
      <c r="M402" s="7">
        <v>1.34E-5</v>
      </c>
      <c r="N402" s="7">
        <v>8.8800000000000004E-5</v>
      </c>
      <c r="O402">
        <v>-0.10285</v>
      </c>
    </row>
    <row r="403" spans="1:15" x14ac:dyDescent="0.2">
      <c r="A403" t="s">
        <v>436</v>
      </c>
      <c r="B403">
        <v>3</v>
      </c>
      <c r="C403">
        <v>-6.3691999999999999E-2</v>
      </c>
      <c r="D403">
        <v>-1.1154999999999999</v>
      </c>
      <c r="E403">
        <v>0</v>
      </c>
      <c r="F403">
        <v>0</v>
      </c>
      <c r="G403">
        <v>0.26463999999999999</v>
      </c>
      <c r="H403">
        <v>0.33751999999999999</v>
      </c>
      <c r="I403">
        <v>-0.16938</v>
      </c>
      <c r="J403">
        <v>-2.9662999999999999</v>
      </c>
      <c r="K403">
        <v>0</v>
      </c>
      <c r="L403">
        <v>0</v>
      </c>
      <c r="M403">
        <v>3.0138999999999999E-3</v>
      </c>
      <c r="N403">
        <v>6.3333E-3</v>
      </c>
      <c r="O403">
        <v>-0.105688</v>
      </c>
    </row>
    <row r="404" spans="1:15" x14ac:dyDescent="0.2">
      <c r="A404" t="s">
        <v>437</v>
      </c>
      <c r="B404">
        <v>3</v>
      </c>
      <c r="C404">
        <v>-0.23474</v>
      </c>
      <c r="D404">
        <v>-3.0996999999999999</v>
      </c>
      <c r="E404">
        <v>0</v>
      </c>
      <c r="F404">
        <v>0</v>
      </c>
      <c r="G404">
        <v>1.9373000000000001E-3</v>
      </c>
      <c r="H404">
        <v>8.3253000000000008E-3</v>
      </c>
      <c r="I404">
        <v>-0.34244999999999998</v>
      </c>
      <c r="J404">
        <v>-4.5221</v>
      </c>
      <c r="K404">
        <v>0</v>
      </c>
      <c r="L404">
        <v>0</v>
      </c>
      <c r="M404" s="7">
        <v>6.1199999999999999E-6</v>
      </c>
      <c r="N404" s="7">
        <v>4.5599999999999997E-5</v>
      </c>
      <c r="O404">
        <v>-0.10771</v>
      </c>
    </row>
    <row r="405" spans="1:15" x14ac:dyDescent="0.2">
      <c r="A405" t="s">
        <v>438</v>
      </c>
      <c r="B405">
        <v>3</v>
      </c>
      <c r="C405">
        <v>-5.0254E-2</v>
      </c>
      <c r="D405">
        <v>-1.4138999999999999</v>
      </c>
      <c r="E405">
        <v>0</v>
      </c>
      <c r="F405">
        <v>0</v>
      </c>
      <c r="G405">
        <v>0.15740999999999999</v>
      </c>
      <c r="H405">
        <v>0.21826000000000001</v>
      </c>
      <c r="I405">
        <v>-0.15820999999999999</v>
      </c>
      <c r="J405">
        <v>-4.4508999999999999</v>
      </c>
      <c r="K405">
        <v>0</v>
      </c>
      <c r="L405">
        <v>0</v>
      </c>
      <c r="M405" s="7">
        <v>8.5499999999999995E-6</v>
      </c>
      <c r="N405" s="7">
        <v>5.91E-5</v>
      </c>
      <c r="O405">
        <v>-0.107956</v>
      </c>
    </row>
    <row r="406" spans="1:15" x14ac:dyDescent="0.2">
      <c r="A406" t="s">
        <v>439</v>
      </c>
      <c r="B406">
        <v>3</v>
      </c>
      <c r="C406">
        <v>3.8178999999999998E-2</v>
      </c>
      <c r="D406">
        <v>0.69735000000000003</v>
      </c>
      <c r="E406">
        <v>0.72955999999999999</v>
      </c>
      <c r="F406">
        <v>0.78732999999999997</v>
      </c>
      <c r="G406">
        <v>0.48558000000000001</v>
      </c>
      <c r="H406">
        <v>0.55296000000000001</v>
      </c>
      <c r="I406">
        <v>-6.9973999999999995E-2</v>
      </c>
      <c r="J406">
        <v>-1.2781</v>
      </c>
      <c r="K406">
        <v>0</v>
      </c>
      <c r="L406">
        <v>0</v>
      </c>
      <c r="M406">
        <v>0.20121</v>
      </c>
      <c r="N406">
        <v>0.2341</v>
      </c>
      <c r="O406">
        <v>-0.108153</v>
      </c>
    </row>
    <row r="407" spans="1:15" x14ac:dyDescent="0.2">
      <c r="A407" t="s">
        <v>440</v>
      </c>
      <c r="B407">
        <v>3</v>
      </c>
      <c r="C407">
        <v>-0.13583999999999999</v>
      </c>
      <c r="D407">
        <v>-2.5249999999999999</v>
      </c>
      <c r="E407">
        <v>0</v>
      </c>
      <c r="F407">
        <v>0</v>
      </c>
      <c r="G407">
        <v>1.157E-2</v>
      </c>
      <c r="H407">
        <v>2.9739000000000002E-2</v>
      </c>
      <c r="I407">
        <v>-0.24651000000000001</v>
      </c>
      <c r="J407">
        <v>-4.5819999999999999</v>
      </c>
      <c r="K407">
        <v>0</v>
      </c>
      <c r="L407">
        <v>0</v>
      </c>
      <c r="M407" s="7">
        <v>4.6E-6</v>
      </c>
      <c r="N407" s="7">
        <v>3.4900000000000001E-5</v>
      </c>
      <c r="O407">
        <v>-0.11067</v>
      </c>
    </row>
    <row r="408" spans="1:15" x14ac:dyDescent="0.2">
      <c r="A408" t="s">
        <v>441</v>
      </c>
      <c r="B408">
        <v>3</v>
      </c>
      <c r="C408">
        <v>-0.34495999999999999</v>
      </c>
      <c r="D408">
        <v>-3.5164</v>
      </c>
      <c r="E408">
        <v>0</v>
      </c>
      <c r="F408">
        <v>0</v>
      </c>
      <c r="G408">
        <v>4.3742E-4</v>
      </c>
      <c r="H408">
        <v>3.4204999999999999E-3</v>
      </c>
      <c r="I408">
        <v>-0.45574999999999999</v>
      </c>
      <c r="J408">
        <v>-4.6456999999999997</v>
      </c>
      <c r="K408">
        <v>0</v>
      </c>
      <c r="L408">
        <v>0</v>
      </c>
      <c r="M408" s="7">
        <v>3.3900000000000002E-6</v>
      </c>
      <c r="N408" s="7">
        <v>2.94E-5</v>
      </c>
      <c r="O408">
        <v>-0.11079</v>
      </c>
    </row>
    <row r="409" spans="1:15" x14ac:dyDescent="0.2">
      <c r="A409" t="s">
        <v>442</v>
      </c>
      <c r="B409">
        <v>3</v>
      </c>
      <c r="C409">
        <v>2.6966E-2</v>
      </c>
      <c r="D409">
        <v>0.84594000000000003</v>
      </c>
      <c r="E409">
        <v>0.71069000000000004</v>
      </c>
      <c r="F409">
        <v>0.76871</v>
      </c>
      <c r="G409">
        <v>0.39759</v>
      </c>
      <c r="H409">
        <v>0.46827000000000002</v>
      </c>
      <c r="I409">
        <v>-8.4317000000000003E-2</v>
      </c>
      <c r="J409">
        <v>-2.645</v>
      </c>
      <c r="K409">
        <v>0</v>
      </c>
      <c r="L409">
        <v>0</v>
      </c>
      <c r="M409">
        <v>8.1693000000000009E-3</v>
      </c>
      <c r="N409">
        <v>1.4068000000000001E-2</v>
      </c>
      <c r="O409">
        <v>-0.11128300000000001</v>
      </c>
    </row>
    <row r="410" spans="1:15" x14ac:dyDescent="0.2">
      <c r="A410" t="s">
        <v>443</v>
      </c>
      <c r="B410">
        <v>3</v>
      </c>
      <c r="C410">
        <v>-0.12452000000000001</v>
      </c>
      <c r="D410">
        <v>-1.9368000000000001</v>
      </c>
      <c r="E410">
        <v>0</v>
      </c>
      <c r="F410">
        <v>0</v>
      </c>
      <c r="G410">
        <v>5.2769999999999997E-2</v>
      </c>
      <c r="H410">
        <v>9.2882999999999993E-2</v>
      </c>
      <c r="I410">
        <v>-0.23816999999999999</v>
      </c>
      <c r="J410">
        <v>-3.7044000000000001</v>
      </c>
      <c r="K410">
        <v>0</v>
      </c>
      <c r="L410">
        <v>0</v>
      </c>
      <c r="M410">
        <v>2.1185E-4</v>
      </c>
      <c r="N410">
        <v>7.8337000000000003E-4</v>
      </c>
      <c r="O410">
        <v>-0.11365</v>
      </c>
    </row>
    <row r="411" spans="1:15" x14ac:dyDescent="0.2">
      <c r="A411" t="s">
        <v>444</v>
      </c>
      <c r="B411">
        <v>3</v>
      </c>
      <c r="C411">
        <v>-0.99465000000000003</v>
      </c>
      <c r="D411">
        <v>-5.2080000000000002</v>
      </c>
      <c r="E411">
        <v>0</v>
      </c>
      <c r="F411">
        <v>0</v>
      </c>
      <c r="G411" s="7">
        <v>1.91E-7</v>
      </c>
      <c r="H411" s="7">
        <v>4.5500000000000001E-5</v>
      </c>
      <c r="I411">
        <v>-1.1093</v>
      </c>
      <c r="J411">
        <v>-5.8082000000000003</v>
      </c>
      <c r="K411">
        <v>0</v>
      </c>
      <c r="L411">
        <v>0</v>
      </c>
      <c r="M411" s="7">
        <v>6.3099999999999999E-9</v>
      </c>
      <c r="N411" s="7">
        <v>7.4099999999999998E-7</v>
      </c>
      <c r="O411">
        <v>-0.11465</v>
      </c>
    </row>
    <row r="412" spans="1:15" x14ac:dyDescent="0.2">
      <c r="A412" t="s">
        <v>445</v>
      </c>
      <c r="B412">
        <v>3</v>
      </c>
      <c r="C412">
        <v>-0.54322999999999999</v>
      </c>
      <c r="D412">
        <v>-4.0617999999999999</v>
      </c>
      <c r="E412">
        <v>0</v>
      </c>
      <c r="F412">
        <v>0</v>
      </c>
      <c r="G412" s="7">
        <v>4.8699999999999998E-5</v>
      </c>
      <c r="H412">
        <v>1.1613999999999999E-3</v>
      </c>
      <c r="I412">
        <v>-0.65790999999999999</v>
      </c>
      <c r="J412">
        <v>-4.9192999999999998</v>
      </c>
      <c r="K412">
        <v>0</v>
      </c>
      <c r="L412">
        <v>0</v>
      </c>
      <c r="M412" s="7">
        <v>8.6799999999999999E-7</v>
      </c>
      <c r="N412" s="7">
        <v>1.1199999999999999E-5</v>
      </c>
      <c r="O412">
        <v>-0.11468</v>
      </c>
    </row>
    <row r="413" spans="1:15" x14ac:dyDescent="0.2">
      <c r="A413" t="s">
        <v>446</v>
      </c>
      <c r="B413">
        <v>3</v>
      </c>
      <c r="C413">
        <v>-0.58784999999999998</v>
      </c>
      <c r="D413">
        <v>-4.1653000000000002</v>
      </c>
      <c r="E413">
        <v>0</v>
      </c>
      <c r="F413">
        <v>0</v>
      </c>
      <c r="G413" s="7">
        <v>3.1099999999999997E-5</v>
      </c>
      <c r="H413">
        <v>9.2694999999999995E-4</v>
      </c>
      <c r="I413">
        <v>-0.70550999999999997</v>
      </c>
      <c r="J413">
        <v>-4.9988999999999999</v>
      </c>
      <c r="K413">
        <v>0</v>
      </c>
      <c r="L413">
        <v>0</v>
      </c>
      <c r="M413" s="7">
        <v>5.7700000000000004E-7</v>
      </c>
      <c r="N413" s="7">
        <v>8.8699999999999998E-6</v>
      </c>
      <c r="O413">
        <v>-0.11766</v>
      </c>
    </row>
    <row r="414" spans="1:15" x14ac:dyDescent="0.2">
      <c r="A414" t="s">
        <v>447</v>
      </c>
      <c r="B414">
        <v>3</v>
      </c>
      <c r="C414">
        <v>-0.13217999999999999</v>
      </c>
      <c r="D414">
        <v>-2.3546</v>
      </c>
      <c r="E414">
        <v>0</v>
      </c>
      <c r="F414">
        <v>0</v>
      </c>
      <c r="G414">
        <v>1.8544999999999999E-2</v>
      </c>
      <c r="H414">
        <v>4.1724999999999998E-2</v>
      </c>
      <c r="I414">
        <v>-0.25045000000000001</v>
      </c>
      <c r="J414">
        <v>-4.4612999999999996</v>
      </c>
      <c r="K414">
        <v>0</v>
      </c>
      <c r="L414">
        <v>0</v>
      </c>
      <c r="M414" s="7">
        <v>8.1499999999999999E-6</v>
      </c>
      <c r="N414" s="7">
        <v>5.7099999999999999E-5</v>
      </c>
      <c r="O414">
        <v>-0.11827</v>
      </c>
    </row>
    <row r="415" spans="1:15" x14ac:dyDescent="0.2">
      <c r="A415" t="s">
        <v>448</v>
      </c>
      <c r="B415">
        <v>3</v>
      </c>
      <c r="C415">
        <v>-0.28232000000000002</v>
      </c>
      <c r="D415">
        <v>-3.2616000000000001</v>
      </c>
      <c r="E415">
        <v>0</v>
      </c>
      <c r="F415">
        <v>0</v>
      </c>
      <c r="G415">
        <v>1.108E-3</v>
      </c>
      <c r="H415">
        <v>5.8076999999999998E-3</v>
      </c>
      <c r="I415">
        <v>-0.40100000000000002</v>
      </c>
      <c r="J415">
        <v>-4.6323999999999996</v>
      </c>
      <c r="K415">
        <v>0</v>
      </c>
      <c r="L415">
        <v>0</v>
      </c>
      <c r="M415" s="7">
        <v>3.6100000000000002E-6</v>
      </c>
      <c r="N415" s="7">
        <v>3.0199999999999999E-5</v>
      </c>
      <c r="O415">
        <v>-0.11867999999999999</v>
      </c>
    </row>
    <row r="416" spans="1:15" x14ac:dyDescent="0.2">
      <c r="A416" t="s">
        <v>449</v>
      </c>
      <c r="B416">
        <v>3</v>
      </c>
      <c r="C416">
        <v>-0.36281999999999998</v>
      </c>
      <c r="D416">
        <v>-3.5238999999999998</v>
      </c>
      <c r="E416">
        <v>0</v>
      </c>
      <c r="F416">
        <v>0</v>
      </c>
      <c r="G416">
        <v>4.2526E-4</v>
      </c>
      <c r="H416">
        <v>3.3808000000000002E-3</v>
      </c>
      <c r="I416">
        <v>-0.48458000000000001</v>
      </c>
      <c r="J416">
        <v>-4.7064000000000004</v>
      </c>
      <c r="K416">
        <v>0</v>
      </c>
      <c r="L416">
        <v>0</v>
      </c>
      <c r="M416" s="7">
        <v>2.52E-6</v>
      </c>
      <c r="N416" s="7">
        <v>2.3600000000000001E-5</v>
      </c>
      <c r="O416">
        <v>-0.12175999999999999</v>
      </c>
    </row>
    <row r="417" spans="1:15" x14ac:dyDescent="0.2">
      <c r="A417" t="s">
        <v>450</v>
      </c>
      <c r="B417">
        <v>3</v>
      </c>
      <c r="C417">
        <v>-0.23318</v>
      </c>
      <c r="D417">
        <v>-3.0529999999999999</v>
      </c>
      <c r="E417">
        <v>0</v>
      </c>
      <c r="F417">
        <v>0</v>
      </c>
      <c r="G417">
        <v>2.2656E-3</v>
      </c>
      <c r="H417">
        <v>8.7858999999999993E-3</v>
      </c>
      <c r="I417">
        <v>-0.35768</v>
      </c>
      <c r="J417">
        <v>-4.6829999999999998</v>
      </c>
      <c r="K417">
        <v>0</v>
      </c>
      <c r="L417">
        <v>0</v>
      </c>
      <c r="M417" s="7">
        <v>2.83E-6</v>
      </c>
      <c r="N417" s="7">
        <v>2.5899999999999999E-5</v>
      </c>
      <c r="O417">
        <v>-0.1245</v>
      </c>
    </row>
    <row r="418" spans="1:15" x14ac:dyDescent="0.2">
      <c r="A418" t="s">
        <v>451</v>
      </c>
      <c r="B418">
        <v>3</v>
      </c>
      <c r="C418">
        <v>-0.37569000000000002</v>
      </c>
      <c r="D418">
        <v>-3.4624999999999999</v>
      </c>
      <c r="E418">
        <v>0</v>
      </c>
      <c r="F418">
        <v>0</v>
      </c>
      <c r="G418">
        <v>5.3514999999999997E-4</v>
      </c>
      <c r="H418">
        <v>3.565E-3</v>
      </c>
      <c r="I418">
        <v>-0.50022</v>
      </c>
      <c r="J418">
        <v>-4.6102999999999996</v>
      </c>
      <c r="K418">
        <v>0</v>
      </c>
      <c r="L418">
        <v>0</v>
      </c>
      <c r="M418" s="7">
        <v>4.0199999999999996E-6</v>
      </c>
      <c r="N418" s="7">
        <v>3.1999999999999999E-5</v>
      </c>
      <c r="O418">
        <v>-0.12453</v>
      </c>
    </row>
    <row r="419" spans="1:15" x14ac:dyDescent="0.2">
      <c r="A419" t="s">
        <v>452</v>
      </c>
      <c r="B419">
        <v>3</v>
      </c>
      <c r="C419">
        <v>-0.1171</v>
      </c>
      <c r="D419">
        <v>-1.8286</v>
      </c>
      <c r="E419">
        <v>0</v>
      </c>
      <c r="F419">
        <v>0</v>
      </c>
      <c r="G419">
        <v>6.7461999999999994E-2</v>
      </c>
      <c r="H419">
        <v>0.11135</v>
      </c>
      <c r="I419">
        <v>-0.24581</v>
      </c>
      <c r="J419">
        <v>-3.8384999999999998</v>
      </c>
      <c r="K419">
        <v>0</v>
      </c>
      <c r="L419">
        <v>0</v>
      </c>
      <c r="M419">
        <v>1.2378000000000001E-4</v>
      </c>
      <c r="N419">
        <v>5.5042999999999997E-4</v>
      </c>
      <c r="O419">
        <v>-0.12870999999999999</v>
      </c>
    </row>
    <row r="420" spans="1:15" x14ac:dyDescent="0.2">
      <c r="A420" t="s">
        <v>453</v>
      </c>
      <c r="B420">
        <v>3</v>
      </c>
      <c r="C420">
        <v>-0.13181999999999999</v>
      </c>
      <c r="D420">
        <v>-2.1890999999999998</v>
      </c>
      <c r="E420">
        <v>0</v>
      </c>
      <c r="F420">
        <v>0</v>
      </c>
      <c r="G420">
        <v>2.8591999999999999E-2</v>
      </c>
      <c r="H420">
        <v>5.8534000000000003E-2</v>
      </c>
      <c r="I420">
        <v>-0.26188</v>
      </c>
      <c r="J420">
        <v>-4.3489000000000004</v>
      </c>
      <c r="K420">
        <v>0</v>
      </c>
      <c r="L420">
        <v>0</v>
      </c>
      <c r="M420" s="7">
        <v>1.3699999999999999E-5</v>
      </c>
      <c r="N420" s="7">
        <v>8.9400000000000005E-5</v>
      </c>
      <c r="O420">
        <v>-0.13006000000000001</v>
      </c>
    </row>
    <row r="421" spans="1:15" x14ac:dyDescent="0.2">
      <c r="A421" t="s">
        <v>454</v>
      </c>
      <c r="B421">
        <v>3</v>
      </c>
      <c r="C421">
        <v>-0.23197999999999999</v>
      </c>
      <c r="D421">
        <v>-2.9622000000000002</v>
      </c>
      <c r="E421">
        <v>0</v>
      </c>
      <c r="F421">
        <v>0</v>
      </c>
      <c r="G421">
        <v>3.0542E-3</v>
      </c>
      <c r="H421">
        <v>1.0792E-2</v>
      </c>
      <c r="I421">
        <v>-0.36485000000000001</v>
      </c>
      <c r="J421">
        <v>-4.6586999999999996</v>
      </c>
      <c r="K421">
        <v>0</v>
      </c>
      <c r="L421">
        <v>0</v>
      </c>
      <c r="M421" s="7">
        <v>3.18E-6</v>
      </c>
      <c r="N421" s="7">
        <v>2.8600000000000001E-5</v>
      </c>
      <c r="O421">
        <v>-0.13286999999999999</v>
      </c>
    </row>
    <row r="422" spans="1:15" x14ac:dyDescent="0.2">
      <c r="A422" t="s">
        <v>455</v>
      </c>
      <c r="B422">
        <v>3</v>
      </c>
      <c r="C422">
        <v>-0.79890000000000005</v>
      </c>
      <c r="D422">
        <v>-4.5827</v>
      </c>
      <c r="E422">
        <v>0</v>
      </c>
      <c r="F422">
        <v>0</v>
      </c>
      <c r="G422" s="7">
        <v>4.5900000000000001E-6</v>
      </c>
      <c r="H422">
        <v>4.3799000000000003E-4</v>
      </c>
      <c r="I422">
        <v>-0.93218999999999996</v>
      </c>
      <c r="J422">
        <v>-5.3470000000000004</v>
      </c>
      <c r="K422">
        <v>0</v>
      </c>
      <c r="L422">
        <v>0</v>
      </c>
      <c r="M422" s="7">
        <v>8.9400000000000006E-8</v>
      </c>
      <c r="N422" s="7">
        <v>3.0699999999999998E-6</v>
      </c>
      <c r="O422">
        <v>-0.13328999999999999</v>
      </c>
    </row>
    <row r="423" spans="1:15" x14ac:dyDescent="0.2">
      <c r="A423" t="s">
        <v>456</v>
      </c>
      <c r="B423">
        <v>3</v>
      </c>
      <c r="C423">
        <v>-0.18845999999999999</v>
      </c>
      <c r="D423">
        <v>-2.5247999999999999</v>
      </c>
      <c r="E423">
        <v>0</v>
      </c>
      <c r="F423">
        <v>0</v>
      </c>
      <c r="G423">
        <v>1.1577E-2</v>
      </c>
      <c r="H423">
        <v>2.9739000000000002E-2</v>
      </c>
      <c r="I423">
        <v>-0.32601000000000002</v>
      </c>
      <c r="J423">
        <v>-4.3672000000000004</v>
      </c>
      <c r="K423">
        <v>0</v>
      </c>
      <c r="L423">
        <v>0</v>
      </c>
      <c r="M423" s="7">
        <v>1.26E-5</v>
      </c>
      <c r="N423" s="7">
        <v>8.4499999999999994E-5</v>
      </c>
      <c r="O423">
        <v>-0.13755000000000001</v>
      </c>
    </row>
    <row r="424" spans="1:15" x14ac:dyDescent="0.2">
      <c r="A424" t="s">
        <v>457</v>
      </c>
      <c r="B424">
        <v>3</v>
      </c>
      <c r="C424">
        <v>0.11724999999999999</v>
      </c>
      <c r="D424">
        <v>4.0910000000000002</v>
      </c>
      <c r="E424">
        <v>0</v>
      </c>
      <c r="F424">
        <v>0</v>
      </c>
      <c r="G424" s="7">
        <v>4.2899999999999999E-5</v>
      </c>
      <c r="H424">
        <v>1.1379999999999999E-3</v>
      </c>
      <c r="I424">
        <v>-2.3935000000000001E-2</v>
      </c>
      <c r="J424">
        <v>-0.83511999999999997</v>
      </c>
      <c r="K424">
        <v>7.3374999999999996E-2</v>
      </c>
      <c r="L424">
        <v>0.11745</v>
      </c>
      <c r="M424">
        <v>0.40365000000000001</v>
      </c>
      <c r="N424">
        <v>0.44673000000000002</v>
      </c>
      <c r="O424">
        <v>-0.141185</v>
      </c>
    </row>
    <row r="425" spans="1:15" x14ac:dyDescent="0.2">
      <c r="A425" t="s">
        <v>458</v>
      </c>
      <c r="B425">
        <v>3</v>
      </c>
      <c r="C425">
        <v>-0.37785000000000002</v>
      </c>
      <c r="D425">
        <v>-3.492</v>
      </c>
      <c r="E425">
        <v>0</v>
      </c>
      <c r="F425">
        <v>0</v>
      </c>
      <c r="G425">
        <v>4.7937000000000001E-4</v>
      </c>
      <c r="H425">
        <v>3.4984E-3</v>
      </c>
      <c r="I425">
        <v>-0.51966999999999997</v>
      </c>
      <c r="J425">
        <v>-4.8023999999999996</v>
      </c>
      <c r="K425">
        <v>0</v>
      </c>
      <c r="L425">
        <v>0</v>
      </c>
      <c r="M425" s="7">
        <v>1.57E-6</v>
      </c>
      <c r="N425" s="7">
        <v>1.56E-5</v>
      </c>
      <c r="O425">
        <v>-0.14182</v>
      </c>
    </row>
    <row r="426" spans="1:15" x14ac:dyDescent="0.2">
      <c r="A426" t="s">
        <v>459</v>
      </c>
      <c r="B426">
        <v>3</v>
      </c>
      <c r="C426">
        <v>-0.55291999999999997</v>
      </c>
      <c r="D426">
        <v>-3.4609999999999999</v>
      </c>
      <c r="E426">
        <v>0</v>
      </c>
      <c r="F426">
        <v>0</v>
      </c>
      <c r="G426">
        <v>5.3810999999999996E-4</v>
      </c>
      <c r="H426">
        <v>3.565E-3</v>
      </c>
      <c r="I426">
        <v>-0.69537000000000004</v>
      </c>
      <c r="J426">
        <v>-4.3323</v>
      </c>
      <c r="K426">
        <v>0</v>
      </c>
      <c r="L426">
        <v>0</v>
      </c>
      <c r="M426" s="7">
        <v>1.4800000000000001E-5</v>
      </c>
      <c r="N426" s="7">
        <v>9.5099999999999994E-5</v>
      </c>
      <c r="O426">
        <v>-0.14244999999999999</v>
      </c>
    </row>
    <row r="427" spans="1:15" x14ac:dyDescent="0.2">
      <c r="A427" t="s">
        <v>460</v>
      </c>
      <c r="B427">
        <v>3</v>
      </c>
      <c r="C427">
        <v>-0.53015000000000001</v>
      </c>
      <c r="D427">
        <v>-3.847</v>
      </c>
      <c r="E427">
        <v>0</v>
      </c>
      <c r="F427">
        <v>0</v>
      </c>
      <c r="G427">
        <v>1.1956E-4</v>
      </c>
      <c r="H427">
        <v>1.6716000000000001E-3</v>
      </c>
      <c r="I427">
        <v>-0.67286000000000001</v>
      </c>
      <c r="J427">
        <v>-4.8822999999999999</v>
      </c>
      <c r="K427">
        <v>0</v>
      </c>
      <c r="L427">
        <v>0</v>
      </c>
      <c r="M427" s="7">
        <v>1.0499999999999999E-6</v>
      </c>
      <c r="N427" s="7">
        <v>1.2799999999999999E-5</v>
      </c>
      <c r="O427">
        <v>-0.14271</v>
      </c>
    </row>
    <row r="428" spans="1:15" x14ac:dyDescent="0.2">
      <c r="A428" t="s">
        <v>461</v>
      </c>
      <c r="B428">
        <v>3</v>
      </c>
      <c r="C428">
        <v>2.9968999999999998E-3</v>
      </c>
      <c r="D428">
        <v>6.8857000000000002E-2</v>
      </c>
      <c r="E428">
        <v>0.12998000000000001</v>
      </c>
      <c r="F428">
        <v>0.19136</v>
      </c>
      <c r="G428">
        <v>0.94510000000000005</v>
      </c>
      <c r="H428">
        <v>0.95433999999999997</v>
      </c>
      <c r="I428">
        <v>-0.14194999999999999</v>
      </c>
      <c r="J428">
        <v>-3.2614000000000001</v>
      </c>
      <c r="K428">
        <v>0</v>
      </c>
      <c r="L428">
        <v>0</v>
      </c>
      <c r="M428">
        <v>1.1084999999999999E-3</v>
      </c>
      <c r="N428">
        <v>2.7288999999999998E-3</v>
      </c>
      <c r="O428">
        <v>-0.14494689999999999</v>
      </c>
    </row>
    <row r="429" spans="1:15" x14ac:dyDescent="0.2">
      <c r="A429" t="s">
        <v>462</v>
      </c>
      <c r="B429">
        <v>3</v>
      </c>
      <c r="C429">
        <v>-0.1008</v>
      </c>
      <c r="D429">
        <v>-1.9077999999999999</v>
      </c>
      <c r="E429">
        <v>0</v>
      </c>
      <c r="F429">
        <v>0</v>
      </c>
      <c r="G429">
        <v>5.6419999999999998E-2</v>
      </c>
      <c r="H429">
        <v>9.7156000000000006E-2</v>
      </c>
      <c r="I429">
        <v>-0.24587000000000001</v>
      </c>
      <c r="J429">
        <v>-4.6532999999999998</v>
      </c>
      <c r="K429">
        <v>0</v>
      </c>
      <c r="L429">
        <v>0</v>
      </c>
      <c r="M429" s="7">
        <v>3.27E-6</v>
      </c>
      <c r="N429" s="7">
        <v>2.8900000000000001E-5</v>
      </c>
      <c r="O429">
        <v>-0.14507</v>
      </c>
    </row>
    <row r="430" spans="1:15" x14ac:dyDescent="0.2">
      <c r="A430" t="s">
        <v>463</v>
      </c>
      <c r="B430">
        <v>3</v>
      </c>
      <c r="C430">
        <v>-0.36885000000000001</v>
      </c>
      <c r="D430">
        <v>-3.2547000000000001</v>
      </c>
      <c r="E430">
        <v>0</v>
      </c>
      <c r="F430">
        <v>0</v>
      </c>
      <c r="G430">
        <v>1.1351E-3</v>
      </c>
      <c r="H430">
        <v>5.8853999999999998E-3</v>
      </c>
      <c r="I430">
        <v>-0.52354000000000001</v>
      </c>
      <c r="J430">
        <v>-4.6193999999999997</v>
      </c>
      <c r="K430">
        <v>0</v>
      </c>
      <c r="L430">
        <v>0</v>
      </c>
      <c r="M430" s="7">
        <v>3.8500000000000004E-6</v>
      </c>
      <c r="N430" s="7">
        <v>3.1699999999999998E-5</v>
      </c>
      <c r="O430">
        <v>-0.15468999999999999</v>
      </c>
    </row>
    <row r="431" spans="1:15" x14ac:dyDescent="0.2">
      <c r="A431" t="s">
        <v>464</v>
      </c>
      <c r="B431">
        <v>3</v>
      </c>
      <c r="C431">
        <v>-0.15234</v>
      </c>
      <c r="D431">
        <v>-1.9034</v>
      </c>
      <c r="E431">
        <v>0</v>
      </c>
      <c r="F431">
        <v>0</v>
      </c>
      <c r="G431">
        <v>5.6982999999999999E-2</v>
      </c>
      <c r="H431">
        <v>9.7772999999999999E-2</v>
      </c>
      <c r="I431">
        <v>-0.30707000000000001</v>
      </c>
      <c r="J431">
        <v>-3.8368000000000002</v>
      </c>
      <c r="K431">
        <v>0</v>
      </c>
      <c r="L431">
        <v>0</v>
      </c>
      <c r="M431">
        <v>1.2463E-4</v>
      </c>
      <c r="N431">
        <v>5.5042999999999997E-4</v>
      </c>
      <c r="O431">
        <v>-0.15473000000000001</v>
      </c>
    </row>
    <row r="432" spans="1:15" x14ac:dyDescent="0.2">
      <c r="A432" t="s">
        <v>465</v>
      </c>
      <c r="B432">
        <v>3</v>
      </c>
      <c r="C432">
        <v>-0.64766999999999997</v>
      </c>
      <c r="D432">
        <v>-3.9802</v>
      </c>
      <c r="E432">
        <v>0</v>
      </c>
      <c r="F432">
        <v>0</v>
      </c>
      <c r="G432" s="7">
        <v>6.8800000000000005E-5</v>
      </c>
      <c r="H432">
        <v>1.4277999999999999E-3</v>
      </c>
      <c r="I432">
        <v>-0.80384999999999995</v>
      </c>
      <c r="J432">
        <v>-4.9325000000000001</v>
      </c>
      <c r="K432">
        <v>0</v>
      </c>
      <c r="L432">
        <v>0</v>
      </c>
      <c r="M432" s="7">
        <v>8.1200000000000002E-7</v>
      </c>
      <c r="N432" s="7">
        <v>1.1E-5</v>
      </c>
      <c r="O432">
        <v>-0.15618000000000001</v>
      </c>
    </row>
    <row r="433" spans="1:15" x14ac:dyDescent="0.2">
      <c r="A433" t="s">
        <v>466</v>
      </c>
      <c r="B433">
        <v>3</v>
      </c>
      <c r="C433">
        <v>-8.1805000000000003E-2</v>
      </c>
      <c r="D433">
        <v>-1.6449</v>
      </c>
      <c r="E433">
        <v>0</v>
      </c>
      <c r="F433">
        <v>0</v>
      </c>
      <c r="G433">
        <v>9.9985000000000004E-2</v>
      </c>
      <c r="H433">
        <v>0.15112999999999999</v>
      </c>
      <c r="I433">
        <v>-0.24088999999999999</v>
      </c>
      <c r="J433">
        <v>-4.8437999999999999</v>
      </c>
      <c r="K433">
        <v>0</v>
      </c>
      <c r="L433">
        <v>0</v>
      </c>
      <c r="M433" s="7">
        <v>1.2699999999999999E-6</v>
      </c>
      <c r="N433" s="7">
        <v>1.38E-5</v>
      </c>
      <c r="O433">
        <v>-0.159085</v>
      </c>
    </row>
    <row r="434" spans="1:15" x14ac:dyDescent="0.2">
      <c r="A434" t="s">
        <v>467</v>
      </c>
      <c r="B434">
        <v>3</v>
      </c>
      <c r="C434">
        <v>-0.42307</v>
      </c>
      <c r="D434">
        <v>-3.4952000000000001</v>
      </c>
      <c r="E434">
        <v>0</v>
      </c>
      <c r="F434">
        <v>0</v>
      </c>
      <c r="G434">
        <v>4.7372000000000001E-4</v>
      </c>
      <c r="H434">
        <v>3.4984E-3</v>
      </c>
      <c r="I434">
        <v>-0.58957999999999999</v>
      </c>
      <c r="J434">
        <v>-4.8705999999999996</v>
      </c>
      <c r="K434">
        <v>0</v>
      </c>
      <c r="L434">
        <v>0</v>
      </c>
      <c r="M434" s="7">
        <v>1.11E-6</v>
      </c>
      <c r="N434" s="7">
        <v>1.2999999999999999E-5</v>
      </c>
      <c r="O434">
        <v>-0.16650999999999999</v>
      </c>
    </row>
    <row r="435" spans="1:15" x14ac:dyDescent="0.2">
      <c r="A435" t="s">
        <v>468</v>
      </c>
      <c r="B435">
        <v>3</v>
      </c>
      <c r="C435">
        <v>1.5504E-2</v>
      </c>
      <c r="D435">
        <v>0.32547999999999999</v>
      </c>
      <c r="E435">
        <v>0.33123999999999998</v>
      </c>
      <c r="F435">
        <v>0.42473</v>
      </c>
      <c r="G435">
        <v>0.74482000000000004</v>
      </c>
      <c r="H435">
        <v>0.79174</v>
      </c>
      <c r="I435">
        <v>-0.15179000000000001</v>
      </c>
      <c r="J435">
        <v>-3.1865999999999999</v>
      </c>
      <c r="K435">
        <v>0</v>
      </c>
      <c r="L435">
        <v>0</v>
      </c>
      <c r="M435">
        <v>1.4392999999999999E-3</v>
      </c>
      <c r="N435">
        <v>3.2850000000000002E-3</v>
      </c>
      <c r="O435">
        <v>-0.167294</v>
      </c>
    </row>
    <row r="436" spans="1:15" x14ac:dyDescent="0.2">
      <c r="A436" t="s">
        <v>469</v>
      </c>
      <c r="B436">
        <v>3</v>
      </c>
      <c r="C436">
        <v>-0.12099</v>
      </c>
      <c r="D436">
        <v>-1.7310000000000001</v>
      </c>
      <c r="E436">
        <v>0</v>
      </c>
      <c r="F436">
        <v>0</v>
      </c>
      <c r="G436">
        <v>8.3460000000000006E-2</v>
      </c>
      <c r="H436">
        <v>0.13053000000000001</v>
      </c>
      <c r="I436">
        <v>-0.29033999999999999</v>
      </c>
      <c r="J436">
        <v>-4.1536</v>
      </c>
      <c r="K436">
        <v>0</v>
      </c>
      <c r="L436">
        <v>0</v>
      </c>
      <c r="M436" s="7">
        <v>3.2700000000000002E-5</v>
      </c>
      <c r="N436">
        <v>1.8804999999999999E-4</v>
      </c>
      <c r="O436">
        <v>-0.16935</v>
      </c>
    </row>
    <row r="437" spans="1:15" x14ac:dyDescent="0.2">
      <c r="A437" t="s">
        <v>470</v>
      </c>
      <c r="B437">
        <v>3</v>
      </c>
      <c r="C437">
        <v>-0.48175000000000001</v>
      </c>
      <c r="D437">
        <v>-3.7667999999999999</v>
      </c>
      <c r="E437">
        <v>0</v>
      </c>
      <c r="F437">
        <v>0</v>
      </c>
      <c r="G437">
        <v>1.6534000000000001E-4</v>
      </c>
      <c r="H437">
        <v>1.8778E-3</v>
      </c>
      <c r="I437">
        <v>-0.65266000000000002</v>
      </c>
      <c r="J437">
        <v>-5.1028000000000002</v>
      </c>
      <c r="K437">
        <v>0</v>
      </c>
      <c r="L437">
        <v>0</v>
      </c>
      <c r="M437" s="7">
        <v>3.3500000000000002E-7</v>
      </c>
      <c r="N437" s="7">
        <v>5.8499999999999999E-6</v>
      </c>
      <c r="O437">
        <v>-0.17091000000000001</v>
      </c>
    </row>
    <row r="438" spans="1:15" x14ac:dyDescent="0.2">
      <c r="A438" t="s">
        <v>471</v>
      </c>
      <c r="B438">
        <v>3</v>
      </c>
      <c r="C438">
        <v>-0.13508000000000001</v>
      </c>
      <c r="D438">
        <v>-2.1606000000000001</v>
      </c>
      <c r="E438">
        <v>0</v>
      </c>
      <c r="F438">
        <v>0</v>
      </c>
      <c r="G438">
        <v>3.0728999999999999E-2</v>
      </c>
      <c r="H438">
        <v>6.1074999999999997E-2</v>
      </c>
      <c r="I438">
        <v>-0.3105</v>
      </c>
      <c r="J438">
        <v>-4.9663000000000004</v>
      </c>
      <c r="K438">
        <v>0</v>
      </c>
      <c r="L438">
        <v>0</v>
      </c>
      <c r="M438" s="7">
        <v>6.8199999999999999E-7</v>
      </c>
      <c r="N438" s="7">
        <v>1.0200000000000001E-5</v>
      </c>
      <c r="O438">
        <v>-0.17541999999999999</v>
      </c>
    </row>
    <row r="439" spans="1:15" x14ac:dyDescent="0.2">
      <c r="A439" t="s">
        <v>472</v>
      </c>
      <c r="B439">
        <v>3</v>
      </c>
      <c r="C439">
        <v>-0.73168999999999995</v>
      </c>
      <c r="D439">
        <v>-4.2815000000000003</v>
      </c>
      <c r="E439">
        <v>0</v>
      </c>
      <c r="F439">
        <v>0</v>
      </c>
      <c r="G439" s="7">
        <v>1.8600000000000001E-5</v>
      </c>
      <c r="H439">
        <v>7.3926999999999999E-4</v>
      </c>
      <c r="I439">
        <v>-0.90942000000000001</v>
      </c>
      <c r="J439">
        <v>-5.3212000000000002</v>
      </c>
      <c r="K439">
        <v>0</v>
      </c>
      <c r="L439">
        <v>0</v>
      </c>
      <c r="M439" s="7">
        <v>1.03E-7</v>
      </c>
      <c r="N439" s="7">
        <v>3.0699999999999998E-6</v>
      </c>
      <c r="O439">
        <v>-0.17773</v>
      </c>
    </row>
    <row r="440" spans="1:15" x14ac:dyDescent="0.2">
      <c r="A440" t="s">
        <v>473</v>
      </c>
      <c r="B440">
        <v>3</v>
      </c>
      <c r="C440">
        <v>-0.17113999999999999</v>
      </c>
      <c r="D440">
        <v>-2.2336999999999998</v>
      </c>
      <c r="E440">
        <v>0</v>
      </c>
      <c r="F440">
        <v>0</v>
      </c>
      <c r="G440">
        <v>2.5502E-2</v>
      </c>
      <c r="H440">
        <v>5.4549E-2</v>
      </c>
      <c r="I440">
        <v>-0.35110000000000002</v>
      </c>
      <c r="J440">
        <v>-4.5823999999999998</v>
      </c>
      <c r="K440">
        <v>0</v>
      </c>
      <c r="L440">
        <v>0</v>
      </c>
      <c r="M440" s="7">
        <v>4.6E-6</v>
      </c>
      <c r="N440" s="7">
        <v>3.4900000000000001E-5</v>
      </c>
      <c r="O440">
        <v>-0.17996000000000001</v>
      </c>
    </row>
    <row r="441" spans="1:15" x14ac:dyDescent="0.2">
      <c r="A441" t="s">
        <v>474</v>
      </c>
      <c r="B441">
        <v>3</v>
      </c>
      <c r="C441">
        <v>-0.55230000000000001</v>
      </c>
      <c r="D441">
        <v>-3.9180999999999999</v>
      </c>
      <c r="E441">
        <v>0</v>
      </c>
      <c r="F441">
        <v>0</v>
      </c>
      <c r="G441" s="7">
        <v>8.9300000000000002E-5</v>
      </c>
      <c r="H441">
        <v>1.5954000000000001E-3</v>
      </c>
      <c r="I441">
        <v>-0.73248999999999997</v>
      </c>
      <c r="J441">
        <v>-5.1962000000000002</v>
      </c>
      <c r="K441">
        <v>0</v>
      </c>
      <c r="L441">
        <v>0</v>
      </c>
      <c r="M441" s="7">
        <v>2.03E-7</v>
      </c>
      <c r="N441" s="7">
        <v>4.2100000000000003E-6</v>
      </c>
      <c r="O441">
        <v>-0.18018999999999999</v>
      </c>
    </row>
    <row r="442" spans="1:15" x14ac:dyDescent="0.2">
      <c r="A442" t="s">
        <v>475</v>
      </c>
      <c r="B442">
        <v>3</v>
      </c>
      <c r="C442">
        <v>3.8574E-3</v>
      </c>
      <c r="D442">
        <v>7.9462000000000005E-2</v>
      </c>
      <c r="E442">
        <v>0.14046</v>
      </c>
      <c r="F442">
        <v>0.20365</v>
      </c>
      <c r="G442">
        <v>0.93667</v>
      </c>
      <c r="H442">
        <v>0.9486</v>
      </c>
      <c r="I442">
        <v>-0.1779</v>
      </c>
      <c r="J442">
        <v>-3.6646999999999998</v>
      </c>
      <c r="K442">
        <v>0</v>
      </c>
      <c r="L442">
        <v>0</v>
      </c>
      <c r="M442">
        <v>2.4767000000000002E-4</v>
      </c>
      <c r="N442">
        <v>8.8161000000000001E-4</v>
      </c>
      <c r="O442">
        <v>-0.18175740000000001</v>
      </c>
    </row>
    <row r="443" spans="1:15" x14ac:dyDescent="0.2">
      <c r="A443" t="s">
        <v>476</v>
      </c>
      <c r="B443">
        <v>3</v>
      </c>
      <c r="C443">
        <v>-0.43983</v>
      </c>
      <c r="D443">
        <v>-3.4262999999999999</v>
      </c>
      <c r="E443">
        <v>0</v>
      </c>
      <c r="F443">
        <v>0</v>
      </c>
      <c r="G443">
        <v>6.1189999999999997E-4</v>
      </c>
      <c r="H443">
        <v>3.9443000000000004E-3</v>
      </c>
      <c r="I443">
        <v>-0.62405999999999995</v>
      </c>
      <c r="J443">
        <v>-4.8604000000000003</v>
      </c>
      <c r="K443">
        <v>0</v>
      </c>
      <c r="L443">
        <v>0</v>
      </c>
      <c r="M443" s="7">
        <v>1.17E-6</v>
      </c>
      <c r="N443" s="7">
        <v>1.2999999999999999E-5</v>
      </c>
      <c r="O443">
        <v>-0.18423</v>
      </c>
    </row>
    <row r="444" spans="1:15" x14ac:dyDescent="0.2">
      <c r="A444" t="s">
        <v>477</v>
      </c>
      <c r="B444">
        <v>3</v>
      </c>
      <c r="C444">
        <v>-0.27432000000000001</v>
      </c>
      <c r="D444">
        <v>-2.9506999999999999</v>
      </c>
      <c r="E444">
        <v>0</v>
      </c>
      <c r="F444">
        <v>0</v>
      </c>
      <c r="G444">
        <v>3.1710000000000002E-3</v>
      </c>
      <c r="H444">
        <v>1.1041E-2</v>
      </c>
      <c r="I444">
        <v>-0.45954</v>
      </c>
      <c r="J444">
        <v>-4.9424999999999999</v>
      </c>
      <c r="K444">
        <v>0</v>
      </c>
      <c r="L444">
        <v>0</v>
      </c>
      <c r="M444" s="7">
        <v>7.7100000000000001E-7</v>
      </c>
      <c r="N444" s="7">
        <v>1.1E-5</v>
      </c>
      <c r="O444">
        <v>-0.18522</v>
      </c>
    </row>
    <row r="445" spans="1:15" x14ac:dyDescent="0.2">
      <c r="A445" t="s">
        <v>478</v>
      </c>
      <c r="B445">
        <v>3</v>
      </c>
      <c r="C445">
        <v>-0.54849999999999999</v>
      </c>
      <c r="D445">
        <v>-3.8068</v>
      </c>
      <c r="E445">
        <v>0</v>
      </c>
      <c r="F445">
        <v>0</v>
      </c>
      <c r="G445">
        <v>1.4080000000000001E-4</v>
      </c>
      <c r="H445">
        <v>1.714E-3</v>
      </c>
      <c r="I445">
        <v>-0.73418000000000005</v>
      </c>
      <c r="J445">
        <v>-5.0942999999999996</v>
      </c>
      <c r="K445">
        <v>0</v>
      </c>
      <c r="L445">
        <v>0</v>
      </c>
      <c r="M445" s="7">
        <v>3.4999999999999998E-7</v>
      </c>
      <c r="N445" s="7">
        <v>5.8499999999999999E-6</v>
      </c>
      <c r="O445">
        <v>-0.18568000000000001</v>
      </c>
    </row>
    <row r="446" spans="1:15" x14ac:dyDescent="0.2">
      <c r="A446" t="s">
        <v>479</v>
      </c>
      <c r="B446">
        <v>3</v>
      </c>
      <c r="C446">
        <v>-0.13125000000000001</v>
      </c>
      <c r="D446">
        <v>-1.9466000000000001</v>
      </c>
      <c r="E446">
        <v>0</v>
      </c>
      <c r="F446">
        <v>0</v>
      </c>
      <c r="G446">
        <v>5.1588000000000002E-2</v>
      </c>
      <c r="H446">
        <v>9.1138999999999998E-2</v>
      </c>
      <c r="I446">
        <v>-0.31859999999999999</v>
      </c>
      <c r="J446">
        <v>-4.7252000000000001</v>
      </c>
      <c r="K446">
        <v>0</v>
      </c>
      <c r="L446">
        <v>0</v>
      </c>
      <c r="M446" s="7">
        <v>2.3E-6</v>
      </c>
      <c r="N446" s="7">
        <v>2.19E-5</v>
      </c>
      <c r="O446">
        <v>-0.18734999999999999</v>
      </c>
    </row>
    <row r="447" spans="1:15" x14ac:dyDescent="0.2">
      <c r="A447" t="s">
        <v>480</v>
      </c>
      <c r="B447">
        <v>3</v>
      </c>
      <c r="C447">
        <v>-0.44824000000000003</v>
      </c>
      <c r="D447">
        <v>-3.4758</v>
      </c>
      <c r="E447">
        <v>0</v>
      </c>
      <c r="F447">
        <v>0</v>
      </c>
      <c r="G447">
        <v>5.0934000000000005E-4</v>
      </c>
      <c r="H447">
        <v>3.5211000000000001E-3</v>
      </c>
      <c r="I447">
        <v>-0.63580999999999999</v>
      </c>
      <c r="J447">
        <v>-4.9288999999999996</v>
      </c>
      <c r="K447">
        <v>0</v>
      </c>
      <c r="L447">
        <v>0</v>
      </c>
      <c r="M447" s="7">
        <v>8.2699999999999998E-7</v>
      </c>
      <c r="N447" s="7">
        <v>1.1E-5</v>
      </c>
      <c r="O447">
        <v>-0.18756999999999999</v>
      </c>
    </row>
    <row r="448" spans="1:15" x14ac:dyDescent="0.2">
      <c r="A448" t="s">
        <v>481</v>
      </c>
      <c r="B448">
        <v>3</v>
      </c>
      <c r="C448">
        <v>-0.45565</v>
      </c>
      <c r="D448">
        <v>-3.4154</v>
      </c>
      <c r="E448">
        <v>0</v>
      </c>
      <c r="F448">
        <v>0</v>
      </c>
      <c r="G448">
        <v>6.3681000000000002E-4</v>
      </c>
      <c r="H448">
        <v>3.9982000000000004E-3</v>
      </c>
      <c r="I448">
        <v>-0.64354999999999996</v>
      </c>
      <c r="J448">
        <v>-4.8040000000000003</v>
      </c>
      <c r="K448">
        <v>0</v>
      </c>
      <c r="L448">
        <v>0</v>
      </c>
      <c r="M448" s="7">
        <v>1.55E-6</v>
      </c>
      <c r="N448" s="7">
        <v>1.56E-5</v>
      </c>
      <c r="O448">
        <v>-0.18790000000000001</v>
      </c>
    </row>
    <row r="449" spans="1:15" x14ac:dyDescent="0.2">
      <c r="A449" t="s">
        <v>482</v>
      </c>
      <c r="B449">
        <v>3</v>
      </c>
      <c r="C449">
        <v>-0.10771</v>
      </c>
      <c r="D449">
        <v>-1.7799</v>
      </c>
      <c r="E449">
        <v>0</v>
      </c>
      <c r="F449">
        <v>0</v>
      </c>
      <c r="G449">
        <v>7.5092000000000006E-2</v>
      </c>
      <c r="H449">
        <v>0.12101000000000001</v>
      </c>
      <c r="I449">
        <v>-0.30292000000000002</v>
      </c>
      <c r="J449">
        <v>-5.0054999999999996</v>
      </c>
      <c r="K449">
        <v>0</v>
      </c>
      <c r="L449">
        <v>0</v>
      </c>
      <c r="M449" s="7">
        <v>5.5700000000000002E-7</v>
      </c>
      <c r="N449" s="7">
        <v>8.8599999999999999E-6</v>
      </c>
      <c r="O449">
        <v>-0.19520999999999999</v>
      </c>
    </row>
    <row r="450" spans="1:15" x14ac:dyDescent="0.2">
      <c r="A450" t="s">
        <v>483</v>
      </c>
      <c r="B450">
        <v>3</v>
      </c>
      <c r="C450">
        <v>-0.45079000000000002</v>
      </c>
      <c r="D450">
        <v>-3.5249000000000001</v>
      </c>
      <c r="E450">
        <v>0</v>
      </c>
      <c r="F450">
        <v>0</v>
      </c>
      <c r="G450">
        <v>4.2369E-4</v>
      </c>
      <c r="H450">
        <v>3.3808000000000002E-3</v>
      </c>
      <c r="I450">
        <v>-0.65110000000000001</v>
      </c>
      <c r="J450">
        <v>-5.0911999999999997</v>
      </c>
      <c r="K450">
        <v>0</v>
      </c>
      <c r="L450">
        <v>0</v>
      </c>
      <c r="M450" s="7">
        <v>3.5600000000000001E-7</v>
      </c>
      <c r="N450" s="7">
        <v>5.8499999999999999E-6</v>
      </c>
      <c r="O450">
        <v>-0.20030999999999999</v>
      </c>
    </row>
    <row r="451" spans="1:15" x14ac:dyDescent="0.2">
      <c r="A451" t="s">
        <v>484</v>
      </c>
      <c r="B451">
        <v>3</v>
      </c>
      <c r="C451">
        <v>-0.59014</v>
      </c>
      <c r="D451">
        <v>-3.8601000000000001</v>
      </c>
      <c r="E451">
        <v>0</v>
      </c>
      <c r="F451">
        <v>0</v>
      </c>
      <c r="G451">
        <v>1.1335E-4</v>
      </c>
      <c r="H451">
        <v>1.6716000000000001E-3</v>
      </c>
      <c r="I451">
        <v>-0.79371000000000003</v>
      </c>
      <c r="J451">
        <v>-5.1870000000000003</v>
      </c>
      <c r="K451">
        <v>0</v>
      </c>
      <c r="L451">
        <v>0</v>
      </c>
      <c r="M451" s="7">
        <v>2.1400000000000001E-7</v>
      </c>
      <c r="N451" s="7">
        <v>4.2100000000000003E-6</v>
      </c>
      <c r="O451">
        <v>-0.20357</v>
      </c>
    </row>
    <row r="452" spans="1:15" x14ac:dyDescent="0.2">
      <c r="A452" t="s">
        <v>485</v>
      </c>
      <c r="B452">
        <v>3</v>
      </c>
      <c r="C452">
        <v>-3.0838999999999998E-2</v>
      </c>
      <c r="D452">
        <v>-0.67508000000000001</v>
      </c>
      <c r="E452">
        <v>2.0964E-3</v>
      </c>
      <c r="F452">
        <v>4.0486000000000003E-3</v>
      </c>
      <c r="G452">
        <v>0.49963000000000002</v>
      </c>
      <c r="H452">
        <v>0.56208000000000002</v>
      </c>
      <c r="I452">
        <v>-0.23746999999999999</v>
      </c>
      <c r="J452">
        <v>-5.1982999999999997</v>
      </c>
      <c r="K452">
        <v>0</v>
      </c>
      <c r="L452">
        <v>0</v>
      </c>
      <c r="M452" s="7">
        <v>2.0100000000000001E-7</v>
      </c>
      <c r="N452" s="7">
        <v>4.2100000000000003E-6</v>
      </c>
      <c r="O452">
        <v>-0.20663100000000001</v>
      </c>
    </row>
    <row r="453" spans="1:15" x14ac:dyDescent="0.2">
      <c r="A453" t="s">
        <v>486</v>
      </c>
      <c r="B453">
        <v>3</v>
      </c>
      <c r="C453">
        <v>-0.36097000000000001</v>
      </c>
      <c r="D453">
        <v>-3.1392000000000002</v>
      </c>
      <c r="E453">
        <v>0</v>
      </c>
      <c r="F453">
        <v>0</v>
      </c>
      <c r="G453">
        <v>1.6942999999999999E-3</v>
      </c>
      <c r="H453">
        <v>7.7708999999999999E-3</v>
      </c>
      <c r="I453">
        <v>-0.57008000000000003</v>
      </c>
      <c r="J453">
        <v>-4.9340000000000002</v>
      </c>
      <c r="K453">
        <v>0</v>
      </c>
      <c r="L453">
        <v>0</v>
      </c>
      <c r="M453" s="7">
        <v>8.0599999999999999E-7</v>
      </c>
      <c r="N453" s="7">
        <v>1.1E-5</v>
      </c>
      <c r="O453">
        <v>-0.20910999999999999</v>
      </c>
    </row>
    <row r="454" spans="1:15" x14ac:dyDescent="0.2">
      <c r="A454" t="s">
        <v>487</v>
      </c>
      <c r="B454">
        <v>3</v>
      </c>
      <c r="C454">
        <v>-0.28849000000000002</v>
      </c>
      <c r="D454">
        <v>-2.5222000000000002</v>
      </c>
      <c r="E454">
        <v>0</v>
      </c>
      <c r="F454">
        <v>0</v>
      </c>
      <c r="G454">
        <v>1.1664000000000001E-2</v>
      </c>
      <c r="H454">
        <v>2.9752000000000001E-2</v>
      </c>
      <c r="I454">
        <v>-0.51534000000000002</v>
      </c>
      <c r="J454">
        <v>-4.5034999999999998</v>
      </c>
      <c r="K454">
        <v>0</v>
      </c>
      <c r="L454">
        <v>0</v>
      </c>
      <c r="M454" s="7">
        <v>6.6800000000000004E-6</v>
      </c>
      <c r="N454" s="7">
        <v>4.8300000000000002E-5</v>
      </c>
      <c r="O454">
        <v>-0.22685</v>
      </c>
    </row>
    <row r="455" spans="1:15" x14ac:dyDescent="0.2">
      <c r="A455" t="s">
        <v>488</v>
      </c>
      <c r="B455">
        <v>3</v>
      </c>
      <c r="C455">
        <v>-0.34549999999999997</v>
      </c>
      <c r="D455">
        <v>-3.0874000000000001</v>
      </c>
      <c r="E455">
        <v>0</v>
      </c>
      <c r="F455">
        <v>0</v>
      </c>
      <c r="G455">
        <v>2.0194000000000002E-3</v>
      </c>
      <c r="H455">
        <v>8.5150999999999994E-3</v>
      </c>
      <c r="I455">
        <v>-0.57848999999999995</v>
      </c>
      <c r="J455">
        <v>-5.1684000000000001</v>
      </c>
      <c r="K455">
        <v>0</v>
      </c>
      <c r="L455">
        <v>0</v>
      </c>
      <c r="M455" s="7">
        <v>2.36E-7</v>
      </c>
      <c r="N455" s="7">
        <v>4.33E-6</v>
      </c>
      <c r="O455">
        <v>-0.23299</v>
      </c>
    </row>
    <row r="456" spans="1:15" x14ac:dyDescent="0.2">
      <c r="A456" t="s">
        <v>489</v>
      </c>
      <c r="B456">
        <v>3</v>
      </c>
      <c r="C456">
        <v>-0.41788999999999998</v>
      </c>
      <c r="D456">
        <v>-3.4083000000000001</v>
      </c>
      <c r="E456">
        <v>0</v>
      </c>
      <c r="F456">
        <v>0</v>
      </c>
      <c r="G456">
        <v>6.5379999999999995E-4</v>
      </c>
      <c r="H456">
        <v>3.9982000000000004E-3</v>
      </c>
      <c r="I456">
        <v>-0.65112000000000003</v>
      </c>
      <c r="J456">
        <v>-5.3103999999999996</v>
      </c>
      <c r="K456">
        <v>0</v>
      </c>
      <c r="L456">
        <v>0</v>
      </c>
      <c r="M456" s="7">
        <v>1.09E-7</v>
      </c>
      <c r="N456" s="7">
        <v>3.0699999999999998E-6</v>
      </c>
      <c r="O456">
        <v>-0.23322999999999999</v>
      </c>
    </row>
    <row r="457" spans="1:15" x14ac:dyDescent="0.2">
      <c r="A457" t="s">
        <v>490</v>
      </c>
      <c r="B457">
        <v>3</v>
      </c>
      <c r="C457">
        <v>-0.19858000000000001</v>
      </c>
      <c r="D457">
        <v>-2.3864999999999998</v>
      </c>
      <c r="E457">
        <v>0</v>
      </c>
      <c r="F457">
        <v>0</v>
      </c>
      <c r="G457">
        <v>1.7010000000000001E-2</v>
      </c>
      <c r="H457">
        <v>3.9387999999999999E-2</v>
      </c>
      <c r="I457">
        <v>-0.43576999999999999</v>
      </c>
      <c r="J457">
        <v>-5.2370000000000001</v>
      </c>
      <c r="K457">
        <v>0</v>
      </c>
      <c r="L457">
        <v>0</v>
      </c>
      <c r="M457" s="7">
        <v>1.6299999999999999E-7</v>
      </c>
      <c r="N457" s="7">
        <v>4.16E-6</v>
      </c>
      <c r="O457">
        <v>-0.23719000000000001</v>
      </c>
    </row>
    <row r="458" spans="1:15" x14ac:dyDescent="0.2">
      <c r="A458" t="s">
        <v>491</v>
      </c>
      <c r="B458">
        <v>3</v>
      </c>
      <c r="C458">
        <v>-0.16550000000000001</v>
      </c>
      <c r="D458">
        <v>-1.9712000000000001</v>
      </c>
      <c r="E458">
        <v>0</v>
      </c>
      <c r="F458">
        <v>0</v>
      </c>
      <c r="G458">
        <v>4.8695000000000002E-2</v>
      </c>
      <c r="H458">
        <v>8.7651999999999994E-2</v>
      </c>
      <c r="I458">
        <v>-0.40498000000000001</v>
      </c>
      <c r="J458">
        <v>-4.8235000000000001</v>
      </c>
      <c r="K458">
        <v>0</v>
      </c>
      <c r="L458">
        <v>0</v>
      </c>
      <c r="M458" s="7">
        <v>1.4100000000000001E-6</v>
      </c>
      <c r="N458" s="7">
        <v>1.5E-5</v>
      </c>
      <c r="O458">
        <v>-0.23948</v>
      </c>
    </row>
    <row r="459" spans="1:15" x14ac:dyDescent="0.2">
      <c r="A459" t="s">
        <v>492</v>
      </c>
      <c r="B459">
        <v>3</v>
      </c>
      <c r="C459">
        <v>-0.84082999999999997</v>
      </c>
      <c r="D459">
        <v>-4.5392000000000001</v>
      </c>
      <c r="E459">
        <v>0</v>
      </c>
      <c r="F459">
        <v>0</v>
      </c>
      <c r="G459" s="7">
        <v>5.6500000000000001E-6</v>
      </c>
      <c r="H459">
        <v>4.4896999999999998E-4</v>
      </c>
      <c r="I459">
        <v>-1.0827</v>
      </c>
      <c r="J459">
        <v>-5.8434999999999997</v>
      </c>
      <c r="K459">
        <v>0</v>
      </c>
      <c r="L459">
        <v>0</v>
      </c>
      <c r="M459" s="7">
        <v>5.1099999999999999E-9</v>
      </c>
      <c r="N459" s="7">
        <v>7.4099999999999998E-7</v>
      </c>
      <c r="O459">
        <v>-0.24187</v>
      </c>
    </row>
    <row r="460" spans="1:15" x14ac:dyDescent="0.2">
      <c r="A460" t="s">
        <v>493</v>
      </c>
      <c r="B460">
        <v>3</v>
      </c>
      <c r="C460">
        <v>-0.34453</v>
      </c>
      <c r="D460">
        <v>-2.8458000000000001</v>
      </c>
      <c r="E460">
        <v>0</v>
      </c>
      <c r="F460">
        <v>0</v>
      </c>
      <c r="G460">
        <v>4.4297E-3</v>
      </c>
      <c r="H460">
        <v>1.4439E-2</v>
      </c>
      <c r="I460">
        <v>-0.58845000000000003</v>
      </c>
      <c r="J460">
        <v>-4.8600000000000003</v>
      </c>
      <c r="K460">
        <v>0</v>
      </c>
      <c r="L460">
        <v>0</v>
      </c>
      <c r="M460" s="7">
        <v>1.17E-6</v>
      </c>
      <c r="N460" s="7">
        <v>1.2999999999999999E-5</v>
      </c>
      <c r="O460">
        <v>-0.24392</v>
      </c>
    </row>
    <row r="461" spans="1:15" x14ac:dyDescent="0.2">
      <c r="A461" t="s">
        <v>494</v>
      </c>
      <c r="B461">
        <v>3</v>
      </c>
      <c r="C461">
        <v>-0.33981</v>
      </c>
      <c r="D461">
        <v>-3.0348000000000002</v>
      </c>
      <c r="E461">
        <v>0</v>
      </c>
      <c r="F461">
        <v>0</v>
      </c>
      <c r="G461">
        <v>2.4072999999999998E-3</v>
      </c>
      <c r="H461">
        <v>9.1864000000000008E-3</v>
      </c>
      <c r="I461">
        <v>-0.58506000000000002</v>
      </c>
      <c r="J461">
        <v>-5.2248999999999999</v>
      </c>
      <c r="K461">
        <v>0</v>
      </c>
      <c r="L461">
        <v>0</v>
      </c>
      <c r="M461" s="7">
        <v>1.74E-7</v>
      </c>
      <c r="N461" s="7">
        <v>4.16E-6</v>
      </c>
      <c r="O461">
        <v>-0.24525</v>
      </c>
    </row>
    <row r="462" spans="1:15" x14ac:dyDescent="0.2">
      <c r="A462" t="s">
        <v>495</v>
      </c>
      <c r="B462">
        <v>3</v>
      </c>
      <c r="C462">
        <v>-0.76214999999999999</v>
      </c>
      <c r="D462">
        <v>-4.4057000000000004</v>
      </c>
      <c r="E462">
        <v>0</v>
      </c>
      <c r="F462">
        <v>0</v>
      </c>
      <c r="G462" s="7">
        <v>1.0499999999999999E-5</v>
      </c>
      <c r="H462">
        <v>7.1849000000000001E-4</v>
      </c>
      <c r="I462">
        <v>-1.0096000000000001</v>
      </c>
      <c r="J462">
        <v>-5.8346</v>
      </c>
      <c r="K462">
        <v>0</v>
      </c>
      <c r="L462">
        <v>0</v>
      </c>
      <c r="M462" s="7">
        <v>5.3899999999999998E-9</v>
      </c>
      <c r="N462" s="7">
        <v>7.4099999999999998E-7</v>
      </c>
      <c r="O462">
        <v>-0.24745</v>
      </c>
    </row>
    <row r="463" spans="1:15" x14ac:dyDescent="0.2">
      <c r="A463" t="s">
        <v>496</v>
      </c>
      <c r="B463">
        <v>3</v>
      </c>
      <c r="C463">
        <v>-0.33688000000000001</v>
      </c>
      <c r="D463">
        <v>-3.0228000000000002</v>
      </c>
      <c r="E463">
        <v>0</v>
      </c>
      <c r="F463">
        <v>0</v>
      </c>
      <c r="G463">
        <v>2.5045000000000002E-3</v>
      </c>
      <c r="H463">
        <v>9.4067000000000005E-3</v>
      </c>
      <c r="I463">
        <v>-0.59302999999999995</v>
      </c>
      <c r="J463">
        <v>-5.3211000000000004</v>
      </c>
      <c r="K463">
        <v>0</v>
      </c>
      <c r="L463">
        <v>0</v>
      </c>
      <c r="M463" s="7">
        <v>1.03E-7</v>
      </c>
      <c r="N463" s="7">
        <v>3.0699999999999998E-6</v>
      </c>
      <c r="O463">
        <v>-0.25614999999999999</v>
      </c>
    </row>
    <row r="464" spans="1:15" x14ac:dyDescent="0.2">
      <c r="A464" t="s">
        <v>497</v>
      </c>
      <c r="B464">
        <v>3</v>
      </c>
      <c r="C464">
        <v>-0.30153999999999997</v>
      </c>
      <c r="D464">
        <v>-2.6566999999999998</v>
      </c>
      <c r="E464">
        <v>0</v>
      </c>
      <c r="F464">
        <v>0</v>
      </c>
      <c r="G464">
        <v>7.8905999999999994E-3</v>
      </c>
      <c r="H464">
        <v>2.2946999999999999E-2</v>
      </c>
      <c r="I464">
        <v>-0.55844000000000005</v>
      </c>
      <c r="J464">
        <v>-4.9082999999999997</v>
      </c>
      <c r="K464">
        <v>0</v>
      </c>
      <c r="L464">
        <v>0</v>
      </c>
      <c r="M464" s="7">
        <v>9.1900000000000001E-7</v>
      </c>
      <c r="N464" s="7">
        <v>1.15E-5</v>
      </c>
      <c r="O464">
        <v>-0.25690000000000002</v>
      </c>
    </row>
    <row r="465" spans="1:15" x14ac:dyDescent="0.2">
      <c r="A465" t="s">
        <v>498</v>
      </c>
      <c r="B465">
        <v>3</v>
      </c>
      <c r="C465">
        <v>-0.34975000000000001</v>
      </c>
      <c r="D465">
        <v>-3.0129999999999999</v>
      </c>
      <c r="E465">
        <v>0</v>
      </c>
      <c r="F465">
        <v>0</v>
      </c>
      <c r="G465">
        <v>2.5864E-3</v>
      </c>
      <c r="H465">
        <v>9.6384999999999995E-3</v>
      </c>
      <c r="I465">
        <v>-0.61684000000000005</v>
      </c>
      <c r="J465">
        <v>-5.3140000000000001</v>
      </c>
      <c r="K465">
        <v>0</v>
      </c>
      <c r="L465">
        <v>0</v>
      </c>
      <c r="M465" s="7">
        <v>1.0700000000000001E-7</v>
      </c>
      <c r="N465" s="7">
        <v>3.0699999999999998E-6</v>
      </c>
      <c r="O465">
        <v>-0.26708999999999999</v>
      </c>
    </row>
    <row r="466" spans="1:15" x14ac:dyDescent="0.2">
      <c r="A466" t="s">
        <v>499</v>
      </c>
      <c r="B466">
        <v>3</v>
      </c>
      <c r="C466">
        <v>-0.61763000000000001</v>
      </c>
      <c r="D466">
        <v>-3.6675</v>
      </c>
      <c r="E466">
        <v>0</v>
      </c>
      <c r="F466">
        <v>0</v>
      </c>
      <c r="G466">
        <v>2.4495000000000002E-4</v>
      </c>
      <c r="H466">
        <v>2.3844999999999999E-3</v>
      </c>
      <c r="I466">
        <v>-0.88814000000000004</v>
      </c>
      <c r="J466">
        <v>-5.2321999999999997</v>
      </c>
      <c r="K466">
        <v>0</v>
      </c>
      <c r="L466">
        <v>0</v>
      </c>
      <c r="M466" s="7">
        <v>1.68E-7</v>
      </c>
      <c r="N466" s="7">
        <v>4.16E-6</v>
      </c>
      <c r="O466">
        <v>-0.27050999999999997</v>
      </c>
    </row>
    <row r="467" spans="1:15" x14ac:dyDescent="0.2">
      <c r="A467" t="s">
        <v>500</v>
      </c>
      <c r="B467">
        <v>3</v>
      </c>
      <c r="C467">
        <v>3.9820000000000001E-2</v>
      </c>
      <c r="D467">
        <v>0.67798999999999998</v>
      </c>
      <c r="E467">
        <v>0.66037999999999997</v>
      </c>
      <c r="F467">
        <v>0.72580999999999996</v>
      </c>
      <c r="G467">
        <v>0.49778</v>
      </c>
      <c r="H467">
        <v>0.56132000000000004</v>
      </c>
      <c r="I467">
        <v>-0.23097000000000001</v>
      </c>
      <c r="J467">
        <v>-3.9325999999999999</v>
      </c>
      <c r="K467">
        <v>0</v>
      </c>
      <c r="L467">
        <v>0</v>
      </c>
      <c r="M467" s="7">
        <v>8.3999999999999995E-5</v>
      </c>
      <c r="N467">
        <v>4.1330000000000002E-4</v>
      </c>
      <c r="O467">
        <v>-0.27078999999999998</v>
      </c>
    </row>
    <row r="468" spans="1:15" x14ac:dyDescent="0.2">
      <c r="A468" t="s">
        <v>501</v>
      </c>
      <c r="B468">
        <v>3</v>
      </c>
      <c r="C468">
        <v>-0.52683999999999997</v>
      </c>
      <c r="D468">
        <v>-3.6373000000000002</v>
      </c>
      <c r="E468">
        <v>0</v>
      </c>
      <c r="F468">
        <v>0</v>
      </c>
      <c r="G468">
        <v>2.7546999999999999E-4</v>
      </c>
      <c r="H468">
        <v>2.5764E-3</v>
      </c>
      <c r="I468">
        <v>-0.80286999999999997</v>
      </c>
      <c r="J468">
        <v>-5.5422000000000002</v>
      </c>
      <c r="K468">
        <v>0</v>
      </c>
      <c r="L468">
        <v>0</v>
      </c>
      <c r="M468" s="7">
        <v>2.9900000000000003E-8</v>
      </c>
      <c r="N468" s="7">
        <v>1.9599999999999999E-6</v>
      </c>
      <c r="O468">
        <v>-0.27603</v>
      </c>
    </row>
    <row r="469" spans="1:15" x14ac:dyDescent="0.2">
      <c r="A469" t="s">
        <v>502</v>
      </c>
      <c r="B469">
        <v>3</v>
      </c>
      <c r="C469">
        <v>-0.18068999999999999</v>
      </c>
      <c r="D469">
        <v>-2.0171999999999999</v>
      </c>
      <c r="E469">
        <v>0</v>
      </c>
      <c r="F469">
        <v>0</v>
      </c>
      <c r="G469">
        <v>4.3673999999999998E-2</v>
      </c>
      <c r="H469">
        <v>8.1303E-2</v>
      </c>
      <c r="I469">
        <v>-0.46415000000000001</v>
      </c>
      <c r="J469">
        <v>-5.1809000000000003</v>
      </c>
      <c r="K469">
        <v>0</v>
      </c>
      <c r="L469">
        <v>0</v>
      </c>
      <c r="M469" s="7">
        <v>2.2100000000000001E-7</v>
      </c>
      <c r="N469" s="7">
        <v>4.2100000000000003E-6</v>
      </c>
      <c r="O469">
        <v>-0.28345999999999999</v>
      </c>
    </row>
    <row r="470" spans="1:15" x14ac:dyDescent="0.2">
      <c r="A470" t="s">
        <v>503</v>
      </c>
      <c r="B470">
        <v>3</v>
      </c>
      <c r="C470">
        <v>-0.3155</v>
      </c>
      <c r="D470">
        <v>-2.6747999999999998</v>
      </c>
      <c r="E470">
        <v>0</v>
      </c>
      <c r="F470">
        <v>0</v>
      </c>
      <c r="G470">
        <v>7.4780000000000003E-3</v>
      </c>
      <c r="H470">
        <v>2.2155000000000001E-2</v>
      </c>
      <c r="I470">
        <v>-0.61346999999999996</v>
      </c>
      <c r="J470">
        <v>-5.1993</v>
      </c>
      <c r="K470">
        <v>0</v>
      </c>
      <c r="L470">
        <v>0</v>
      </c>
      <c r="M470" s="7">
        <v>1.9999999999999999E-7</v>
      </c>
      <c r="N470" s="7">
        <v>4.2100000000000003E-6</v>
      </c>
      <c r="O470">
        <v>-0.29797000000000001</v>
      </c>
    </row>
    <row r="471" spans="1:15" x14ac:dyDescent="0.2">
      <c r="A471" t="s">
        <v>504</v>
      </c>
      <c r="B471">
        <v>3</v>
      </c>
      <c r="C471">
        <v>2.2037000000000001E-2</v>
      </c>
      <c r="D471">
        <v>0.41771999999999998</v>
      </c>
      <c r="E471">
        <v>0.53249000000000002</v>
      </c>
      <c r="F471">
        <v>0.62407999999999997</v>
      </c>
      <c r="G471">
        <v>0.67615000000000003</v>
      </c>
      <c r="H471">
        <v>0.73245000000000005</v>
      </c>
      <c r="I471">
        <v>-0.28482000000000002</v>
      </c>
      <c r="J471">
        <v>-5.3986999999999998</v>
      </c>
      <c r="K471">
        <v>0</v>
      </c>
      <c r="L471">
        <v>0</v>
      </c>
      <c r="M471" s="7">
        <v>6.7099999999999999E-8</v>
      </c>
      <c r="N471" s="7">
        <v>2.9100000000000001E-6</v>
      </c>
      <c r="O471">
        <v>-0.30685699999999999</v>
      </c>
    </row>
    <row r="472" spans="1:15" x14ac:dyDescent="0.2">
      <c r="A472" t="s">
        <v>505</v>
      </c>
      <c r="B472">
        <v>3</v>
      </c>
      <c r="C472">
        <v>-0.37161</v>
      </c>
      <c r="D472">
        <v>-2.9799000000000002</v>
      </c>
      <c r="E472">
        <v>0</v>
      </c>
      <c r="F472">
        <v>0</v>
      </c>
      <c r="G472">
        <v>2.8833000000000001E-3</v>
      </c>
      <c r="H472">
        <v>1.0418999999999999E-2</v>
      </c>
      <c r="I472">
        <v>-0.67993999999999999</v>
      </c>
      <c r="J472">
        <v>-5.4451999999999998</v>
      </c>
      <c r="K472">
        <v>0</v>
      </c>
      <c r="L472">
        <v>0</v>
      </c>
      <c r="M472" s="7">
        <v>5.17E-8</v>
      </c>
      <c r="N472" s="7">
        <v>2.4700000000000001E-6</v>
      </c>
      <c r="O472">
        <v>-0.30832999999999999</v>
      </c>
    </row>
    <row r="473" spans="1:15" x14ac:dyDescent="0.2">
      <c r="A473" t="s">
        <v>506</v>
      </c>
      <c r="B473">
        <v>3</v>
      </c>
      <c r="C473">
        <v>-0.55762999999999996</v>
      </c>
      <c r="D473">
        <v>-3.6964000000000001</v>
      </c>
      <c r="E473">
        <v>0</v>
      </c>
      <c r="F473">
        <v>0</v>
      </c>
      <c r="G473">
        <v>2.1865E-4</v>
      </c>
      <c r="H473">
        <v>2.3176999999999998E-3</v>
      </c>
      <c r="I473">
        <v>-0.86645000000000005</v>
      </c>
      <c r="J473">
        <v>-5.7427000000000001</v>
      </c>
      <c r="K473">
        <v>0</v>
      </c>
      <c r="L473">
        <v>0</v>
      </c>
      <c r="M473" s="7">
        <v>9.3200000000000001E-9</v>
      </c>
      <c r="N473" s="7">
        <v>7.4099999999999998E-7</v>
      </c>
      <c r="O473">
        <v>-0.30881999999999998</v>
      </c>
    </row>
    <row r="474" spans="1:15" x14ac:dyDescent="0.2">
      <c r="A474" t="s">
        <v>507</v>
      </c>
      <c r="B474">
        <v>3</v>
      </c>
      <c r="C474">
        <v>-0.30986999999999998</v>
      </c>
      <c r="D474">
        <v>-2.7147999999999999</v>
      </c>
      <c r="E474">
        <v>0</v>
      </c>
      <c r="F474">
        <v>0</v>
      </c>
      <c r="G474">
        <v>6.6315000000000002E-3</v>
      </c>
      <c r="H474">
        <v>2.0147999999999999E-2</v>
      </c>
      <c r="I474">
        <v>-0.62329000000000001</v>
      </c>
      <c r="J474">
        <v>-5.4592999999999998</v>
      </c>
      <c r="K474">
        <v>0</v>
      </c>
      <c r="L474">
        <v>0</v>
      </c>
      <c r="M474" s="7">
        <v>4.7799999999999998E-8</v>
      </c>
      <c r="N474" s="7">
        <v>2.4700000000000001E-6</v>
      </c>
      <c r="O474">
        <v>-0.31341999999999998</v>
      </c>
    </row>
    <row r="475" spans="1:15" x14ac:dyDescent="0.2">
      <c r="A475" t="s">
        <v>508</v>
      </c>
      <c r="B475">
        <v>3</v>
      </c>
      <c r="C475">
        <v>2.0011000000000001E-2</v>
      </c>
      <c r="D475">
        <v>0.34867999999999999</v>
      </c>
      <c r="E475">
        <v>0.45493</v>
      </c>
      <c r="F475">
        <v>0.54659999999999997</v>
      </c>
      <c r="G475">
        <v>0.72733000000000003</v>
      </c>
      <c r="H475">
        <v>0.77788000000000002</v>
      </c>
      <c r="I475">
        <v>-0.30523</v>
      </c>
      <c r="J475">
        <v>-5.3183999999999996</v>
      </c>
      <c r="K475">
        <v>0</v>
      </c>
      <c r="L475">
        <v>0</v>
      </c>
      <c r="M475" s="7">
        <v>1.05E-7</v>
      </c>
      <c r="N475" s="7">
        <v>3.0699999999999998E-6</v>
      </c>
      <c r="O475">
        <v>-0.325241</v>
      </c>
    </row>
    <row r="476" spans="1:15" x14ac:dyDescent="0.2">
      <c r="A476" t="s">
        <v>509</v>
      </c>
      <c r="B476">
        <v>3</v>
      </c>
      <c r="C476">
        <v>-0.24959000000000001</v>
      </c>
      <c r="D476">
        <v>-2.2997999999999998</v>
      </c>
      <c r="E476">
        <v>0</v>
      </c>
      <c r="F476">
        <v>0</v>
      </c>
      <c r="G476">
        <v>2.1458000000000001E-2</v>
      </c>
      <c r="H476">
        <v>4.7385999999999998E-2</v>
      </c>
      <c r="I476">
        <v>-0.59970000000000001</v>
      </c>
      <c r="J476">
        <v>-5.5258000000000003</v>
      </c>
      <c r="K476">
        <v>0</v>
      </c>
      <c r="L476">
        <v>0</v>
      </c>
      <c r="M476" s="7">
        <v>3.2800000000000003E-8</v>
      </c>
      <c r="N476" s="7">
        <v>1.9599999999999999E-6</v>
      </c>
      <c r="O476">
        <v>-0.35010999999999998</v>
      </c>
    </row>
    <row r="477" spans="1:15" x14ac:dyDescent="0.2">
      <c r="A477" t="s">
        <v>510</v>
      </c>
      <c r="B477">
        <v>3</v>
      </c>
      <c r="C477">
        <v>-0.20646</v>
      </c>
      <c r="D477">
        <v>-2.0912000000000002</v>
      </c>
      <c r="E477">
        <v>0</v>
      </c>
      <c r="F477">
        <v>0</v>
      </c>
      <c r="G477">
        <v>3.6512000000000003E-2</v>
      </c>
      <c r="H477">
        <v>7.0227999999999999E-2</v>
      </c>
      <c r="I477">
        <v>-0.56928000000000001</v>
      </c>
      <c r="J477">
        <v>-5.766</v>
      </c>
      <c r="K477">
        <v>0</v>
      </c>
      <c r="L477">
        <v>0</v>
      </c>
      <c r="M477" s="7">
        <v>8.1199999999999993E-9</v>
      </c>
      <c r="N477" s="7">
        <v>7.4099999999999998E-7</v>
      </c>
      <c r="O477">
        <v>-0.36281999999999998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FE39-D57C-FB41-AB60-A32661E1D730}">
  <dimension ref="A3:AA33"/>
  <sheetViews>
    <sheetView zoomScale="76" zoomScaleNormal="100" workbookViewId="0">
      <selection activeCell="A3" sqref="A3"/>
    </sheetView>
  </sheetViews>
  <sheetFormatPr baseColWidth="10" defaultRowHeight="16" x14ac:dyDescent="0.2"/>
  <cols>
    <col min="1" max="1" width="21" style="3" customWidth="1"/>
    <col min="2" max="8" width="10.83203125" style="3"/>
    <col min="9" max="9" width="10.83203125" style="3" customWidth="1"/>
    <col min="10" max="16384" width="10.83203125" style="3"/>
  </cols>
  <sheetData>
    <row r="3" spans="1:27" ht="25" x14ac:dyDescent="0.25">
      <c r="A3" s="5" t="s">
        <v>19</v>
      </c>
    </row>
    <row r="4" spans="1:27" ht="25" x14ac:dyDescent="0.25">
      <c r="B4" s="11" t="s">
        <v>14</v>
      </c>
      <c r="C4" s="11"/>
      <c r="D4" s="11"/>
      <c r="E4" s="11"/>
      <c r="F4" s="11"/>
      <c r="G4" s="11"/>
      <c r="H4" s="11"/>
      <c r="I4" s="11"/>
      <c r="K4" s="11" t="s">
        <v>15</v>
      </c>
      <c r="L4" s="11"/>
      <c r="M4" s="11"/>
      <c r="N4" s="11"/>
      <c r="O4" s="11"/>
      <c r="P4" s="11"/>
      <c r="Q4" s="11"/>
      <c r="R4" s="11"/>
      <c r="T4" s="11" t="s">
        <v>16</v>
      </c>
      <c r="U4" s="11"/>
      <c r="V4" s="11"/>
      <c r="W4" s="11"/>
      <c r="X4" s="11"/>
      <c r="Y4" s="11"/>
      <c r="Z4" s="11"/>
      <c r="AA4" s="11"/>
    </row>
    <row r="6" spans="1:27" x14ac:dyDescent="0.2">
      <c r="A6" s="9" t="s">
        <v>17</v>
      </c>
      <c r="D6" s="10" t="s">
        <v>7</v>
      </c>
      <c r="E6" s="10"/>
      <c r="F6" s="10"/>
      <c r="G6" s="4" t="s">
        <v>8</v>
      </c>
      <c r="H6" s="4" t="s">
        <v>6</v>
      </c>
      <c r="I6" s="4" t="s">
        <v>9</v>
      </c>
      <c r="J6" s="4"/>
      <c r="K6" s="4"/>
      <c r="L6" s="4"/>
      <c r="M6" s="10" t="s">
        <v>7</v>
      </c>
      <c r="N6" s="10"/>
      <c r="O6" s="10"/>
      <c r="P6" s="4" t="s">
        <v>8</v>
      </c>
      <c r="Q6" s="4" t="s">
        <v>6</v>
      </c>
      <c r="R6" s="4" t="s">
        <v>9</v>
      </c>
      <c r="S6" s="4"/>
      <c r="T6" s="4"/>
      <c r="U6" s="4"/>
      <c r="V6" s="10" t="s">
        <v>7</v>
      </c>
      <c r="W6" s="10"/>
      <c r="X6" s="10"/>
      <c r="Y6" s="4" t="s">
        <v>8</v>
      </c>
      <c r="Z6" s="4" t="s">
        <v>6</v>
      </c>
      <c r="AA6" s="4" t="s">
        <v>9</v>
      </c>
    </row>
    <row r="7" spans="1:27" ht="16" customHeight="1" x14ac:dyDescent="0.2">
      <c r="A7" s="9"/>
      <c r="B7" s="3" t="s">
        <v>0</v>
      </c>
      <c r="C7" s="3" t="s">
        <v>4</v>
      </c>
      <c r="D7" s="3">
        <v>3384275</v>
      </c>
      <c r="E7" s="3">
        <v>3394095</v>
      </c>
      <c r="F7" s="3">
        <v>3353160</v>
      </c>
      <c r="G7" s="3">
        <f t="shared" ref="G7:G14" si="0">AVERAGE(D7:F7)</f>
        <v>3377176.6666666665</v>
      </c>
      <c r="K7" s="3" t="s">
        <v>0</v>
      </c>
      <c r="L7" s="3" t="s">
        <v>4</v>
      </c>
      <c r="M7" s="3">
        <v>3262571</v>
      </c>
      <c r="N7" s="3">
        <v>3233228</v>
      </c>
      <c r="O7" s="3">
        <v>3240411</v>
      </c>
      <c r="P7" s="3">
        <f t="shared" ref="P7:P14" si="1">AVERAGE(M7:O7)</f>
        <v>3245403.3333333335</v>
      </c>
      <c r="T7" s="3" t="s">
        <v>0</v>
      </c>
      <c r="U7" s="3" t="s">
        <v>4</v>
      </c>
      <c r="V7" s="3">
        <v>3313887</v>
      </c>
      <c r="W7" s="3">
        <v>3361673</v>
      </c>
      <c r="X7" s="3">
        <v>3384579</v>
      </c>
      <c r="Y7" s="3">
        <f>AVERAGE(V7:X7)</f>
        <v>3353379.6666666665</v>
      </c>
    </row>
    <row r="8" spans="1:27" ht="16" customHeight="1" x14ac:dyDescent="0.2">
      <c r="A8" s="9"/>
      <c r="C8" s="3" t="s">
        <v>5</v>
      </c>
      <c r="D8" s="3">
        <v>2255551</v>
      </c>
      <c r="E8" s="3">
        <v>2251993</v>
      </c>
      <c r="F8" s="3">
        <v>2247794</v>
      </c>
      <c r="G8" s="3">
        <f t="shared" si="0"/>
        <v>2251779.3333333335</v>
      </c>
      <c r="H8" s="3">
        <f>G8/G7</f>
        <v>0.66676385501498792</v>
      </c>
      <c r="I8" s="3">
        <f>H8*100</f>
        <v>66.676385501498785</v>
      </c>
      <c r="L8" s="3" t="s">
        <v>5</v>
      </c>
      <c r="M8" s="3">
        <v>2334506</v>
      </c>
      <c r="N8" s="3">
        <v>2323663</v>
      </c>
      <c r="O8" s="3">
        <v>2309125</v>
      </c>
      <c r="P8" s="3">
        <f t="shared" si="1"/>
        <v>2322431.3333333335</v>
      </c>
      <c r="Q8" s="3">
        <f>P8/P7</f>
        <v>0.71560638071693194</v>
      </c>
      <c r="R8" s="3">
        <f>Q8*100</f>
        <v>71.560638071693191</v>
      </c>
      <c r="U8" s="3" t="s">
        <v>5</v>
      </c>
      <c r="V8" s="3">
        <v>2272393</v>
      </c>
      <c r="W8" s="3">
        <v>2294725</v>
      </c>
      <c r="X8" s="3">
        <v>2328814</v>
      </c>
      <c r="Y8" s="3">
        <f t="shared" ref="Y8:Y14" si="2">AVERAGE(V8:X8)</f>
        <v>2298644</v>
      </c>
      <c r="Z8" s="3">
        <f>Y8/Y7</f>
        <v>0.68547084687398463</v>
      </c>
      <c r="AA8" s="3">
        <f>Z8*100</f>
        <v>68.547084687398467</v>
      </c>
    </row>
    <row r="9" spans="1:27" ht="16" customHeight="1" x14ac:dyDescent="0.2">
      <c r="A9" s="9"/>
      <c r="B9" s="3" t="s">
        <v>1</v>
      </c>
      <c r="C9" s="3" t="s">
        <v>4</v>
      </c>
      <c r="D9" s="3">
        <v>4804617</v>
      </c>
      <c r="E9" s="3">
        <v>4988479</v>
      </c>
      <c r="F9" s="3">
        <v>5089615</v>
      </c>
      <c r="G9" s="3">
        <f t="shared" si="0"/>
        <v>4960903.666666667</v>
      </c>
      <c r="K9" s="3" t="s">
        <v>1</v>
      </c>
      <c r="L9" s="3" t="s">
        <v>4</v>
      </c>
      <c r="M9" s="3">
        <v>5051518</v>
      </c>
      <c r="N9" s="3">
        <v>4990885</v>
      </c>
      <c r="O9" s="3">
        <v>5054596</v>
      </c>
      <c r="P9" s="3">
        <f t="shared" si="1"/>
        <v>5032333</v>
      </c>
      <c r="T9" s="3" t="s">
        <v>1</v>
      </c>
      <c r="U9" s="3" t="s">
        <v>4</v>
      </c>
      <c r="V9" s="3">
        <v>2104741</v>
      </c>
      <c r="W9" s="3">
        <v>2113491</v>
      </c>
      <c r="X9" s="3">
        <v>2104558</v>
      </c>
      <c r="Y9" s="3">
        <f t="shared" si="2"/>
        <v>2107596.6666666665</v>
      </c>
    </row>
    <row r="10" spans="1:27" ht="16" customHeight="1" x14ac:dyDescent="0.2">
      <c r="A10" s="9"/>
      <c r="C10" s="3" t="s">
        <v>5</v>
      </c>
      <c r="D10" s="3">
        <v>4846481</v>
      </c>
      <c r="E10" s="3">
        <v>4773721</v>
      </c>
      <c r="F10" s="3">
        <v>4769240</v>
      </c>
      <c r="G10" s="3">
        <f t="shared" si="0"/>
        <v>4796480.666666667</v>
      </c>
      <c r="H10" s="3">
        <f>G10/G9</f>
        <v>0.96685624010302962</v>
      </c>
      <c r="I10" s="3">
        <f>H10*100</f>
        <v>96.685624010302959</v>
      </c>
      <c r="L10" s="3" t="s">
        <v>5</v>
      </c>
      <c r="M10" s="3">
        <v>4997555</v>
      </c>
      <c r="N10" s="3">
        <v>4934708</v>
      </c>
      <c r="O10" s="3">
        <v>4879451</v>
      </c>
      <c r="P10" s="3">
        <f t="shared" si="1"/>
        <v>4937238</v>
      </c>
      <c r="Q10" s="3">
        <f>P10/P9</f>
        <v>0.98110319805942892</v>
      </c>
      <c r="R10" s="3">
        <f>Q10*100</f>
        <v>98.110319805942893</v>
      </c>
      <c r="U10" s="3" t="s">
        <v>5</v>
      </c>
      <c r="V10" s="3">
        <v>2080682</v>
      </c>
      <c r="W10" s="3">
        <v>2076616</v>
      </c>
      <c r="X10" s="3">
        <v>2098289</v>
      </c>
      <c r="Y10" s="3">
        <f t="shared" si="2"/>
        <v>2085195.6666666667</v>
      </c>
      <c r="Z10" s="3">
        <f>Y10/Y9</f>
        <v>0.98937130602155077</v>
      </c>
      <c r="AA10" s="3">
        <f>Z10*100</f>
        <v>98.937130602155079</v>
      </c>
    </row>
    <row r="11" spans="1:27" ht="16" customHeight="1" x14ac:dyDescent="0.2">
      <c r="A11" s="9"/>
      <c r="B11" s="3" t="s">
        <v>2</v>
      </c>
      <c r="C11" s="3" t="s">
        <v>4</v>
      </c>
      <c r="D11" s="3">
        <v>3740019</v>
      </c>
      <c r="E11" s="3">
        <v>3727825</v>
      </c>
      <c r="F11" s="3">
        <v>3742849</v>
      </c>
      <c r="G11" s="3">
        <f t="shared" si="0"/>
        <v>3736897.6666666665</v>
      </c>
      <c r="K11" s="3" t="s">
        <v>2</v>
      </c>
      <c r="L11" s="3" t="s">
        <v>4</v>
      </c>
      <c r="M11" s="3">
        <v>3781502</v>
      </c>
      <c r="N11" s="3">
        <v>3793585</v>
      </c>
      <c r="O11" s="3">
        <v>3732013</v>
      </c>
      <c r="P11" s="3">
        <f t="shared" si="1"/>
        <v>3769033.3333333335</v>
      </c>
      <c r="T11" s="3" t="s">
        <v>2</v>
      </c>
      <c r="U11" s="3" t="s">
        <v>4</v>
      </c>
      <c r="V11" s="3">
        <v>4191536</v>
      </c>
      <c r="W11" s="3">
        <v>4190514</v>
      </c>
      <c r="X11" s="3">
        <v>4235263</v>
      </c>
      <c r="Y11" s="3">
        <f t="shared" si="2"/>
        <v>4205771</v>
      </c>
    </row>
    <row r="12" spans="1:27" ht="16" customHeight="1" x14ac:dyDescent="0.2">
      <c r="A12" s="9"/>
      <c r="C12" s="3" t="s">
        <v>5</v>
      </c>
      <c r="D12" s="3">
        <v>3082769</v>
      </c>
      <c r="E12" s="3">
        <v>3077500</v>
      </c>
      <c r="F12" s="3">
        <v>3055222</v>
      </c>
      <c r="G12" s="3">
        <f t="shared" si="0"/>
        <v>3071830.3333333335</v>
      </c>
      <c r="H12" s="3">
        <f>G12/G11</f>
        <v>0.82202688094304255</v>
      </c>
      <c r="I12" s="3">
        <f>H12*100</f>
        <v>82.20268809430425</v>
      </c>
      <c r="L12" s="3" t="s">
        <v>5</v>
      </c>
      <c r="M12" s="3">
        <v>3281918</v>
      </c>
      <c r="N12" s="3">
        <v>3246153</v>
      </c>
      <c r="O12" s="3">
        <v>3241278</v>
      </c>
      <c r="P12" s="3">
        <f t="shared" si="1"/>
        <v>3256449.6666666665</v>
      </c>
      <c r="Q12" s="3">
        <f>P12/P11</f>
        <v>0.86400129122409808</v>
      </c>
      <c r="R12" s="3">
        <f>Q12*100</f>
        <v>86.400129122409808</v>
      </c>
      <c r="U12" s="3" t="s">
        <v>5</v>
      </c>
      <c r="V12" s="3">
        <v>3388314</v>
      </c>
      <c r="W12" s="3">
        <v>3384961</v>
      </c>
      <c r="X12" s="3">
        <v>3417663</v>
      </c>
      <c r="Y12" s="3">
        <f t="shared" si="2"/>
        <v>3396979.3333333335</v>
      </c>
      <c r="Z12" s="3">
        <f>Y12/Y11</f>
        <v>0.80769479206864414</v>
      </c>
      <c r="AA12" s="3">
        <f>Z12*100</f>
        <v>80.769479206864418</v>
      </c>
    </row>
    <row r="13" spans="1:27" ht="16" customHeight="1" x14ac:dyDescent="0.2">
      <c r="A13" s="9"/>
      <c r="B13" s="3" t="s">
        <v>3</v>
      </c>
      <c r="C13" s="3" t="s">
        <v>4</v>
      </c>
      <c r="D13" s="3">
        <v>3539347</v>
      </c>
      <c r="E13" s="3">
        <v>3586334</v>
      </c>
      <c r="F13" s="3">
        <v>3734268</v>
      </c>
      <c r="G13" s="3">
        <f t="shared" si="0"/>
        <v>3619983</v>
      </c>
      <c r="K13" s="3" t="s">
        <v>3</v>
      </c>
      <c r="L13" s="3" t="s">
        <v>4</v>
      </c>
      <c r="M13" s="3">
        <v>3737434</v>
      </c>
      <c r="N13" s="3">
        <v>3837937</v>
      </c>
      <c r="O13" s="3">
        <v>3912026</v>
      </c>
      <c r="P13" s="3">
        <f t="shared" si="1"/>
        <v>3829132.3333333335</v>
      </c>
      <c r="T13" s="3" t="s">
        <v>3</v>
      </c>
      <c r="U13" s="3" t="s">
        <v>4</v>
      </c>
      <c r="V13" s="3">
        <v>4486444</v>
      </c>
      <c r="W13" s="3">
        <v>4475937</v>
      </c>
      <c r="X13" s="3">
        <v>4470095</v>
      </c>
      <c r="Y13" s="3">
        <f t="shared" si="2"/>
        <v>4477492</v>
      </c>
    </row>
    <row r="14" spans="1:27" ht="16" customHeight="1" x14ac:dyDescent="0.2">
      <c r="A14" s="9"/>
      <c r="C14" s="3" t="s">
        <v>5</v>
      </c>
      <c r="D14" s="3">
        <v>2635564</v>
      </c>
      <c r="E14" s="3">
        <v>2655795</v>
      </c>
      <c r="F14" s="3">
        <v>2656461</v>
      </c>
      <c r="G14" s="3">
        <f t="shared" si="0"/>
        <v>2649273.3333333335</v>
      </c>
      <c r="H14" s="3">
        <f>G14/G13</f>
        <v>0.73184689909685585</v>
      </c>
      <c r="I14" s="3">
        <f>H14*100</f>
        <v>73.184689909685588</v>
      </c>
      <c r="L14" s="3" t="s">
        <v>5</v>
      </c>
      <c r="M14" s="3">
        <v>2898264</v>
      </c>
      <c r="N14" s="3">
        <v>2814945</v>
      </c>
      <c r="O14" s="3">
        <v>2822117</v>
      </c>
      <c r="P14" s="3">
        <f t="shared" si="1"/>
        <v>2845108.6666666665</v>
      </c>
      <c r="Q14" s="3">
        <f>P14/P13</f>
        <v>0.74301654238989034</v>
      </c>
      <c r="R14" s="3">
        <f>Q14*100</f>
        <v>74.30165423898903</v>
      </c>
      <c r="U14" s="3" t="s">
        <v>5</v>
      </c>
      <c r="V14" s="3">
        <v>3127681</v>
      </c>
      <c r="W14" s="3">
        <v>3101333</v>
      </c>
      <c r="X14" s="3">
        <v>3066858</v>
      </c>
      <c r="Y14" s="3">
        <f t="shared" si="2"/>
        <v>3098624</v>
      </c>
      <c r="Z14" s="3">
        <f>Y14/Y13</f>
        <v>0.69204456423372729</v>
      </c>
      <c r="AA14" s="3">
        <f>Z14*100</f>
        <v>69.204456423372733</v>
      </c>
    </row>
    <row r="17" spans="1:27" x14ac:dyDescent="0.2">
      <c r="A17" s="9" t="s">
        <v>18</v>
      </c>
      <c r="D17" s="10" t="s">
        <v>7</v>
      </c>
      <c r="E17" s="10"/>
      <c r="F17" s="10"/>
      <c r="G17" s="4" t="s">
        <v>8</v>
      </c>
      <c r="H17" s="4" t="s">
        <v>6</v>
      </c>
      <c r="I17" s="4" t="s">
        <v>9</v>
      </c>
      <c r="J17" s="4"/>
      <c r="K17" s="4"/>
      <c r="L17" s="4"/>
      <c r="M17" s="10" t="s">
        <v>7</v>
      </c>
      <c r="N17" s="10"/>
      <c r="O17" s="10"/>
      <c r="P17" s="4" t="s">
        <v>8</v>
      </c>
      <c r="Q17" s="4" t="s">
        <v>6</v>
      </c>
      <c r="R17" s="4" t="s">
        <v>9</v>
      </c>
      <c r="S17" s="4"/>
      <c r="T17" s="4"/>
      <c r="U17" s="4"/>
      <c r="V17" s="10" t="s">
        <v>7</v>
      </c>
      <c r="W17" s="10"/>
      <c r="X17" s="10"/>
      <c r="Y17" s="4" t="s">
        <v>8</v>
      </c>
      <c r="Z17" s="4" t="s">
        <v>6</v>
      </c>
      <c r="AA17" s="4" t="s">
        <v>9</v>
      </c>
    </row>
    <row r="18" spans="1:27" x14ac:dyDescent="0.2">
      <c r="A18" s="9"/>
      <c r="B18" s="3" t="s">
        <v>0</v>
      </c>
      <c r="C18" s="3" t="s">
        <v>4</v>
      </c>
      <c r="D18" s="3">
        <v>3391770</v>
      </c>
      <c r="E18" s="3">
        <v>3382163</v>
      </c>
      <c r="F18" s="3">
        <v>3348336</v>
      </c>
      <c r="G18" s="3">
        <f t="shared" ref="G18:G25" si="3">AVERAGE(D18:F18)</f>
        <v>3374089.6666666665</v>
      </c>
      <c r="K18" s="3" t="s">
        <v>0</v>
      </c>
      <c r="L18" s="3" t="s">
        <v>4</v>
      </c>
      <c r="M18" s="3">
        <v>3230478</v>
      </c>
      <c r="N18" s="3">
        <v>3207808</v>
      </c>
      <c r="O18" s="3">
        <v>3178581</v>
      </c>
      <c r="P18" s="3">
        <f t="shared" ref="P18:P25" si="4">AVERAGE(M18:O18)</f>
        <v>3205622.3333333335</v>
      </c>
      <c r="T18" s="3" t="s">
        <v>0</v>
      </c>
      <c r="U18" s="3" t="s">
        <v>4</v>
      </c>
      <c r="V18" s="3">
        <v>3094655</v>
      </c>
      <c r="W18" s="3">
        <v>3086950</v>
      </c>
      <c r="X18" s="3">
        <v>3131065</v>
      </c>
      <c r="Y18" s="3">
        <f t="shared" ref="Y18:Y25" si="5">AVERAGE(V18:X18)</f>
        <v>3104223.3333333335</v>
      </c>
    </row>
    <row r="19" spans="1:27" x14ac:dyDescent="0.2">
      <c r="A19" s="9"/>
      <c r="C19" s="3" t="s">
        <v>5</v>
      </c>
      <c r="D19" s="3">
        <v>729036</v>
      </c>
      <c r="E19" s="3">
        <v>725958</v>
      </c>
      <c r="F19" s="3">
        <v>727363</v>
      </c>
      <c r="G19" s="3">
        <f t="shared" si="3"/>
        <v>727452.33333333337</v>
      </c>
      <c r="H19" s="3">
        <f>G19/G18</f>
        <v>0.21559958542891916</v>
      </c>
      <c r="I19" s="3">
        <f>H19*100</f>
        <v>21.559958542891916</v>
      </c>
      <c r="L19" s="3" t="s">
        <v>5</v>
      </c>
      <c r="M19" s="3">
        <v>697249</v>
      </c>
      <c r="N19" s="3">
        <v>697092</v>
      </c>
      <c r="O19" s="3">
        <v>693624</v>
      </c>
      <c r="P19" s="3">
        <f t="shared" si="4"/>
        <v>695988.33333333337</v>
      </c>
      <c r="Q19" s="3">
        <f>P19/P18</f>
        <v>0.21711488783197272</v>
      </c>
      <c r="R19" s="3">
        <f>Q19*100</f>
        <v>21.711488783197272</v>
      </c>
      <c r="U19" s="3" t="s">
        <v>5</v>
      </c>
      <c r="V19" s="3">
        <v>635598</v>
      </c>
      <c r="W19" s="3">
        <v>632016</v>
      </c>
      <c r="X19" s="3">
        <v>637828</v>
      </c>
      <c r="Y19" s="3">
        <f t="shared" si="5"/>
        <v>635147.33333333337</v>
      </c>
      <c r="Z19" s="3">
        <f>Y19/Y18</f>
        <v>0.20460748635998055</v>
      </c>
      <c r="AA19" s="3">
        <f>Z19*100</f>
        <v>20.460748635998055</v>
      </c>
    </row>
    <row r="20" spans="1:27" x14ac:dyDescent="0.2">
      <c r="A20" s="9"/>
      <c r="B20" s="3" t="s">
        <v>1</v>
      </c>
      <c r="C20" s="3" t="s">
        <v>4</v>
      </c>
      <c r="D20" s="3">
        <v>3970736</v>
      </c>
      <c r="E20" s="3">
        <v>3912653</v>
      </c>
      <c r="F20" s="3">
        <v>3915142</v>
      </c>
      <c r="G20" s="3">
        <f t="shared" si="3"/>
        <v>3932843.6666666665</v>
      </c>
      <c r="K20" s="3" t="s">
        <v>1</v>
      </c>
      <c r="L20" s="3" t="s">
        <v>4</v>
      </c>
      <c r="M20" s="3">
        <v>3946581</v>
      </c>
      <c r="N20" s="3">
        <v>3884065</v>
      </c>
      <c r="O20" s="3">
        <v>3904374</v>
      </c>
      <c r="P20" s="3">
        <f t="shared" si="4"/>
        <v>3911673.3333333335</v>
      </c>
      <c r="T20" s="3" t="s">
        <v>1</v>
      </c>
      <c r="U20" s="3" t="s">
        <v>4</v>
      </c>
      <c r="V20" s="3">
        <v>1967872</v>
      </c>
      <c r="W20" s="3">
        <v>1963946</v>
      </c>
      <c r="X20" s="3">
        <v>1996462</v>
      </c>
      <c r="Y20" s="3">
        <f t="shared" si="5"/>
        <v>1976093.3333333333</v>
      </c>
    </row>
    <row r="21" spans="1:27" x14ac:dyDescent="0.2">
      <c r="A21" s="9"/>
      <c r="C21" s="3" t="s">
        <v>5</v>
      </c>
      <c r="D21" s="3">
        <v>3622646</v>
      </c>
      <c r="E21" s="3">
        <v>3579058</v>
      </c>
      <c r="F21" s="3">
        <v>3545869</v>
      </c>
      <c r="G21" s="3">
        <f t="shared" si="3"/>
        <v>3582524.3333333335</v>
      </c>
      <c r="H21" s="3">
        <f>G21/G20</f>
        <v>0.91092467358860196</v>
      </c>
      <c r="I21" s="3">
        <f>H21*100</f>
        <v>91.092467358860191</v>
      </c>
      <c r="L21" s="3" t="s">
        <v>5</v>
      </c>
      <c r="M21" s="3">
        <v>3670495</v>
      </c>
      <c r="N21" s="3">
        <v>3689619</v>
      </c>
      <c r="O21" s="3">
        <v>3629805</v>
      </c>
      <c r="P21" s="3">
        <f t="shared" si="4"/>
        <v>3663306.3333333335</v>
      </c>
      <c r="Q21" s="3">
        <f>P21/P20</f>
        <v>0.9365062010972286</v>
      </c>
      <c r="R21" s="3">
        <f>Q21*100</f>
        <v>93.650620109722865</v>
      </c>
      <c r="U21" s="3" t="s">
        <v>5</v>
      </c>
      <c r="V21" s="3">
        <v>1828839</v>
      </c>
      <c r="W21" s="3">
        <v>1833974</v>
      </c>
      <c r="X21" s="3">
        <v>1813604</v>
      </c>
      <c r="Y21" s="3">
        <f t="shared" si="5"/>
        <v>1825472.3333333333</v>
      </c>
      <c r="Z21" s="3">
        <f>Y21/Y20</f>
        <v>0.9237783977814813</v>
      </c>
      <c r="AA21" s="3">
        <f t="shared" ref="AA21:AA25" si="6">Z21*100</f>
        <v>92.377839778148129</v>
      </c>
    </row>
    <row r="22" spans="1:27" x14ac:dyDescent="0.2">
      <c r="A22" s="9"/>
      <c r="B22" s="3" t="s">
        <v>2</v>
      </c>
      <c r="C22" s="3" t="s">
        <v>4</v>
      </c>
      <c r="D22" s="3">
        <v>3123494</v>
      </c>
      <c r="E22" s="3">
        <v>3127596</v>
      </c>
      <c r="F22" s="3">
        <v>3132960</v>
      </c>
      <c r="G22" s="3">
        <f t="shared" si="3"/>
        <v>3128016.6666666665</v>
      </c>
      <c r="K22" s="3" t="s">
        <v>2</v>
      </c>
      <c r="L22" s="3" t="s">
        <v>4</v>
      </c>
      <c r="M22" s="3">
        <v>3228068</v>
      </c>
      <c r="N22" s="3">
        <v>3229463</v>
      </c>
      <c r="O22" s="3">
        <v>3176507</v>
      </c>
      <c r="P22" s="3">
        <f t="shared" si="4"/>
        <v>3211346</v>
      </c>
      <c r="T22" s="3" t="s">
        <v>2</v>
      </c>
      <c r="U22" s="3" t="s">
        <v>4</v>
      </c>
      <c r="V22" s="3">
        <v>3127388</v>
      </c>
      <c r="W22" s="3">
        <v>3146115</v>
      </c>
      <c r="X22" s="3">
        <v>3165090</v>
      </c>
      <c r="Y22" s="3">
        <f t="shared" si="5"/>
        <v>3146197.6666666665</v>
      </c>
    </row>
    <row r="23" spans="1:27" x14ac:dyDescent="0.2">
      <c r="A23" s="9"/>
      <c r="C23" s="3" t="s">
        <v>5</v>
      </c>
      <c r="D23" s="3">
        <v>1904116</v>
      </c>
      <c r="E23" s="3">
        <v>1889626</v>
      </c>
      <c r="F23" s="3">
        <v>1900932</v>
      </c>
      <c r="G23" s="3">
        <f t="shared" si="3"/>
        <v>1898224.6666666667</v>
      </c>
      <c r="H23" s="3">
        <f>G23/G22</f>
        <v>0.60684608457968581</v>
      </c>
      <c r="I23" s="3">
        <f>H23*100</f>
        <v>60.684608457968579</v>
      </c>
      <c r="L23" s="3" t="s">
        <v>5</v>
      </c>
      <c r="M23" s="3">
        <v>1890049</v>
      </c>
      <c r="N23" s="3">
        <v>1880483</v>
      </c>
      <c r="O23" s="3">
        <v>1886158</v>
      </c>
      <c r="P23" s="3">
        <f t="shared" si="4"/>
        <v>1885563.3333333333</v>
      </c>
      <c r="Q23" s="3">
        <f>P23/P22</f>
        <v>0.58715670417741761</v>
      </c>
      <c r="R23" s="3">
        <f>Q23*100</f>
        <v>58.715670417741762</v>
      </c>
      <c r="U23" s="3" t="s">
        <v>5</v>
      </c>
      <c r="V23" s="3">
        <v>2095538</v>
      </c>
      <c r="W23" s="3">
        <v>2103362</v>
      </c>
      <c r="X23" s="3">
        <v>2081253</v>
      </c>
      <c r="Y23" s="3">
        <f t="shared" si="5"/>
        <v>2093384.3333333333</v>
      </c>
      <c r="Z23" s="3">
        <f>Y23/Y22</f>
        <v>0.66536961600102895</v>
      </c>
      <c r="AA23" s="3">
        <f t="shared" si="6"/>
        <v>66.536961600102899</v>
      </c>
    </row>
    <row r="24" spans="1:27" x14ac:dyDescent="0.2">
      <c r="A24" s="9"/>
      <c r="B24" s="3" t="s">
        <v>3</v>
      </c>
      <c r="C24" s="3" t="s">
        <v>4</v>
      </c>
      <c r="D24" s="3">
        <v>3477085</v>
      </c>
      <c r="E24" s="3">
        <v>3428907</v>
      </c>
      <c r="F24" s="3">
        <v>3481904</v>
      </c>
      <c r="G24" s="3">
        <f t="shared" si="3"/>
        <v>3462632</v>
      </c>
      <c r="K24" s="3" t="s">
        <v>3</v>
      </c>
      <c r="L24" s="3" t="s">
        <v>4</v>
      </c>
      <c r="M24" s="3">
        <v>3302701</v>
      </c>
      <c r="N24" s="3">
        <v>3266273</v>
      </c>
      <c r="O24" s="3">
        <v>3255165</v>
      </c>
      <c r="P24" s="3">
        <f t="shared" si="4"/>
        <v>3274713</v>
      </c>
      <c r="T24" s="3" t="s">
        <v>3</v>
      </c>
      <c r="U24" s="3" t="s">
        <v>4</v>
      </c>
      <c r="V24" s="3">
        <v>3413970</v>
      </c>
      <c r="W24" s="3">
        <v>3408362</v>
      </c>
      <c r="X24" s="3">
        <v>3450726</v>
      </c>
      <c r="Y24" s="3">
        <f t="shared" si="5"/>
        <v>3424352.6666666665</v>
      </c>
    </row>
    <row r="25" spans="1:27" x14ac:dyDescent="0.2">
      <c r="A25" s="9"/>
      <c r="C25" s="3" t="s">
        <v>5</v>
      </c>
      <c r="D25" s="3">
        <v>1354448</v>
      </c>
      <c r="E25" s="3">
        <v>1354218</v>
      </c>
      <c r="F25" s="3">
        <v>1352987</v>
      </c>
      <c r="G25" s="3">
        <f t="shared" si="3"/>
        <v>1353884.3333333333</v>
      </c>
      <c r="H25" s="3">
        <f>G25/G24</f>
        <v>0.39099861993227503</v>
      </c>
      <c r="I25" s="3">
        <f>H25*100</f>
        <v>39.099861993227506</v>
      </c>
      <c r="L25" s="3" t="s">
        <v>5</v>
      </c>
      <c r="M25" s="3">
        <v>1369425</v>
      </c>
      <c r="N25" s="3">
        <v>1372442</v>
      </c>
      <c r="O25" s="3">
        <v>1371750</v>
      </c>
      <c r="P25" s="3">
        <f t="shared" si="4"/>
        <v>1371205.6666666667</v>
      </c>
      <c r="Q25" s="3">
        <f>P25/P24</f>
        <v>0.41872544759393165</v>
      </c>
      <c r="R25" s="3">
        <f>Q25*100</f>
        <v>41.872544759393165</v>
      </c>
      <c r="U25" s="3" t="s">
        <v>5</v>
      </c>
      <c r="V25" s="3">
        <v>1735305</v>
      </c>
      <c r="W25" s="3">
        <v>1741805</v>
      </c>
      <c r="X25" s="3">
        <v>1734306</v>
      </c>
      <c r="Y25" s="3">
        <f t="shared" si="5"/>
        <v>1737138.6666666667</v>
      </c>
      <c r="Z25" s="3">
        <f>Y25/Y24</f>
        <v>0.50728965026771977</v>
      </c>
      <c r="AA25" s="3">
        <f t="shared" si="6"/>
        <v>50.728965026771974</v>
      </c>
    </row>
    <row r="29" spans="1:27" ht="25" x14ac:dyDescent="0.25">
      <c r="A29" s="5" t="s">
        <v>10</v>
      </c>
    </row>
    <row r="30" spans="1:27" x14ac:dyDescent="0.2">
      <c r="B30" s="2"/>
      <c r="C30" s="8" t="s">
        <v>0</v>
      </c>
      <c r="D30" s="8"/>
      <c r="E30" s="8"/>
      <c r="F30" s="8" t="s">
        <v>1</v>
      </c>
      <c r="G30" s="8"/>
      <c r="H30" s="8"/>
      <c r="I30" s="8" t="s">
        <v>2</v>
      </c>
      <c r="J30" s="8"/>
      <c r="K30" s="8"/>
      <c r="L30" s="8" t="s">
        <v>3</v>
      </c>
      <c r="M30" s="8"/>
      <c r="N30" s="8"/>
    </row>
    <row r="31" spans="1:27" x14ac:dyDescent="0.2">
      <c r="B31" s="1">
        <v>0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>
        <v>100</v>
      </c>
      <c r="I31" s="1">
        <v>100</v>
      </c>
      <c r="J31" s="1">
        <v>100</v>
      </c>
      <c r="K31" s="1">
        <v>100</v>
      </c>
      <c r="L31" s="1">
        <v>100</v>
      </c>
      <c r="M31" s="1">
        <v>100</v>
      </c>
      <c r="N31" s="1">
        <v>100</v>
      </c>
    </row>
    <row r="32" spans="1:27" x14ac:dyDescent="0.2">
      <c r="B32" s="1">
        <v>2</v>
      </c>
      <c r="C32" s="1">
        <v>66.676389999999998</v>
      </c>
      <c r="D32" s="1">
        <v>71.560640000000006</v>
      </c>
      <c r="E32" s="1">
        <v>68.547079999999994</v>
      </c>
      <c r="F32" s="1">
        <v>96.68562</v>
      </c>
      <c r="G32" s="1">
        <v>98.110320000000002</v>
      </c>
      <c r="H32" s="1">
        <v>98.937129999999996</v>
      </c>
      <c r="I32" s="1">
        <v>82.202690000000004</v>
      </c>
      <c r="J32" s="1">
        <v>86.400130000000004</v>
      </c>
      <c r="K32" s="1">
        <v>80.769480000000001</v>
      </c>
      <c r="L32" s="1">
        <v>73.184690000000003</v>
      </c>
      <c r="M32" s="1">
        <v>74.301649999999995</v>
      </c>
      <c r="N32" s="1">
        <v>69.204459999999997</v>
      </c>
    </row>
    <row r="33" spans="2:14" x14ac:dyDescent="0.2">
      <c r="B33" s="1">
        <v>4</v>
      </c>
      <c r="C33" s="1">
        <v>21.55996</v>
      </c>
      <c r="D33" s="1">
        <v>21.711490000000001</v>
      </c>
      <c r="E33" s="1">
        <v>20.460748639999998</v>
      </c>
      <c r="F33" s="1">
        <v>91.092470000000006</v>
      </c>
      <c r="G33" s="1">
        <v>93.650620000000004</v>
      </c>
      <c r="H33" s="1">
        <v>92.377839780000002</v>
      </c>
      <c r="I33" s="1">
        <v>60.684609999999999</v>
      </c>
      <c r="J33" s="1">
        <v>58.715670000000003</v>
      </c>
      <c r="K33" s="1">
        <v>66.536961599999998</v>
      </c>
      <c r="L33" s="1">
        <v>39.09986</v>
      </c>
      <c r="M33" s="1">
        <v>41.872540000000001</v>
      </c>
      <c r="N33" s="1">
        <v>50.728965029999998</v>
      </c>
    </row>
  </sheetData>
  <mergeCells count="15">
    <mergeCell ref="B4:I4"/>
    <mergeCell ref="K4:R4"/>
    <mergeCell ref="T4:AA4"/>
    <mergeCell ref="V17:X17"/>
    <mergeCell ref="A17:A25"/>
    <mergeCell ref="D6:F6"/>
    <mergeCell ref="M6:O6"/>
    <mergeCell ref="V6:X6"/>
    <mergeCell ref="C30:E30"/>
    <mergeCell ref="F30:H30"/>
    <mergeCell ref="I30:K30"/>
    <mergeCell ref="L30:N30"/>
    <mergeCell ref="A6:A14"/>
    <mergeCell ref="D17:F17"/>
    <mergeCell ref="M17:O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FF2D8-E38F-AE41-993B-68D864E8BC78}">
  <dimension ref="A3:Z24"/>
  <sheetViews>
    <sheetView zoomScale="75" zoomScaleNormal="100" workbookViewId="0">
      <selection activeCell="A3" sqref="A3"/>
    </sheetView>
  </sheetViews>
  <sheetFormatPr baseColWidth="10" defaultRowHeight="16" x14ac:dyDescent="0.2"/>
  <cols>
    <col min="1" max="1" width="26.1640625" style="3" customWidth="1"/>
    <col min="2" max="2" width="27.33203125" style="3" customWidth="1"/>
    <col min="3" max="9" width="10.83203125" style="3"/>
    <col min="10" max="10" width="27.5" style="3" customWidth="1"/>
    <col min="11" max="16" width="10.83203125" style="3"/>
    <col min="17" max="17" width="10" style="3" customWidth="1"/>
    <col min="18" max="18" width="30.1640625" style="3" customWidth="1"/>
    <col min="19" max="16384" width="10.83203125" style="3"/>
  </cols>
  <sheetData>
    <row r="3" spans="1:26" ht="25" x14ac:dyDescent="0.25">
      <c r="A3" s="5" t="s">
        <v>19</v>
      </c>
    </row>
    <row r="4" spans="1:26" ht="25" x14ac:dyDescent="0.2">
      <c r="B4" s="9" t="s">
        <v>14</v>
      </c>
      <c r="C4" s="9"/>
      <c r="D4" s="9"/>
      <c r="E4" s="9"/>
      <c r="F4" s="9"/>
      <c r="G4" s="9"/>
      <c r="H4" s="9"/>
      <c r="I4" s="4"/>
      <c r="J4" s="9" t="s">
        <v>15</v>
      </c>
      <c r="K4" s="9"/>
      <c r="L4" s="9"/>
      <c r="M4" s="9"/>
      <c r="N4" s="9"/>
      <c r="O4" s="9"/>
      <c r="P4" s="9"/>
      <c r="Q4" s="4"/>
      <c r="R4" s="9" t="s">
        <v>16</v>
      </c>
      <c r="S4" s="9"/>
      <c r="T4" s="9"/>
      <c r="U4" s="9"/>
      <c r="V4" s="9"/>
      <c r="W4" s="9"/>
      <c r="X4" s="9"/>
      <c r="Y4" s="4"/>
      <c r="Z4" s="4"/>
    </row>
    <row r="5" spans="1:26" x14ac:dyDescent="0.2">
      <c r="B5" s="4"/>
      <c r="C5" s="10" t="s">
        <v>7</v>
      </c>
      <c r="D5" s="10"/>
      <c r="E5" s="10"/>
      <c r="F5" s="4" t="s">
        <v>8</v>
      </c>
      <c r="G5" s="4" t="s">
        <v>6</v>
      </c>
      <c r="H5" s="4" t="s">
        <v>9</v>
      </c>
      <c r="I5" s="4"/>
      <c r="J5" s="4"/>
      <c r="K5" s="10" t="s">
        <v>7</v>
      </c>
      <c r="L5" s="10"/>
      <c r="M5" s="10"/>
      <c r="N5" s="4" t="s">
        <v>8</v>
      </c>
      <c r="O5" s="4" t="s">
        <v>6</v>
      </c>
      <c r="P5" s="4" t="s">
        <v>9</v>
      </c>
      <c r="Q5" s="4"/>
      <c r="R5" s="4"/>
      <c r="S5" s="10" t="s">
        <v>7</v>
      </c>
      <c r="T5" s="10"/>
      <c r="U5" s="10"/>
      <c r="V5" s="4" t="s">
        <v>8</v>
      </c>
      <c r="W5" s="4" t="s">
        <v>6</v>
      </c>
      <c r="X5" s="4" t="s">
        <v>9</v>
      </c>
    </row>
    <row r="6" spans="1:26" x14ac:dyDescent="0.2">
      <c r="A6" s="9" t="s">
        <v>17</v>
      </c>
      <c r="B6" s="4" t="s">
        <v>4</v>
      </c>
      <c r="C6" s="4">
        <v>2609838</v>
      </c>
      <c r="D6" s="4">
        <v>2665786</v>
      </c>
      <c r="E6" s="4">
        <v>2624014</v>
      </c>
      <c r="F6" s="4">
        <f>AVERAGE(C6:E6)</f>
        <v>2633212.6666666665</v>
      </c>
      <c r="G6" s="4">
        <v>1</v>
      </c>
      <c r="H6" s="4">
        <v>100</v>
      </c>
      <c r="I6" s="4"/>
      <c r="J6" s="4" t="s">
        <v>4</v>
      </c>
      <c r="K6" s="4">
        <v>3470637</v>
      </c>
      <c r="L6" s="4">
        <v>3484439</v>
      </c>
      <c r="M6" s="4">
        <v>3469102</v>
      </c>
      <c r="N6" s="4">
        <f>AVERAGE(K6:M6)</f>
        <v>3474726</v>
      </c>
      <c r="O6" s="4">
        <v>1</v>
      </c>
      <c r="P6" s="4">
        <v>100</v>
      </c>
      <c r="Q6" s="4"/>
      <c r="R6" s="4" t="s">
        <v>4</v>
      </c>
      <c r="S6" s="4">
        <v>3098901</v>
      </c>
      <c r="T6" s="4">
        <v>3112963</v>
      </c>
      <c r="U6" s="4">
        <v>3154133</v>
      </c>
      <c r="V6" s="4">
        <f>AVERAGE(S6:U6)</f>
        <v>3121999</v>
      </c>
      <c r="W6" s="4">
        <v>1</v>
      </c>
      <c r="X6" s="4">
        <v>100</v>
      </c>
    </row>
    <row r="7" spans="1:26" x14ac:dyDescent="0.2">
      <c r="A7" s="9"/>
      <c r="B7" s="4" t="s">
        <v>12</v>
      </c>
      <c r="C7" s="4">
        <v>1909784</v>
      </c>
      <c r="D7" s="4">
        <v>1912755</v>
      </c>
      <c r="E7" s="4">
        <v>1940934</v>
      </c>
      <c r="F7" s="4">
        <f t="shared" ref="F7:F9" si="0">AVERAGE(C7:E7)</f>
        <v>1921157.6666666667</v>
      </c>
      <c r="G7" s="4">
        <f>F7/F6</f>
        <v>0.72958697601079958</v>
      </c>
      <c r="H7" s="4">
        <v>72.958697601079962</v>
      </c>
      <c r="I7" s="4"/>
      <c r="J7" s="4" t="s">
        <v>12</v>
      </c>
      <c r="K7" s="4">
        <v>2265621</v>
      </c>
      <c r="L7" s="4">
        <v>2288604</v>
      </c>
      <c r="M7" s="4">
        <v>2297305</v>
      </c>
      <c r="N7" s="4">
        <f>AVERAGE(K7:M7)</f>
        <v>2283843.3333333335</v>
      </c>
      <c r="O7" s="4">
        <f>N7/N6</f>
        <v>0.65727292837862139</v>
      </c>
      <c r="P7" s="4">
        <f>O7*100</f>
        <v>65.727292837862137</v>
      </c>
      <c r="Q7" s="4"/>
      <c r="R7" s="4" t="s">
        <v>12</v>
      </c>
      <c r="S7" s="4">
        <v>2341364</v>
      </c>
      <c r="T7" s="4">
        <v>2367236</v>
      </c>
      <c r="U7" s="4">
        <v>2358304</v>
      </c>
      <c r="V7" s="4">
        <f>AVERAGE(S7:U7)</f>
        <v>2355634.6666666665</v>
      </c>
      <c r="W7" s="4">
        <f>V7/V6</f>
        <v>0.75452768135629333</v>
      </c>
      <c r="X7" s="4">
        <f>W7*100</f>
        <v>75.452768135629327</v>
      </c>
    </row>
    <row r="8" spans="1:26" x14ac:dyDescent="0.2">
      <c r="A8" s="9"/>
      <c r="B8" s="4" t="s">
        <v>11</v>
      </c>
      <c r="C8" s="4">
        <v>2402293</v>
      </c>
      <c r="D8" s="4">
        <v>2415168</v>
      </c>
      <c r="E8" s="4">
        <v>2428524</v>
      </c>
      <c r="F8" s="4">
        <f t="shared" si="0"/>
        <v>2415328.3333333335</v>
      </c>
      <c r="G8" s="4">
        <f>F8/F6</f>
        <v>0.91725532233249185</v>
      </c>
      <c r="H8" s="4">
        <v>91.725532233249183</v>
      </c>
      <c r="I8" s="4"/>
      <c r="J8" s="4" t="s">
        <v>11</v>
      </c>
      <c r="K8" s="4">
        <v>3481158</v>
      </c>
      <c r="L8" s="4">
        <v>3462455</v>
      </c>
      <c r="M8" s="4">
        <v>3435523</v>
      </c>
      <c r="N8" s="4">
        <f>AVERAGE(K8:M8)</f>
        <v>3459712</v>
      </c>
      <c r="O8" s="4">
        <f>N8/N6</f>
        <v>0.99567908376084902</v>
      </c>
      <c r="P8" s="4">
        <f>O8*100</f>
        <v>99.567908376084901</v>
      </c>
      <c r="Q8" s="4"/>
      <c r="R8" s="4" t="s">
        <v>11</v>
      </c>
      <c r="S8" s="4">
        <v>3293672</v>
      </c>
      <c r="T8" s="4">
        <v>3311417</v>
      </c>
      <c r="U8" s="4">
        <v>3294683</v>
      </c>
      <c r="V8" s="4">
        <f>AVERAGE(S8:U8)</f>
        <v>3299924</v>
      </c>
      <c r="W8" s="4">
        <f>V8/V6</f>
        <v>1.0569907293371972</v>
      </c>
      <c r="X8" s="4">
        <f>W8*100</f>
        <v>105.69907293371972</v>
      </c>
    </row>
    <row r="9" spans="1:26" x14ac:dyDescent="0.2">
      <c r="A9" s="9"/>
      <c r="B9" s="4" t="s">
        <v>13</v>
      </c>
      <c r="C9" s="4">
        <v>2426674</v>
      </c>
      <c r="D9" s="4">
        <v>2417737</v>
      </c>
      <c r="E9" s="4">
        <v>2446217</v>
      </c>
      <c r="F9" s="4">
        <f t="shared" si="0"/>
        <v>2430209.3333333335</v>
      </c>
      <c r="G9" s="4">
        <f>F9/F6</f>
        <v>0.92290659394772279</v>
      </c>
      <c r="H9" s="4">
        <v>92.290659394772277</v>
      </c>
      <c r="I9" s="4"/>
      <c r="J9" s="4" t="s">
        <v>13</v>
      </c>
      <c r="K9" s="4">
        <v>3308388</v>
      </c>
      <c r="L9" s="4">
        <v>3275893</v>
      </c>
      <c r="M9" s="4">
        <v>3240872</v>
      </c>
      <c r="N9" s="4">
        <f>AVERAGE(K9:M9)</f>
        <v>3275051</v>
      </c>
      <c r="O9" s="4">
        <f>N9/N6</f>
        <v>0.94253503729502697</v>
      </c>
      <c r="P9" s="4">
        <f>O9*100</f>
        <v>94.253503729502697</v>
      </c>
      <c r="Q9" s="4"/>
      <c r="R9" s="4" t="s">
        <v>13</v>
      </c>
      <c r="S9" s="4">
        <v>3209744</v>
      </c>
      <c r="T9" s="4">
        <v>3187506</v>
      </c>
      <c r="U9" s="4">
        <v>3153120</v>
      </c>
      <c r="V9" s="4">
        <f>AVERAGE(S9:U9)</f>
        <v>3183456.6666666665</v>
      </c>
      <c r="W9" s="4">
        <f>V9/V6</f>
        <v>1.0196853575759206</v>
      </c>
      <c r="X9" s="4">
        <f>W9*100</f>
        <v>101.96853575759206</v>
      </c>
    </row>
    <row r="10" spans="1:26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6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6" x14ac:dyDescent="0.2">
      <c r="B12" s="4"/>
      <c r="C12" s="10" t="s">
        <v>7</v>
      </c>
      <c r="D12" s="10"/>
      <c r="E12" s="10"/>
      <c r="F12" s="4" t="s">
        <v>8</v>
      </c>
      <c r="G12" s="4" t="s">
        <v>6</v>
      </c>
      <c r="H12" s="4" t="s">
        <v>9</v>
      </c>
      <c r="I12" s="4"/>
      <c r="J12" s="4"/>
      <c r="K12" s="10" t="s">
        <v>7</v>
      </c>
      <c r="L12" s="10"/>
      <c r="M12" s="10"/>
      <c r="N12" s="4" t="s">
        <v>8</v>
      </c>
      <c r="O12" s="4" t="s">
        <v>6</v>
      </c>
      <c r="P12" s="4" t="s">
        <v>9</v>
      </c>
      <c r="Q12" s="4"/>
      <c r="R12" s="4"/>
      <c r="S12" s="10" t="s">
        <v>7</v>
      </c>
      <c r="T12" s="10"/>
      <c r="U12" s="10"/>
      <c r="V12" s="4" t="s">
        <v>8</v>
      </c>
      <c r="W12" s="4" t="s">
        <v>6</v>
      </c>
      <c r="X12" s="4" t="s">
        <v>9</v>
      </c>
    </row>
    <row r="13" spans="1:26" x14ac:dyDescent="0.2">
      <c r="A13" s="9" t="s">
        <v>18</v>
      </c>
      <c r="B13" s="4" t="s">
        <v>4</v>
      </c>
      <c r="C13" s="3">
        <v>2752574</v>
      </c>
      <c r="D13" s="3">
        <v>2840265</v>
      </c>
      <c r="E13" s="3">
        <v>2857782</v>
      </c>
      <c r="F13" s="3">
        <f>AVERAGE(C13:E13)</f>
        <v>2816873.6666666665</v>
      </c>
      <c r="G13" s="3">
        <v>1</v>
      </c>
      <c r="H13" s="3">
        <f>G13*100</f>
        <v>100</v>
      </c>
      <c r="I13" s="4"/>
      <c r="J13" s="4" t="s">
        <v>4</v>
      </c>
      <c r="K13" s="4">
        <v>3052280</v>
      </c>
      <c r="L13" s="4">
        <v>3057088</v>
      </c>
      <c r="M13" s="4">
        <v>3033989</v>
      </c>
      <c r="N13" s="4">
        <f>AVERAGE(K13:M13)</f>
        <v>3047785.6666666665</v>
      </c>
      <c r="O13" s="4">
        <v>1</v>
      </c>
      <c r="P13" s="4">
        <v>100</v>
      </c>
      <c r="Q13" s="4"/>
      <c r="R13" s="4" t="s">
        <v>4</v>
      </c>
      <c r="S13" s="4">
        <v>2928296</v>
      </c>
      <c r="T13" s="4">
        <v>2901916</v>
      </c>
      <c r="U13" s="4">
        <v>2931361</v>
      </c>
      <c r="V13" s="4">
        <f t="shared" ref="V13:V16" si="1">AVERAGE(S13:U13)</f>
        <v>2920524.3333333335</v>
      </c>
      <c r="W13" s="4">
        <v>1</v>
      </c>
      <c r="X13" s="4">
        <v>100</v>
      </c>
    </row>
    <row r="14" spans="1:26" x14ac:dyDescent="0.2">
      <c r="A14" s="9"/>
      <c r="B14" s="4" t="s">
        <v>12</v>
      </c>
      <c r="C14" s="3">
        <v>461146</v>
      </c>
      <c r="D14" s="3">
        <v>470289</v>
      </c>
      <c r="E14" s="3">
        <v>471489</v>
      </c>
      <c r="F14" s="3">
        <f t="shared" ref="F14:F16" si="2">AVERAGE(C14:E14)</f>
        <v>467641.33333333331</v>
      </c>
      <c r="G14" s="3">
        <f>F14/F13</f>
        <v>0.16601430829757954</v>
      </c>
      <c r="H14" s="3">
        <f t="shared" ref="H14:H16" si="3">G14*100</f>
        <v>16.601430829757955</v>
      </c>
      <c r="I14" s="4"/>
      <c r="J14" s="4" t="s">
        <v>12</v>
      </c>
      <c r="K14" s="4">
        <v>649888</v>
      </c>
      <c r="L14" s="4">
        <v>655122</v>
      </c>
      <c r="M14" s="4">
        <v>663540</v>
      </c>
      <c r="N14" s="4">
        <f t="shared" ref="N14:N16" si="4">AVERAGE(K14:M14)</f>
        <v>656183.33333333337</v>
      </c>
      <c r="O14" s="4">
        <f>N14/N13</f>
        <v>0.21529838548358116</v>
      </c>
      <c r="P14" s="4">
        <f>O14*100</f>
        <v>21.529838548358114</v>
      </c>
      <c r="Q14" s="4"/>
      <c r="R14" s="4" t="s">
        <v>12</v>
      </c>
      <c r="S14" s="4">
        <v>684326</v>
      </c>
      <c r="T14" s="4">
        <v>686032</v>
      </c>
      <c r="U14" s="4">
        <v>688935</v>
      </c>
      <c r="V14" s="4">
        <f t="shared" si="1"/>
        <v>686431</v>
      </c>
      <c r="W14" s="4">
        <f>V14/V13</f>
        <v>0.23503690490280682</v>
      </c>
      <c r="X14" s="4">
        <f t="shared" ref="X14:X16" si="5">W14*100</f>
        <v>23.503690490280682</v>
      </c>
    </row>
    <row r="15" spans="1:26" x14ac:dyDescent="0.2">
      <c r="A15" s="9"/>
      <c r="B15" s="4" t="s">
        <v>11</v>
      </c>
      <c r="C15" s="3">
        <v>2509242</v>
      </c>
      <c r="D15" s="3">
        <v>2542503</v>
      </c>
      <c r="E15" s="3">
        <v>2550856</v>
      </c>
      <c r="F15" s="3">
        <f t="shared" si="2"/>
        <v>2534200.3333333335</v>
      </c>
      <c r="G15" s="3">
        <f>F15/F13</f>
        <v>0.89964997838620386</v>
      </c>
      <c r="H15" s="3">
        <f t="shared" si="3"/>
        <v>89.964997838620391</v>
      </c>
      <c r="I15" s="4"/>
      <c r="J15" s="4" t="s">
        <v>11</v>
      </c>
      <c r="K15" s="4">
        <v>2660974</v>
      </c>
      <c r="L15" s="4">
        <v>2673501</v>
      </c>
      <c r="M15" s="4">
        <v>2647925</v>
      </c>
      <c r="N15" s="4">
        <f t="shared" si="4"/>
        <v>2660800</v>
      </c>
      <c r="O15" s="4">
        <f>N15/N13</f>
        <v>0.87302726996222513</v>
      </c>
      <c r="P15" s="4">
        <f t="shared" ref="P15:P16" si="6">O15*100</f>
        <v>87.302726996222518</v>
      </c>
      <c r="Q15" s="4"/>
      <c r="R15" s="4" t="s">
        <v>11</v>
      </c>
      <c r="S15" s="4">
        <v>2600298</v>
      </c>
      <c r="T15" s="4">
        <v>2619609</v>
      </c>
      <c r="U15" s="4">
        <v>2600663</v>
      </c>
      <c r="V15" s="4">
        <f t="shared" si="1"/>
        <v>2606856.6666666665</v>
      </c>
      <c r="W15" s="4">
        <f>V15/V13</f>
        <v>0.89259885182717746</v>
      </c>
      <c r="X15" s="4">
        <f t="shared" si="5"/>
        <v>89.259885182717753</v>
      </c>
    </row>
    <row r="16" spans="1:26" x14ac:dyDescent="0.2">
      <c r="A16" s="9"/>
      <c r="B16" s="4" t="s">
        <v>13</v>
      </c>
      <c r="C16" s="3">
        <v>2196346</v>
      </c>
      <c r="D16" s="3">
        <v>2183534</v>
      </c>
      <c r="E16" s="3">
        <v>2213212</v>
      </c>
      <c r="F16" s="3">
        <f t="shared" si="2"/>
        <v>2197697.3333333335</v>
      </c>
      <c r="G16" s="3">
        <f>F16/F13</f>
        <v>0.78019023690684985</v>
      </c>
      <c r="H16" s="3">
        <f t="shared" si="3"/>
        <v>78.019023690684989</v>
      </c>
      <c r="I16" s="4"/>
      <c r="J16" s="4" t="s">
        <v>13</v>
      </c>
      <c r="K16" s="4">
        <v>2576468</v>
      </c>
      <c r="L16" s="4">
        <v>2576482</v>
      </c>
      <c r="M16" s="4">
        <v>2563653</v>
      </c>
      <c r="N16" s="4">
        <f t="shared" si="4"/>
        <v>2572201</v>
      </c>
      <c r="O16" s="4">
        <f>N16/N13</f>
        <v>0.84395731239631133</v>
      </c>
      <c r="P16" s="4">
        <f t="shared" si="6"/>
        <v>84.395731239631132</v>
      </c>
      <c r="Q16" s="4"/>
      <c r="R16" s="4" t="s">
        <v>13</v>
      </c>
      <c r="S16" s="4">
        <v>2604474</v>
      </c>
      <c r="T16" s="4">
        <v>2590140</v>
      </c>
      <c r="U16" s="4">
        <v>2577742</v>
      </c>
      <c r="V16" s="4">
        <f t="shared" si="1"/>
        <v>2590785.3333333335</v>
      </c>
      <c r="W16" s="4">
        <f>V16/V13</f>
        <v>0.88709595868230506</v>
      </c>
      <c r="X16" s="4">
        <f t="shared" si="5"/>
        <v>88.709595868230508</v>
      </c>
    </row>
    <row r="17" spans="1:24" ht="25" x14ac:dyDescent="0.2">
      <c r="A17" s="6"/>
      <c r="B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20" spans="1:24" ht="25" x14ac:dyDescent="0.25">
      <c r="A20" s="5" t="s">
        <v>10</v>
      </c>
    </row>
    <row r="21" spans="1:24" x14ac:dyDescent="0.2">
      <c r="B21" s="2"/>
      <c r="C21" s="8" t="s">
        <v>4</v>
      </c>
      <c r="D21" s="8"/>
      <c r="E21" s="8"/>
      <c r="F21" s="8" t="s">
        <v>12</v>
      </c>
      <c r="G21" s="8"/>
      <c r="H21" s="8"/>
      <c r="I21" s="8" t="s">
        <v>11</v>
      </c>
      <c r="J21" s="8"/>
      <c r="K21" s="8"/>
      <c r="L21" s="8" t="s">
        <v>13</v>
      </c>
      <c r="M21" s="8"/>
      <c r="N21" s="8"/>
    </row>
    <row r="22" spans="1:24" x14ac:dyDescent="0.2">
      <c r="B22" s="1">
        <v>0</v>
      </c>
      <c r="C22" s="1">
        <v>100</v>
      </c>
      <c r="D22" s="1">
        <v>100</v>
      </c>
      <c r="E22" s="1">
        <v>100</v>
      </c>
      <c r="F22" s="1">
        <v>100</v>
      </c>
      <c r="G22" s="1">
        <v>100</v>
      </c>
      <c r="H22" s="1">
        <v>100</v>
      </c>
      <c r="I22" s="1">
        <v>100</v>
      </c>
      <c r="J22" s="1">
        <v>100</v>
      </c>
      <c r="K22" s="1">
        <v>100</v>
      </c>
      <c r="L22" s="1">
        <v>100</v>
      </c>
      <c r="M22" s="1">
        <v>100</v>
      </c>
      <c r="N22" s="1">
        <v>100</v>
      </c>
    </row>
    <row r="23" spans="1:24" x14ac:dyDescent="0.2">
      <c r="B23" s="1">
        <v>2</v>
      </c>
      <c r="C23" s="1">
        <v>100</v>
      </c>
      <c r="D23" s="1">
        <v>100</v>
      </c>
      <c r="E23" s="1">
        <v>100</v>
      </c>
      <c r="F23" s="1">
        <v>72.958699999999993</v>
      </c>
      <c r="G23" s="1">
        <v>65.727289999999996</v>
      </c>
      <c r="H23" s="1">
        <v>75.452770000000001</v>
      </c>
      <c r="I23" s="1">
        <v>91.725530000000006</v>
      </c>
      <c r="J23" s="1">
        <v>99.567909999999998</v>
      </c>
      <c r="K23" s="1">
        <v>105.6991</v>
      </c>
      <c r="L23" s="1">
        <v>92.290660000000003</v>
      </c>
      <c r="M23" s="1">
        <v>94.253500000000003</v>
      </c>
      <c r="N23" s="1">
        <v>101.96850000000001</v>
      </c>
    </row>
    <row r="24" spans="1:24" x14ac:dyDescent="0.2">
      <c r="B24" s="1">
        <v>4</v>
      </c>
      <c r="C24" s="1">
        <v>100</v>
      </c>
      <c r="D24" s="1">
        <v>100</v>
      </c>
      <c r="E24" s="1">
        <v>100</v>
      </c>
      <c r="F24" s="1">
        <v>16.601430000000001</v>
      </c>
      <c r="G24" s="1">
        <v>21.529838550000001</v>
      </c>
      <c r="H24" s="1">
        <v>23.50369049</v>
      </c>
      <c r="I24" s="1">
        <v>89.965000000000003</v>
      </c>
      <c r="J24" s="1">
        <v>87.302727000000004</v>
      </c>
      <c r="K24" s="1">
        <v>89.259885179999998</v>
      </c>
      <c r="L24" s="1">
        <v>78.019019999999998</v>
      </c>
      <c r="M24" s="1">
        <v>84.395731240000003</v>
      </c>
      <c r="N24" s="1">
        <v>88.709595870000001</v>
      </c>
    </row>
  </sheetData>
  <mergeCells count="15">
    <mergeCell ref="C21:E21"/>
    <mergeCell ref="F21:H21"/>
    <mergeCell ref="I21:K21"/>
    <mergeCell ref="L21:N21"/>
    <mergeCell ref="A6:A9"/>
    <mergeCell ref="A13:A16"/>
    <mergeCell ref="C12:E12"/>
    <mergeCell ref="K12:M12"/>
    <mergeCell ref="C5:E5"/>
    <mergeCell ref="K5:M5"/>
    <mergeCell ref="S5:U5"/>
    <mergeCell ref="S12:U12"/>
    <mergeCell ref="B4:H4"/>
    <mergeCell ref="J4:P4"/>
    <mergeCell ref="R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81D0-620C-744A-939E-802BAF7D545C}">
  <dimension ref="B2:E264"/>
  <sheetViews>
    <sheetView tabSelected="1" topLeftCell="A246" zoomScale="115" workbookViewId="0">
      <selection activeCell="C268" sqref="C268"/>
    </sheetView>
  </sheetViews>
  <sheetFormatPr baseColWidth="10" defaultRowHeight="16" x14ac:dyDescent="0.2"/>
  <cols>
    <col min="3" max="3" width="26.33203125" customWidth="1"/>
    <col min="4" max="4" width="25.5" customWidth="1"/>
    <col min="5" max="5" width="29.33203125" customWidth="1"/>
  </cols>
  <sheetData>
    <row r="2" spans="2:5" x14ac:dyDescent="0.2">
      <c r="B2" s="2" t="s">
        <v>4</v>
      </c>
      <c r="C2" s="2" t="s">
        <v>11</v>
      </c>
      <c r="D2" s="2" t="s">
        <v>12</v>
      </c>
      <c r="E2" s="2" t="s">
        <v>511</v>
      </c>
    </row>
    <row r="3" spans="2:5" x14ac:dyDescent="0.2">
      <c r="B3" s="1">
        <v>0</v>
      </c>
      <c r="C3" s="1">
        <v>0</v>
      </c>
      <c r="D3" s="1">
        <v>3</v>
      </c>
      <c r="E3" s="1">
        <v>0</v>
      </c>
    </row>
    <row r="4" spans="2:5" x14ac:dyDescent="0.2">
      <c r="B4" s="1">
        <v>0</v>
      </c>
      <c r="C4" s="1">
        <v>0</v>
      </c>
      <c r="D4" s="1">
        <v>4</v>
      </c>
      <c r="E4" s="1">
        <v>0</v>
      </c>
    </row>
    <row r="5" spans="2:5" x14ac:dyDescent="0.2">
      <c r="B5" s="1">
        <v>0</v>
      </c>
      <c r="C5" s="1">
        <v>0</v>
      </c>
      <c r="D5" s="1">
        <v>4</v>
      </c>
      <c r="E5" s="1">
        <v>0</v>
      </c>
    </row>
    <row r="6" spans="2:5" x14ac:dyDescent="0.2">
      <c r="B6" s="1">
        <v>0</v>
      </c>
      <c r="C6" s="1">
        <v>0</v>
      </c>
      <c r="D6" s="1">
        <v>7</v>
      </c>
      <c r="E6" s="1">
        <v>0</v>
      </c>
    </row>
    <row r="7" spans="2:5" x14ac:dyDescent="0.2">
      <c r="B7" s="1">
        <v>0</v>
      </c>
      <c r="C7" s="1">
        <v>0</v>
      </c>
      <c r="D7" s="1">
        <v>7</v>
      </c>
      <c r="E7" s="1">
        <v>0</v>
      </c>
    </row>
    <row r="8" spans="2:5" x14ac:dyDescent="0.2">
      <c r="B8" s="1">
        <v>0</v>
      </c>
      <c r="C8" s="1">
        <v>0</v>
      </c>
      <c r="D8" s="1">
        <v>1</v>
      </c>
      <c r="E8" s="1">
        <v>0</v>
      </c>
    </row>
    <row r="9" spans="2:5" x14ac:dyDescent="0.2">
      <c r="B9" s="1">
        <v>0</v>
      </c>
      <c r="C9" s="1">
        <v>0</v>
      </c>
      <c r="D9" s="1">
        <v>8</v>
      </c>
      <c r="E9" s="1">
        <v>0</v>
      </c>
    </row>
    <row r="10" spans="2:5" x14ac:dyDescent="0.2">
      <c r="B10" s="1">
        <v>0</v>
      </c>
      <c r="C10" s="1">
        <v>0</v>
      </c>
      <c r="D10" s="1">
        <v>1</v>
      </c>
      <c r="E10" s="1">
        <v>0</v>
      </c>
    </row>
    <row r="11" spans="2:5" x14ac:dyDescent="0.2">
      <c r="B11" s="1">
        <v>0</v>
      </c>
      <c r="C11" s="1">
        <v>0</v>
      </c>
      <c r="D11" s="1">
        <v>3</v>
      </c>
      <c r="E11" s="1">
        <v>0</v>
      </c>
    </row>
    <row r="12" spans="2:5" x14ac:dyDescent="0.2">
      <c r="B12" s="1">
        <v>0</v>
      </c>
      <c r="C12" s="1">
        <v>0</v>
      </c>
      <c r="D12" s="1">
        <v>9</v>
      </c>
      <c r="E12" s="1">
        <v>0</v>
      </c>
    </row>
    <row r="13" spans="2:5" x14ac:dyDescent="0.2">
      <c r="B13" s="1">
        <v>0</v>
      </c>
      <c r="C13" s="1">
        <v>0</v>
      </c>
      <c r="D13" s="1">
        <v>4</v>
      </c>
      <c r="E13" s="1">
        <v>0</v>
      </c>
    </row>
    <row r="14" spans="2:5" x14ac:dyDescent="0.2">
      <c r="B14" s="1">
        <v>0</v>
      </c>
      <c r="C14" s="1">
        <v>0</v>
      </c>
      <c r="D14" s="1">
        <v>7</v>
      </c>
      <c r="E14" s="1">
        <v>0</v>
      </c>
    </row>
    <row r="15" spans="2:5" x14ac:dyDescent="0.2">
      <c r="B15" s="1">
        <v>0</v>
      </c>
      <c r="C15" s="1">
        <v>0</v>
      </c>
      <c r="D15" s="1">
        <v>5</v>
      </c>
      <c r="E15" s="1">
        <v>0</v>
      </c>
    </row>
    <row r="16" spans="2:5" x14ac:dyDescent="0.2">
      <c r="B16" s="1">
        <v>0</v>
      </c>
      <c r="C16" s="1">
        <v>0</v>
      </c>
      <c r="D16" s="1">
        <v>9</v>
      </c>
      <c r="E16" s="1">
        <v>0</v>
      </c>
    </row>
    <row r="17" spans="2:5" x14ac:dyDescent="0.2">
      <c r="B17" s="1">
        <v>0</v>
      </c>
      <c r="C17" s="1">
        <v>0</v>
      </c>
      <c r="D17" s="1">
        <v>8</v>
      </c>
      <c r="E17" s="1">
        <v>0</v>
      </c>
    </row>
    <row r="18" spans="2:5" x14ac:dyDescent="0.2">
      <c r="B18" s="1">
        <v>0</v>
      </c>
      <c r="C18" s="1">
        <v>0</v>
      </c>
      <c r="D18" s="1">
        <v>4</v>
      </c>
      <c r="E18" s="1">
        <v>0</v>
      </c>
    </row>
    <row r="19" spans="2:5" x14ac:dyDescent="0.2">
      <c r="B19" s="1">
        <v>0</v>
      </c>
      <c r="C19" s="1">
        <v>0</v>
      </c>
      <c r="D19" s="1">
        <v>1</v>
      </c>
      <c r="E19" s="1">
        <v>0</v>
      </c>
    </row>
    <row r="20" spans="2:5" x14ac:dyDescent="0.2">
      <c r="B20" s="1">
        <v>0</v>
      </c>
      <c r="C20" s="1">
        <v>0</v>
      </c>
      <c r="D20" s="1">
        <v>7</v>
      </c>
      <c r="E20" s="1">
        <v>0</v>
      </c>
    </row>
    <row r="21" spans="2:5" x14ac:dyDescent="0.2">
      <c r="B21" s="1">
        <v>0</v>
      </c>
      <c r="C21" s="1">
        <v>0</v>
      </c>
      <c r="D21" s="1">
        <v>8</v>
      </c>
      <c r="E21" s="1">
        <v>0</v>
      </c>
    </row>
    <row r="22" spans="2:5" x14ac:dyDescent="0.2">
      <c r="B22" s="1">
        <v>0</v>
      </c>
      <c r="C22" s="1">
        <v>0</v>
      </c>
      <c r="D22" s="1">
        <v>8</v>
      </c>
      <c r="E22" s="1">
        <v>0</v>
      </c>
    </row>
    <row r="23" spans="2:5" x14ac:dyDescent="0.2">
      <c r="B23" s="1">
        <v>0</v>
      </c>
      <c r="C23" s="1">
        <v>0</v>
      </c>
      <c r="D23" s="1">
        <v>4</v>
      </c>
      <c r="E23" s="1">
        <v>0</v>
      </c>
    </row>
    <row r="24" spans="2:5" x14ac:dyDescent="0.2">
      <c r="B24" s="1">
        <v>0</v>
      </c>
      <c r="C24" s="1">
        <v>0</v>
      </c>
      <c r="D24" s="1">
        <v>4</v>
      </c>
      <c r="E24" s="1">
        <v>0</v>
      </c>
    </row>
    <row r="25" spans="2:5" x14ac:dyDescent="0.2">
      <c r="B25" s="1">
        <v>0</v>
      </c>
      <c r="C25" s="1">
        <v>0</v>
      </c>
      <c r="D25" s="1">
        <v>4</v>
      </c>
      <c r="E25" s="1">
        <v>0</v>
      </c>
    </row>
    <row r="26" spans="2:5" x14ac:dyDescent="0.2">
      <c r="B26" s="1">
        <v>0</v>
      </c>
      <c r="C26" s="1">
        <v>0</v>
      </c>
      <c r="D26" s="1">
        <v>2</v>
      </c>
      <c r="E26" s="1">
        <v>0</v>
      </c>
    </row>
    <row r="27" spans="2:5" x14ac:dyDescent="0.2">
      <c r="B27" s="1">
        <v>0</v>
      </c>
      <c r="C27" s="1">
        <v>0</v>
      </c>
      <c r="D27" s="1">
        <v>5</v>
      </c>
      <c r="E27" s="1">
        <v>0</v>
      </c>
    </row>
    <row r="28" spans="2:5" x14ac:dyDescent="0.2">
      <c r="B28" s="1">
        <v>0</v>
      </c>
      <c r="C28" s="1">
        <v>0</v>
      </c>
      <c r="D28" s="1">
        <v>8</v>
      </c>
      <c r="E28" s="1">
        <v>0</v>
      </c>
    </row>
    <row r="29" spans="2:5" x14ac:dyDescent="0.2">
      <c r="B29" s="1">
        <v>0</v>
      </c>
      <c r="C29" s="1">
        <v>0</v>
      </c>
      <c r="D29" s="1">
        <v>6</v>
      </c>
      <c r="E29" s="1">
        <v>0</v>
      </c>
    </row>
    <row r="30" spans="2:5" x14ac:dyDescent="0.2">
      <c r="B30" s="1">
        <v>0</v>
      </c>
      <c r="C30" s="1">
        <v>0</v>
      </c>
      <c r="D30" s="1">
        <v>4</v>
      </c>
      <c r="E30" s="1">
        <v>0</v>
      </c>
    </row>
    <row r="31" spans="2:5" x14ac:dyDescent="0.2">
      <c r="B31" s="1">
        <v>0</v>
      </c>
      <c r="C31" s="1">
        <v>0</v>
      </c>
      <c r="D31" s="1">
        <v>1</v>
      </c>
      <c r="E31" s="1">
        <v>0</v>
      </c>
    </row>
    <row r="32" spans="2:5" x14ac:dyDescent="0.2">
      <c r="B32" s="1">
        <v>0</v>
      </c>
      <c r="C32" s="1">
        <v>0</v>
      </c>
      <c r="D32" s="1">
        <v>3</v>
      </c>
      <c r="E32" s="1">
        <v>0</v>
      </c>
    </row>
    <row r="33" spans="2:5" x14ac:dyDescent="0.2">
      <c r="B33" s="1">
        <v>0</v>
      </c>
      <c r="C33" s="1">
        <v>0</v>
      </c>
      <c r="D33" s="1">
        <v>2</v>
      </c>
      <c r="E33" s="1">
        <v>0</v>
      </c>
    </row>
    <row r="34" spans="2:5" x14ac:dyDescent="0.2">
      <c r="B34" s="1">
        <v>0</v>
      </c>
      <c r="C34" s="1">
        <v>0</v>
      </c>
      <c r="D34" s="1">
        <v>5</v>
      </c>
      <c r="E34" s="1">
        <v>0</v>
      </c>
    </row>
    <row r="35" spans="2:5" x14ac:dyDescent="0.2">
      <c r="B35" s="1">
        <v>0</v>
      </c>
      <c r="C35" s="1">
        <v>0</v>
      </c>
      <c r="D35" s="1">
        <v>5</v>
      </c>
      <c r="E35" s="1">
        <v>0</v>
      </c>
    </row>
    <row r="36" spans="2:5" x14ac:dyDescent="0.2">
      <c r="B36" s="1">
        <v>0</v>
      </c>
      <c r="C36" s="1">
        <v>0</v>
      </c>
      <c r="D36" s="1">
        <v>5</v>
      </c>
      <c r="E36" s="1">
        <v>0</v>
      </c>
    </row>
    <row r="37" spans="2:5" x14ac:dyDescent="0.2">
      <c r="B37" s="1">
        <v>0</v>
      </c>
      <c r="C37" s="1">
        <v>0</v>
      </c>
      <c r="D37" s="1">
        <v>9</v>
      </c>
      <c r="E37" s="1">
        <v>0</v>
      </c>
    </row>
    <row r="38" spans="2:5" x14ac:dyDescent="0.2">
      <c r="B38" s="1">
        <v>0</v>
      </c>
      <c r="C38" s="1">
        <v>0</v>
      </c>
      <c r="D38" s="1">
        <v>9</v>
      </c>
      <c r="E38" s="1">
        <v>0</v>
      </c>
    </row>
    <row r="39" spans="2:5" x14ac:dyDescent="0.2">
      <c r="B39" s="1">
        <v>1</v>
      </c>
      <c r="C39" s="1">
        <v>0</v>
      </c>
      <c r="D39" s="1">
        <v>1</v>
      </c>
      <c r="E39" s="1">
        <v>0</v>
      </c>
    </row>
    <row r="40" spans="2:5" x14ac:dyDescent="0.2">
      <c r="B40" s="1">
        <v>1</v>
      </c>
      <c r="C40" s="1">
        <v>0</v>
      </c>
      <c r="D40" s="1">
        <v>3</v>
      </c>
      <c r="E40" s="1">
        <v>0</v>
      </c>
    </row>
    <row r="41" spans="2:5" x14ac:dyDescent="0.2">
      <c r="B41" s="1">
        <v>1</v>
      </c>
      <c r="C41" s="1">
        <v>0</v>
      </c>
      <c r="D41" s="1">
        <v>9</v>
      </c>
      <c r="E41" s="1">
        <v>0</v>
      </c>
    </row>
    <row r="42" spans="2:5" x14ac:dyDescent="0.2">
      <c r="B42" s="1">
        <v>0</v>
      </c>
      <c r="C42" s="1">
        <v>0</v>
      </c>
      <c r="D42" s="1">
        <v>5</v>
      </c>
      <c r="E42" s="1">
        <v>0</v>
      </c>
    </row>
    <row r="43" spans="2:5" x14ac:dyDescent="0.2">
      <c r="B43" s="1">
        <v>0</v>
      </c>
      <c r="C43" s="1">
        <v>0</v>
      </c>
      <c r="D43" s="1">
        <v>8</v>
      </c>
      <c r="E43" s="1">
        <v>0</v>
      </c>
    </row>
    <row r="44" spans="2:5" x14ac:dyDescent="0.2">
      <c r="B44" s="1">
        <v>0</v>
      </c>
      <c r="C44" s="1">
        <v>0</v>
      </c>
      <c r="D44" s="1">
        <v>6</v>
      </c>
      <c r="E44" s="1">
        <v>0</v>
      </c>
    </row>
    <row r="45" spans="2:5" x14ac:dyDescent="0.2">
      <c r="B45" s="1">
        <v>0</v>
      </c>
      <c r="C45" s="1">
        <v>0</v>
      </c>
      <c r="D45" s="1">
        <v>3</v>
      </c>
      <c r="E45" s="1">
        <v>0</v>
      </c>
    </row>
    <row r="46" spans="2:5" x14ac:dyDescent="0.2">
      <c r="B46" s="1">
        <v>0</v>
      </c>
      <c r="C46" s="1">
        <v>0</v>
      </c>
      <c r="D46" s="1">
        <v>1</v>
      </c>
      <c r="E46" s="1">
        <v>0</v>
      </c>
    </row>
    <row r="47" spans="2:5" x14ac:dyDescent="0.2">
      <c r="B47" s="1">
        <v>0</v>
      </c>
      <c r="C47" s="1">
        <v>0</v>
      </c>
      <c r="D47" s="1">
        <v>3</v>
      </c>
      <c r="E47" s="1">
        <v>1</v>
      </c>
    </row>
    <row r="48" spans="2:5" x14ac:dyDescent="0.2">
      <c r="B48" s="1">
        <v>0</v>
      </c>
      <c r="C48" s="1">
        <v>0</v>
      </c>
      <c r="D48" s="1">
        <v>8</v>
      </c>
      <c r="E48" s="1">
        <v>1</v>
      </c>
    </row>
    <row r="49" spans="2:5" x14ac:dyDescent="0.2">
      <c r="B49" s="1">
        <v>0</v>
      </c>
      <c r="C49" s="1">
        <v>0</v>
      </c>
      <c r="D49" s="1">
        <v>1</v>
      </c>
      <c r="E49" s="1">
        <v>1</v>
      </c>
    </row>
    <row r="50" spans="2:5" x14ac:dyDescent="0.2">
      <c r="B50" s="1">
        <v>0</v>
      </c>
      <c r="C50" s="1">
        <v>0</v>
      </c>
      <c r="D50" s="1">
        <v>7</v>
      </c>
      <c r="E50" s="1">
        <v>1</v>
      </c>
    </row>
    <row r="51" spans="2:5" x14ac:dyDescent="0.2">
      <c r="B51" s="1">
        <v>0</v>
      </c>
      <c r="C51" s="1">
        <v>0</v>
      </c>
      <c r="D51" s="1">
        <v>11</v>
      </c>
      <c r="E51" s="1">
        <v>1</v>
      </c>
    </row>
    <row r="52" spans="2:5" x14ac:dyDescent="0.2">
      <c r="B52" s="1">
        <v>0</v>
      </c>
      <c r="C52" s="1">
        <v>0</v>
      </c>
      <c r="D52" s="1">
        <v>8</v>
      </c>
      <c r="E52" s="1">
        <v>1</v>
      </c>
    </row>
    <row r="53" spans="2:5" x14ac:dyDescent="0.2">
      <c r="B53" s="1">
        <v>0</v>
      </c>
      <c r="C53" s="1">
        <v>0</v>
      </c>
      <c r="D53" s="1">
        <v>10</v>
      </c>
      <c r="E53" s="1">
        <v>1</v>
      </c>
    </row>
    <row r="54" spans="2:5" x14ac:dyDescent="0.2">
      <c r="B54" s="1">
        <v>0</v>
      </c>
      <c r="C54" s="1">
        <v>0</v>
      </c>
      <c r="D54" s="1">
        <v>10</v>
      </c>
      <c r="E54" s="1">
        <v>1</v>
      </c>
    </row>
    <row r="55" spans="2:5" x14ac:dyDescent="0.2">
      <c r="B55" s="1">
        <v>0</v>
      </c>
      <c r="C55" s="1">
        <v>0</v>
      </c>
      <c r="D55" s="1">
        <v>0</v>
      </c>
      <c r="E55" s="1">
        <v>1</v>
      </c>
    </row>
    <row r="56" spans="2:5" x14ac:dyDescent="0.2">
      <c r="B56" s="1">
        <v>0</v>
      </c>
      <c r="C56" s="1">
        <v>0</v>
      </c>
      <c r="D56" s="1">
        <v>2</v>
      </c>
      <c r="E56" s="1">
        <v>1</v>
      </c>
    </row>
    <row r="57" spans="2:5" x14ac:dyDescent="0.2">
      <c r="B57" s="1">
        <v>0</v>
      </c>
      <c r="C57" s="1">
        <v>0</v>
      </c>
      <c r="D57" s="1">
        <v>3</v>
      </c>
      <c r="E57" s="1">
        <v>2</v>
      </c>
    </row>
    <row r="58" spans="2:5" x14ac:dyDescent="0.2">
      <c r="B58" s="1">
        <v>0</v>
      </c>
      <c r="C58" s="1">
        <v>0</v>
      </c>
      <c r="D58" s="1">
        <v>7</v>
      </c>
      <c r="E58" s="1">
        <v>4</v>
      </c>
    </row>
    <row r="59" spans="2:5" x14ac:dyDescent="0.2">
      <c r="B59" s="1">
        <v>0</v>
      </c>
      <c r="C59" s="1">
        <v>1</v>
      </c>
      <c r="D59" s="1">
        <v>1</v>
      </c>
      <c r="E59" s="1">
        <v>5</v>
      </c>
    </row>
    <row r="60" spans="2:5" x14ac:dyDescent="0.2">
      <c r="B60" s="1">
        <v>0</v>
      </c>
      <c r="C60" s="1">
        <v>2</v>
      </c>
      <c r="D60" s="1">
        <v>2</v>
      </c>
      <c r="E60" s="1">
        <v>0</v>
      </c>
    </row>
    <row r="61" spans="2:5" x14ac:dyDescent="0.2">
      <c r="B61" s="1">
        <v>0</v>
      </c>
      <c r="C61" s="1">
        <v>0</v>
      </c>
      <c r="D61" s="1">
        <v>5</v>
      </c>
      <c r="E61" s="1">
        <v>0</v>
      </c>
    </row>
    <row r="62" spans="2:5" x14ac:dyDescent="0.2">
      <c r="B62" s="1">
        <v>0</v>
      </c>
      <c r="C62" s="1">
        <v>0</v>
      </c>
      <c r="D62" s="1">
        <v>8</v>
      </c>
      <c r="E62" s="1">
        <v>0</v>
      </c>
    </row>
    <row r="63" spans="2:5" x14ac:dyDescent="0.2">
      <c r="B63" s="1">
        <v>0</v>
      </c>
      <c r="C63" s="1">
        <v>0</v>
      </c>
      <c r="D63" s="1">
        <v>1</v>
      </c>
      <c r="E63" s="1">
        <v>0</v>
      </c>
    </row>
    <row r="64" spans="2:5" x14ac:dyDescent="0.2">
      <c r="B64" s="1">
        <v>0</v>
      </c>
      <c r="C64" s="1">
        <v>0</v>
      </c>
      <c r="D64" s="1">
        <v>1</v>
      </c>
      <c r="E64" s="1">
        <v>0</v>
      </c>
    </row>
    <row r="65" spans="2:5" x14ac:dyDescent="0.2">
      <c r="B65" s="1">
        <v>0</v>
      </c>
      <c r="C65" s="1">
        <v>0</v>
      </c>
      <c r="D65" s="1">
        <v>3</v>
      </c>
      <c r="E65" s="1">
        <v>0</v>
      </c>
    </row>
    <row r="66" spans="2:5" x14ac:dyDescent="0.2">
      <c r="B66" s="1">
        <v>0</v>
      </c>
      <c r="C66" s="1">
        <v>0</v>
      </c>
      <c r="D66" s="1">
        <v>12</v>
      </c>
      <c r="E66" s="1">
        <v>0</v>
      </c>
    </row>
    <row r="67" spans="2:5" x14ac:dyDescent="0.2">
      <c r="B67" s="1">
        <v>0</v>
      </c>
      <c r="C67" s="1">
        <v>0</v>
      </c>
      <c r="D67" s="1">
        <v>5</v>
      </c>
      <c r="E67" s="1">
        <v>0</v>
      </c>
    </row>
    <row r="68" spans="2:5" x14ac:dyDescent="0.2">
      <c r="B68" s="1">
        <v>0</v>
      </c>
      <c r="C68" s="1">
        <v>0</v>
      </c>
      <c r="D68" s="1">
        <v>8</v>
      </c>
      <c r="E68" s="1">
        <v>0</v>
      </c>
    </row>
    <row r="69" spans="2:5" x14ac:dyDescent="0.2">
      <c r="B69" s="1">
        <v>0</v>
      </c>
      <c r="C69" s="1">
        <v>0</v>
      </c>
      <c r="D69" s="1">
        <v>9</v>
      </c>
      <c r="E69" s="1">
        <v>0</v>
      </c>
    </row>
    <row r="70" spans="2:5" x14ac:dyDescent="0.2">
      <c r="B70" s="1">
        <v>0</v>
      </c>
      <c r="C70" s="1">
        <v>0</v>
      </c>
      <c r="D70" s="1">
        <v>6</v>
      </c>
      <c r="E70" s="1">
        <v>0</v>
      </c>
    </row>
    <row r="71" spans="2:5" x14ac:dyDescent="0.2">
      <c r="B71" s="1">
        <v>0</v>
      </c>
      <c r="C71" s="1">
        <v>0</v>
      </c>
      <c r="D71" s="1">
        <v>11</v>
      </c>
      <c r="E71" s="1">
        <v>0</v>
      </c>
    </row>
    <row r="72" spans="2:5" x14ac:dyDescent="0.2">
      <c r="B72" s="1">
        <v>0</v>
      </c>
      <c r="C72" s="1">
        <v>0</v>
      </c>
      <c r="D72" s="1">
        <v>9</v>
      </c>
      <c r="E72" s="1">
        <v>0</v>
      </c>
    </row>
    <row r="73" spans="2:5" x14ac:dyDescent="0.2">
      <c r="B73" s="1">
        <v>0</v>
      </c>
      <c r="C73" s="1">
        <v>0</v>
      </c>
      <c r="D73" s="1">
        <v>7</v>
      </c>
      <c r="E73" s="1">
        <v>0</v>
      </c>
    </row>
    <row r="74" spans="2:5" x14ac:dyDescent="0.2">
      <c r="B74" s="1">
        <v>0</v>
      </c>
      <c r="C74" s="1">
        <v>0</v>
      </c>
      <c r="D74" s="1">
        <v>5</v>
      </c>
      <c r="E74" s="1">
        <v>0</v>
      </c>
    </row>
    <row r="75" spans="2:5" x14ac:dyDescent="0.2">
      <c r="B75" s="1">
        <v>0</v>
      </c>
      <c r="C75" s="1">
        <v>0</v>
      </c>
      <c r="D75" s="1">
        <v>5</v>
      </c>
      <c r="E75" s="1">
        <v>0</v>
      </c>
    </row>
    <row r="76" spans="2:5" x14ac:dyDescent="0.2">
      <c r="B76" s="1">
        <v>0</v>
      </c>
      <c r="C76" s="1">
        <v>0</v>
      </c>
      <c r="D76" s="1">
        <v>1</v>
      </c>
      <c r="E76" s="1">
        <v>0</v>
      </c>
    </row>
    <row r="77" spans="2:5" x14ac:dyDescent="0.2">
      <c r="B77" s="1">
        <v>0</v>
      </c>
      <c r="C77" s="1">
        <v>0</v>
      </c>
      <c r="D77" s="1">
        <v>4</v>
      </c>
      <c r="E77" s="1">
        <v>0</v>
      </c>
    </row>
    <row r="78" spans="2:5" x14ac:dyDescent="0.2">
      <c r="B78" s="1">
        <v>0</v>
      </c>
      <c r="C78" s="1">
        <v>0</v>
      </c>
      <c r="D78" s="1">
        <v>9</v>
      </c>
      <c r="E78" s="1">
        <v>0</v>
      </c>
    </row>
    <row r="79" spans="2:5" x14ac:dyDescent="0.2">
      <c r="B79" s="1">
        <v>0</v>
      </c>
      <c r="C79" s="1">
        <v>0</v>
      </c>
      <c r="D79" s="1">
        <v>9</v>
      </c>
      <c r="E79" s="1">
        <v>0</v>
      </c>
    </row>
    <row r="80" spans="2:5" x14ac:dyDescent="0.2">
      <c r="B80" s="1">
        <v>0</v>
      </c>
      <c r="C80" s="1">
        <v>0</v>
      </c>
      <c r="D80" s="1">
        <v>7</v>
      </c>
      <c r="E80" s="1">
        <v>0</v>
      </c>
    </row>
    <row r="81" spans="2:5" x14ac:dyDescent="0.2">
      <c r="B81" s="1">
        <v>0</v>
      </c>
      <c r="C81" s="1">
        <v>0</v>
      </c>
      <c r="D81" s="1">
        <v>6</v>
      </c>
      <c r="E81" s="1">
        <v>0</v>
      </c>
    </row>
    <row r="82" spans="2:5" x14ac:dyDescent="0.2">
      <c r="B82" s="1">
        <v>0</v>
      </c>
      <c r="C82" s="1">
        <v>0</v>
      </c>
      <c r="D82" s="1">
        <v>7</v>
      </c>
      <c r="E82" s="1">
        <v>0</v>
      </c>
    </row>
    <row r="83" spans="2:5" x14ac:dyDescent="0.2">
      <c r="B83" s="1">
        <v>0</v>
      </c>
      <c r="C83" s="1">
        <v>0</v>
      </c>
      <c r="D83" s="1">
        <v>4</v>
      </c>
      <c r="E83" s="1">
        <v>0</v>
      </c>
    </row>
    <row r="84" spans="2:5" x14ac:dyDescent="0.2">
      <c r="B84" s="1">
        <v>0</v>
      </c>
      <c r="C84" s="1">
        <v>0</v>
      </c>
      <c r="D84" s="1">
        <v>7</v>
      </c>
      <c r="E84" s="1">
        <v>0</v>
      </c>
    </row>
    <row r="85" spans="2:5" x14ac:dyDescent="0.2">
      <c r="B85" s="1">
        <v>1</v>
      </c>
      <c r="C85" s="1">
        <v>0</v>
      </c>
      <c r="D85" s="1">
        <v>9</v>
      </c>
      <c r="E85" s="1">
        <v>0</v>
      </c>
    </row>
    <row r="86" spans="2:5" x14ac:dyDescent="0.2">
      <c r="B86" s="1">
        <v>1</v>
      </c>
      <c r="C86" s="1">
        <v>0</v>
      </c>
      <c r="D86" s="1">
        <v>15</v>
      </c>
      <c r="E86" s="1">
        <v>0</v>
      </c>
    </row>
    <row r="87" spans="2:5" x14ac:dyDescent="0.2">
      <c r="B87" s="1">
        <v>1</v>
      </c>
      <c r="C87" s="1">
        <v>0</v>
      </c>
      <c r="D87" s="1">
        <v>10</v>
      </c>
      <c r="E87" s="1">
        <v>0</v>
      </c>
    </row>
    <row r="88" spans="2:5" x14ac:dyDescent="0.2">
      <c r="B88" s="1">
        <v>0</v>
      </c>
      <c r="C88" s="1">
        <v>0</v>
      </c>
      <c r="D88" s="1">
        <v>3</v>
      </c>
      <c r="E88" s="1">
        <v>0</v>
      </c>
    </row>
    <row r="89" spans="2:5" x14ac:dyDescent="0.2">
      <c r="B89" s="1">
        <v>0</v>
      </c>
      <c r="C89" s="1">
        <v>0</v>
      </c>
      <c r="D89" s="1">
        <v>6</v>
      </c>
      <c r="E89" s="1">
        <v>0</v>
      </c>
    </row>
    <row r="90" spans="2:5" x14ac:dyDescent="0.2">
      <c r="B90" s="1">
        <v>0</v>
      </c>
      <c r="C90" s="1">
        <v>0</v>
      </c>
      <c r="D90" s="1">
        <v>5</v>
      </c>
      <c r="E90" s="1">
        <v>0</v>
      </c>
    </row>
    <row r="91" spans="2:5" x14ac:dyDescent="0.2">
      <c r="B91" s="1">
        <v>0</v>
      </c>
      <c r="C91" s="1">
        <v>0</v>
      </c>
      <c r="D91" s="1">
        <v>2</v>
      </c>
      <c r="E91" s="1">
        <v>0</v>
      </c>
    </row>
    <row r="92" spans="2:5" x14ac:dyDescent="0.2">
      <c r="B92" s="1">
        <v>0</v>
      </c>
      <c r="C92" s="1">
        <v>0</v>
      </c>
      <c r="D92" s="1">
        <v>3</v>
      </c>
      <c r="E92" s="1">
        <v>0</v>
      </c>
    </row>
    <row r="93" spans="2:5" x14ac:dyDescent="0.2">
      <c r="B93" s="1">
        <v>0</v>
      </c>
      <c r="C93" s="1">
        <v>0</v>
      </c>
      <c r="D93" s="1">
        <v>5</v>
      </c>
      <c r="E93" s="1">
        <v>0</v>
      </c>
    </row>
    <row r="94" spans="2:5" x14ac:dyDescent="0.2">
      <c r="B94" s="1">
        <v>0</v>
      </c>
      <c r="C94" s="1">
        <v>0</v>
      </c>
      <c r="D94" s="1">
        <v>0</v>
      </c>
      <c r="E94" s="1">
        <v>0</v>
      </c>
    </row>
    <row r="95" spans="2:5" x14ac:dyDescent="0.2">
      <c r="B95" s="1">
        <v>0</v>
      </c>
      <c r="C95" s="1">
        <v>0</v>
      </c>
      <c r="D95" s="1">
        <v>7</v>
      </c>
      <c r="E95" s="1">
        <v>0</v>
      </c>
    </row>
    <row r="96" spans="2:5" x14ac:dyDescent="0.2">
      <c r="B96" s="1">
        <v>0</v>
      </c>
      <c r="C96" s="1">
        <v>0</v>
      </c>
      <c r="D96" s="1">
        <v>10</v>
      </c>
      <c r="E96" s="1">
        <v>0</v>
      </c>
    </row>
    <row r="97" spans="2:5" x14ac:dyDescent="0.2">
      <c r="B97" s="1">
        <v>0</v>
      </c>
      <c r="C97" s="1">
        <v>1</v>
      </c>
      <c r="D97" s="1">
        <v>6</v>
      </c>
      <c r="E97" s="1">
        <v>0</v>
      </c>
    </row>
    <row r="98" spans="2:5" x14ac:dyDescent="0.2">
      <c r="B98" s="1">
        <v>0</v>
      </c>
      <c r="C98" s="1">
        <v>1</v>
      </c>
      <c r="D98" s="1">
        <v>3</v>
      </c>
      <c r="E98" s="1">
        <v>0</v>
      </c>
    </row>
    <row r="99" spans="2:5" x14ac:dyDescent="0.2">
      <c r="B99" s="1">
        <v>0</v>
      </c>
      <c r="C99" s="1">
        <v>0</v>
      </c>
      <c r="D99" s="1">
        <v>4</v>
      </c>
      <c r="E99" s="1">
        <v>0</v>
      </c>
    </row>
    <row r="100" spans="2:5" x14ac:dyDescent="0.2">
      <c r="B100" s="1">
        <v>0</v>
      </c>
      <c r="C100" s="1">
        <v>0</v>
      </c>
      <c r="D100" s="1">
        <v>5</v>
      </c>
      <c r="E100" s="1">
        <v>0</v>
      </c>
    </row>
    <row r="101" spans="2:5" x14ac:dyDescent="0.2">
      <c r="B101" s="1">
        <v>0</v>
      </c>
      <c r="C101" s="1">
        <v>0</v>
      </c>
      <c r="D101" s="1">
        <v>7</v>
      </c>
      <c r="E101" s="1">
        <v>0</v>
      </c>
    </row>
    <row r="102" spans="2:5" x14ac:dyDescent="0.2">
      <c r="B102" s="1">
        <v>0</v>
      </c>
      <c r="C102" s="1">
        <v>0</v>
      </c>
      <c r="D102" s="1">
        <v>8</v>
      </c>
      <c r="E102" s="1">
        <v>0</v>
      </c>
    </row>
    <row r="103" spans="2:5" x14ac:dyDescent="0.2">
      <c r="B103" s="1">
        <v>0</v>
      </c>
      <c r="C103" s="1">
        <v>0</v>
      </c>
      <c r="D103" s="1">
        <v>9</v>
      </c>
      <c r="E103" s="1">
        <v>0</v>
      </c>
    </row>
    <row r="104" spans="2:5" x14ac:dyDescent="0.2">
      <c r="B104" s="1">
        <v>0</v>
      </c>
      <c r="C104" s="1">
        <v>0</v>
      </c>
      <c r="D104" s="1">
        <v>10</v>
      </c>
      <c r="E104" s="1">
        <v>0</v>
      </c>
    </row>
    <row r="105" spans="2:5" x14ac:dyDescent="0.2">
      <c r="B105" s="1">
        <v>0</v>
      </c>
      <c r="C105" s="1">
        <v>0</v>
      </c>
      <c r="D105" s="1">
        <v>5</v>
      </c>
      <c r="E105" s="1">
        <v>0</v>
      </c>
    </row>
    <row r="106" spans="2:5" x14ac:dyDescent="0.2">
      <c r="B106" s="1">
        <v>0</v>
      </c>
      <c r="C106" s="1">
        <v>0</v>
      </c>
      <c r="D106" s="1">
        <v>5</v>
      </c>
      <c r="E106" s="1">
        <v>0</v>
      </c>
    </row>
    <row r="107" spans="2:5" x14ac:dyDescent="0.2">
      <c r="B107" s="1">
        <v>0</v>
      </c>
      <c r="C107" s="1">
        <v>0</v>
      </c>
      <c r="D107" s="1">
        <v>7</v>
      </c>
      <c r="E107" s="1">
        <v>0</v>
      </c>
    </row>
    <row r="108" spans="2:5" x14ac:dyDescent="0.2">
      <c r="B108" s="1">
        <v>0</v>
      </c>
      <c r="C108" s="1">
        <v>0</v>
      </c>
      <c r="D108" s="1">
        <v>7</v>
      </c>
      <c r="E108" s="1">
        <v>0</v>
      </c>
    </row>
    <row r="109" spans="2:5" x14ac:dyDescent="0.2">
      <c r="B109" s="1">
        <v>0</v>
      </c>
      <c r="C109" s="1">
        <v>0</v>
      </c>
      <c r="D109" s="1">
        <v>7</v>
      </c>
      <c r="E109" s="1">
        <v>0</v>
      </c>
    </row>
    <row r="110" spans="2:5" x14ac:dyDescent="0.2">
      <c r="B110" s="1">
        <v>0</v>
      </c>
      <c r="C110" s="1">
        <v>0</v>
      </c>
      <c r="D110" s="1">
        <v>4</v>
      </c>
      <c r="E110" s="1">
        <v>0</v>
      </c>
    </row>
    <row r="111" spans="2:5" x14ac:dyDescent="0.2">
      <c r="B111" s="1">
        <v>0</v>
      </c>
      <c r="C111" s="1">
        <v>0</v>
      </c>
      <c r="D111" s="1">
        <v>10</v>
      </c>
      <c r="E111" s="1">
        <v>0</v>
      </c>
    </row>
    <row r="112" spans="2:5" x14ac:dyDescent="0.2">
      <c r="B112" s="1">
        <v>0</v>
      </c>
      <c r="C112" s="1">
        <v>0</v>
      </c>
      <c r="D112" s="1">
        <v>10</v>
      </c>
      <c r="E112" s="1">
        <v>0</v>
      </c>
    </row>
    <row r="113" spans="2:5" x14ac:dyDescent="0.2">
      <c r="B113" s="1">
        <v>0</v>
      </c>
      <c r="C113" s="1">
        <v>0</v>
      </c>
      <c r="D113" s="1">
        <v>4</v>
      </c>
      <c r="E113" s="1">
        <v>0</v>
      </c>
    </row>
    <row r="114" spans="2:5" x14ac:dyDescent="0.2">
      <c r="B114" s="1">
        <v>0</v>
      </c>
      <c r="C114" s="1">
        <v>0</v>
      </c>
      <c r="D114" s="1">
        <v>4</v>
      </c>
      <c r="E114" s="1">
        <v>0</v>
      </c>
    </row>
    <row r="115" spans="2:5" x14ac:dyDescent="0.2">
      <c r="B115" s="1">
        <v>0</v>
      </c>
      <c r="C115" s="1">
        <v>0</v>
      </c>
      <c r="D115" s="1">
        <v>3</v>
      </c>
      <c r="E115" s="1">
        <v>0</v>
      </c>
    </row>
    <row r="116" spans="2:5" x14ac:dyDescent="0.2">
      <c r="B116" s="1">
        <v>0</v>
      </c>
      <c r="C116" s="1">
        <v>0</v>
      </c>
      <c r="D116" s="1">
        <v>2</v>
      </c>
      <c r="E116" s="1">
        <v>1</v>
      </c>
    </row>
    <row r="117" spans="2:5" x14ac:dyDescent="0.2">
      <c r="B117" s="1">
        <v>0</v>
      </c>
      <c r="C117" s="1">
        <v>0</v>
      </c>
      <c r="D117" s="1">
        <v>8</v>
      </c>
      <c r="E117" s="1">
        <v>1</v>
      </c>
    </row>
    <row r="118" spans="2:5" x14ac:dyDescent="0.2">
      <c r="B118" s="1">
        <v>0</v>
      </c>
      <c r="C118" s="1">
        <v>0</v>
      </c>
      <c r="D118" s="1">
        <v>2</v>
      </c>
      <c r="E118" s="1">
        <v>2</v>
      </c>
    </row>
    <row r="119" spans="2:5" x14ac:dyDescent="0.2">
      <c r="B119" s="1">
        <v>0</v>
      </c>
      <c r="C119" s="1">
        <v>0</v>
      </c>
      <c r="D119" s="1">
        <v>6</v>
      </c>
      <c r="E119" s="1">
        <v>0</v>
      </c>
    </row>
    <row r="120" spans="2:5" x14ac:dyDescent="0.2">
      <c r="B120" s="1">
        <v>0</v>
      </c>
      <c r="C120" s="1">
        <v>0</v>
      </c>
      <c r="D120" s="1">
        <v>7</v>
      </c>
      <c r="E120" s="1">
        <v>0</v>
      </c>
    </row>
    <row r="121" spans="2:5" x14ac:dyDescent="0.2">
      <c r="B121" s="1">
        <v>0</v>
      </c>
      <c r="C121" s="1">
        <v>0</v>
      </c>
      <c r="D121" s="1">
        <v>12</v>
      </c>
      <c r="E121" s="1">
        <v>0</v>
      </c>
    </row>
    <row r="122" spans="2:5" x14ac:dyDescent="0.2">
      <c r="B122" s="1">
        <v>0</v>
      </c>
      <c r="C122" s="1">
        <v>0</v>
      </c>
      <c r="D122" s="1">
        <v>1</v>
      </c>
      <c r="E122" s="1">
        <v>0</v>
      </c>
    </row>
    <row r="123" spans="2:5" x14ac:dyDescent="0.2">
      <c r="B123" s="1">
        <v>0</v>
      </c>
      <c r="C123" s="1">
        <v>0</v>
      </c>
      <c r="D123" s="1">
        <v>3</v>
      </c>
      <c r="E123" s="1">
        <v>0</v>
      </c>
    </row>
    <row r="124" spans="2:5" x14ac:dyDescent="0.2">
      <c r="B124" s="1">
        <v>0</v>
      </c>
      <c r="C124" s="1">
        <v>0</v>
      </c>
      <c r="D124" s="1">
        <v>6</v>
      </c>
      <c r="E124" s="1">
        <v>0</v>
      </c>
    </row>
    <row r="125" spans="2:5" x14ac:dyDescent="0.2">
      <c r="B125" s="1">
        <v>0</v>
      </c>
      <c r="C125" s="1">
        <v>0</v>
      </c>
      <c r="D125" s="1">
        <v>4</v>
      </c>
      <c r="E125" s="1">
        <v>0</v>
      </c>
    </row>
    <row r="126" spans="2:5" x14ac:dyDescent="0.2">
      <c r="B126" s="1">
        <v>0</v>
      </c>
      <c r="C126" s="1">
        <v>0</v>
      </c>
      <c r="D126" s="1">
        <v>9</v>
      </c>
      <c r="E126" s="1">
        <v>0</v>
      </c>
    </row>
    <row r="127" spans="2:5" x14ac:dyDescent="0.2">
      <c r="B127" s="1">
        <v>0</v>
      </c>
      <c r="C127" s="1">
        <v>0</v>
      </c>
      <c r="D127" s="1">
        <v>5</v>
      </c>
      <c r="E127" s="1">
        <v>0</v>
      </c>
    </row>
    <row r="128" spans="2:5" x14ac:dyDescent="0.2">
      <c r="B128" s="1">
        <v>0</v>
      </c>
      <c r="C128" s="1">
        <v>0</v>
      </c>
      <c r="D128" s="1">
        <v>7</v>
      </c>
      <c r="E128" s="1">
        <v>0</v>
      </c>
    </row>
    <row r="129" spans="2:5" x14ac:dyDescent="0.2">
      <c r="B129" s="1">
        <v>0</v>
      </c>
      <c r="C129" s="1">
        <v>0</v>
      </c>
      <c r="D129" s="1">
        <v>8</v>
      </c>
      <c r="E129" s="1">
        <v>0</v>
      </c>
    </row>
    <row r="130" spans="2:5" x14ac:dyDescent="0.2">
      <c r="B130" s="1">
        <v>0</v>
      </c>
      <c r="C130" s="1">
        <v>0</v>
      </c>
      <c r="D130" s="1">
        <v>4</v>
      </c>
      <c r="E130" s="1">
        <v>0</v>
      </c>
    </row>
    <row r="131" spans="2:5" x14ac:dyDescent="0.2">
      <c r="B131" s="1">
        <v>0</v>
      </c>
      <c r="C131" s="1">
        <v>0</v>
      </c>
      <c r="D131" s="1">
        <v>4</v>
      </c>
      <c r="E131" s="1">
        <v>0</v>
      </c>
    </row>
    <row r="132" spans="2:5" x14ac:dyDescent="0.2">
      <c r="B132" s="1">
        <v>0</v>
      </c>
      <c r="C132" s="1">
        <v>1</v>
      </c>
      <c r="D132" s="1">
        <v>5</v>
      </c>
      <c r="E132" s="1">
        <v>0</v>
      </c>
    </row>
    <row r="133" spans="2:5" x14ac:dyDescent="0.2">
      <c r="B133" s="1">
        <v>1</v>
      </c>
      <c r="C133" s="1">
        <v>1</v>
      </c>
      <c r="D133" s="1">
        <v>5</v>
      </c>
      <c r="E133" s="1">
        <v>0</v>
      </c>
    </row>
    <row r="134" spans="2:5" x14ac:dyDescent="0.2">
      <c r="B134" s="1">
        <v>0</v>
      </c>
      <c r="C134" s="1">
        <v>1</v>
      </c>
      <c r="D134" s="1">
        <v>1</v>
      </c>
      <c r="E134" s="1">
        <v>0</v>
      </c>
    </row>
    <row r="135" spans="2:5" x14ac:dyDescent="0.2">
      <c r="B135" s="1">
        <v>0</v>
      </c>
      <c r="C135" s="1">
        <v>1</v>
      </c>
      <c r="D135" s="1">
        <v>11</v>
      </c>
      <c r="E135" s="1">
        <v>0</v>
      </c>
    </row>
    <row r="136" spans="2:5" x14ac:dyDescent="0.2">
      <c r="B136" s="1">
        <v>0</v>
      </c>
      <c r="C136" s="1">
        <v>0</v>
      </c>
      <c r="D136" s="1">
        <v>3</v>
      </c>
      <c r="E136" s="1">
        <v>0</v>
      </c>
    </row>
    <row r="137" spans="2:5" x14ac:dyDescent="0.2">
      <c r="B137" s="1">
        <v>0</v>
      </c>
      <c r="C137" s="1">
        <v>0</v>
      </c>
      <c r="D137" s="1">
        <v>4</v>
      </c>
      <c r="E137" s="1">
        <v>0</v>
      </c>
    </row>
    <row r="138" spans="2:5" x14ac:dyDescent="0.2">
      <c r="B138" s="1">
        <v>0</v>
      </c>
      <c r="C138" s="1">
        <v>0</v>
      </c>
      <c r="D138" s="1">
        <v>8</v>
      </c>
      <c r="E138" s="1">
        <v>0</v>
      </c>
    </row>
    <row r="139" spans="2:5" x14ac:dyDescent="0.2">
      <c r="B139" s="1">
        <v>0</v>
      </c>
      <c r="C139" s="1">
        <v>0</v>
      </c>
      <c r="D139" s="1">
        <v>12</v>
      </c>
      <c r="E139" s="1">
        <v>0</v>
      </c>
    </row>
    <row r="140" spans="2:5" x14ac:dyDescent="0.2">
      <c r="B140" s="1">
        <v>0</v>
      </c>
      <c r="C140" s="1">
        <v>0</v>
      </c>
      <c r="D140" s="1">
        <v>1</v>
      </c>
      <c r="E140" s="1">
        <v>0</v>
      </c>
    </row>
    <row r="141" spans="2:5" x14ac:dyDescent="0.2">
      <c r="B141" s="1">
        <v>0</v>
      </c>
      <c r="C141" s="1">
        <v>0</v>
      </c>
      <c r="D141" s="1">
        <v>9</v>
      </c>
      <c r="E141" s="1">
        <v>0</v>
      </c>
    </row>
    <row r="142" spans="2:5" x14ac:dyDescent="0.2">
      <c r="B142" s="1">
        <v>0</v>
      </c>
      <c r="C142" s="1">
        <v>0</v>
      </c>
      <c r="D142" s="1">
        <v>5</v>
      </c>
      <c r="E142" s="1">
        <v>0</v>
      </c>
    </row>
    <row r="143" spans="2:5" x14ac:dyDescent="0.2">
      <c r="B143" s="1">
        <v>0</v>
      </c>
      <c r="C143" s="1">
        <v>0</v>
      </c>
      <c r="D143" s="1">
        <v>6</v>
      </c>
      <c r="E143" s="1">
        <v>0</v>
      </c>
    </row>
    <row r="144" spans="2:5" x14ac:dyDescent="0.2">
      <c r="B144" s="1">
        <v>0</v>
      </c>
      <c r="C144" s="1">
        <v>0</v>
      </c>
      <c r="D144" s="1">
        <v>13</v>
      </c>
      <c r="E144" s="1">
        <v>0</v>
      </c>
    </row>
    <row r="145" spans="2:5" x14ac:dyDescent="0.2">
      <c r="B145" s="1">
        <v>0</v>
      </c>
      <c r="C145" s="1">
        <v>0</v>
      </c>
      <c r="D145" s="1">
        <v>6</v>
      </c>
      <c r="E145" s="1">
        <v>0</v>
      </c>
    </row>
    <row r="146" spans="2:5" x14ac:dyDescent="0.2">
      <c r="B146" s="1">
        <v>0</v>
      </c>
      <c r="C146" s="1">
        <v>0</v>
      </c>
      <c r="D146" s="1">
        <v>8</v>
      </c>
      <c r="E146" s="1">
        <v>0</v>
      </c>
    </row>
    <row r="147" spans="2:5" x14ac:dyDescent="0.2">
      <c r="B147" s="1">
        <v>0</v>
      </c>
      <c r="C147" s="1">
        <v>0</v>
      </c>
      <c r="D147" s="1">
        <v>4</v>
      </c>
      <c r="E147" s="1">
        <v>0</v>
      </c>
    </row>
    <row r="148" spans="2:5" x14ac:dyDescent="0.2">
      <c r="B148" s="1">
        <v>0</v>
      </c>
      <c r="C148" s="1">
        <v>0</v>
      </c>
      <c r="D148" s="1">
        <v>3</v>
      </c>
      <c r="E148" s="1">
        <v>0</v>
      </c>
    </row>
    <row r="149" spans="2:5" x14ac:dyDescent="0.2">
      <c r="B149" s="1">
        <v>0</v>
      </c>
      <c r="C149" s="1">
        <v>0</v>
      </c>
      <c r="D149" s="1">
        <v>3</v>
      </c>
      <c r="E149" s="1">
        <v>0</v>
      </c>
    </row>
    <row r="150" spans="2:5" x14ac:dyDescent="0.2">
      <c r="B150" s="1">
        <v>0</v>
      </c>
      <c r="C150" s="1">
        <v>0</v>
      </c>
      <c r="D150" s="1">
        <v>8</v>
      </c>
      <c r="E150" s="1">
        <v>0</v>
      </c>
    </row>
    <row r="151" spans="2:5" x14ac:dyDescent="0.2">
      <c r="B151" s="1">
        <v>0</v>
      </c>
      <c r="C151" s="1">
        <v>0</v>
      </c>
      <c r="D151" s="1">
        <v>7</v>
      </c>
      <c r="E151" s="1">
        <v>0</v>
      </c>
    </row>
    <row r="152" spans="2:5" x14ac:dyDescent="0.2">
      <c r="B152" s="1">
        <v>0</v>
      </c>
      <c r="C152" s="1">
        <v>0</v>
      </c>
      <c r="D152" s="1">
        <v>5</v>
      </c>
      <c r="E152" s="1">
        <v>0</v>
      </c>
    </row>
    <row r="153" spans="2:5" x14ac:dyDescent="0.2">
      <c r="B153" s="1">
        <v>0</v>
      </c>
      <c r="C153" s="1">
        <v>0</v>
      </c>
      <c r="D153" s="1">
        <v>5</v>
      </c>
      <c r="E153" s="1">
        <v>0</v>
      </c>
    </row>
    <row r="154" spans="2:5" x14ac:dyDescent="0.2">
      <c r="B154" s="1">
        <v>0</v>
      </c>
      <c r="C154" s="1">
        <v>0</v>
      </c>
      <c r="D154" s="1">
        <v>6</v>
      </c>
      <c r="E154" s="1">
        <v>0</v>
      </c>
    </row>
    <row r="155" spans="2:5" x14ac:dyDescent="0.2">
      <c r="B155" s="1">
        <v>0</v>
      </c>
      <c r="C155" s="1">
        <v>0</v>
      </c>
      <c r="D155" s="1">
        <v>3</v>
      </c>
      <c r="E155" s="1">
        <v>0</v>
      </c>
    </row>
    <row r="156" spans="2:5" x14ac:dyDescent="0.2">
      <c r="B156" s="1">
        <v>0</v>
      </c>
      <c r="C156" s="1">
        <v>0</v>
      </c>
      <c r="D156" s="1">
        <v>3</v>
      </c>
      <c r="E156" s="1">
        <v>0</v>
      </c>
    </row>
    <row r="157" spans="2:5" x14ac:dyDescent="0.2">
      <c r="B157" s="1">
        <v>0</v>
      </c>
      <c r="C157" s="1">
        <v>0</v>
      </c>
      <c r="D157" s="1">
        <v>1</v>
      </c>
      <c r="E157" s="1">
        <v>0</v>
      </c>
    </row>
    <row r="158" spans="2:5" x14ac:dyDescent="0.2">
      <c r="B158" s="1">
        <v>0</v>
      </c>
      <c r="C158" s="1">
        <v>0</v>
      </c>
      <c r="D158" s="1">
        <v>7</v>
      </c>
      <c r="E158" s="1">
        <v>0</v>
      </c>
    </row>
    <row r="159" spans="2:5" x14ac:dyDescent="0.2">
      <c r="B159" s="1">
        <v>0</v>
      </c>
      <c r="C159" s="1">
        <v>0</v>
      </c>
      <c r="D159" s="1">
        <v>7</v>
      </c>
      <c r="E159" s="1">
        <v>0</v>
      </c>
    </row>
    <row r="160" spans="2:5" x14ac:dyDescent="0.2">
      <c r="B160" s="1">
        <v>0</v>
      </c>
      <c r="C160" s="1">
        <v>0</v>
      </c>
      <c r="D160" s="1">
        <v>8</v>
      </c>
      <c r="E160" s="1">
        <v>0</v>
      </c>
    </row>
    <row r="161" spans="2:5" x14ac:dyDescent="0.2">
      <c r="B161" s="1">
        <v>0</v>
      </c>
      <c r="C161" s="1">
        <v>0</v>
      </c>
      <c r="D161" s="1">
        <v>9</v>
      </c>
      <c r="E161" s="1">
        <v>0</v>
      </c>
    </row>
    <row r="162" spans="2:5" x14ac:dyDescent="0.2">
      <c r="B162" s="1">
        <v>0</v>
      </c>
      <c r="C162" s="1">
        <v>0</v>
      </c>
      <c r="D162" s="1">
        <v>1</v>
      </c>
      <c r="E162" s="1">
        <v>0</v>
      </c>
    </row>
    <row r="163" spans="2:5" x14ac:dyDescent="0.2">
      <c r="B163" s="1">
        <v>0</v>
      </c>
      <c r="C163" s="1">
        <v>0</v>
      </c>
      <c r="D163" s="1">
        <v>1</v>
      </c>
      <c r="E163" s="1">
        <v>0</v>
      </c>
    </row>
    <row r="164" spans="2:5" x14ac:dyDescent="0.2">
      <c r="B164" s="1">
        <v>0</v>
      </c>
      <c r="C164" s="1">
        <v>0</v>
      </c>
      <c r="D164" s="1">
        <v>2</v>
      </c>
      <c r="E164" s="1">
        <v>0</v>
      </c>
    </row>
    <row r="165" spans="2:5" x14ac:dyDescent="0.2">
      <c r="B165" s="1">
        <v>0</v>
      </c>
      <c r="C165" s="1">
        <v>0</v>
      </c>
      <c r="D165" s="1">
        <v>3</v>
      </c>
      <c r="E165" s="1">
        <v>0</v>
      </c>
    </row>
    <row r="166" spans="2:5" x14ac:dyDescent="0.2">
      <c r="B166" s="1">
        <v>0</v>
      </c>
      <c r="C166" s="1">
        <v>0</v>
      </c>
      <c r="D166" s="1">
        <v>4</v>
      </c>
      <c r="E166" s="1">
        <v>0</v>
      </c>
    </row>
    <row r="167" spans="2:5" x14ac:dyDescent="0.2">
      <c r="B167" s="1">
        <v>0</v>
      </c>
      <c r="C167" s="1">
        <v>0</v>
      </c>
      <c r="D167" s="1">
        <v>7</v>
      </c>
      <c r="E167" s="1">
        <v>0</v>
      </c>
    </row>
    <row r="168" spans="2:5" x14ac:dyDescent="0.2">
      <c r="B168" s="1">
        <v>0</v>
      </c>
      <c r="C168" s="1">
        <v>0</v>
      </c>
      <c r="D168" s="1">
        <v>12</v>
      </c>
      <c r="E168" s="1">
        <v>0</v>
      </c>
    </row>
    <row r="169" spans="2:5" x14ac:dyDescent="0.2">
      <c r="B169" s="1">
        <v>0</v>
      </c>
      <c r="C169" s="1">
        <v>0</v>
      </c>
      <c r="D169" s="1">
        <v>2</v>
      </c>
      <c r="E169" s="1">
        <v>0</v>
      </c>
    </row>
    <row r="170" spans="2:5" x14ac:dyDescent="0.2">
      <c r="B170" s="1">
        <v>0</v>
      </c>
      <c r="C170" s="1">
        <v>0</v>
      </c>
      <c r="D170" s="1">
        <v>8</v>
      </c>
      <c r="E170" s="1">
        <v>0</v>
      </c>
    </row>
    <row r="171" spans="2:5" x14ac:dyDescent="0.2">
      <c r="B171" s="1">
        <v>0</v>
      </c>
      <c r="C171" s="1">
        <v>1</v>
      </c>
      <c r="D171" s="1">
        <v>2</v>
      </c>
      <c r="E171" s="1">
        <v>0</v>
      </c>
    </row>
    <row r="172" spans="2:5" x14ac:dyDescent="0.2">
      <c r="B172" s="1">
        <v>0</v>
      </c>
      <c r="C172" s="1">
        <v>0</v>
      </c>
      <c r="D172" s="1">
        <v>3</v>
      </c>
      <c r="E172" s="1">
        <v>0</v>
      </c>
    </row>
    <row r="173" spans="2:5" x14ac:dyDescent="0.2">
      <c r="B173" s="1">
        <v>0</v>
      </c>
      <c r="C173" s="1">
        <v>0</v>
      </c>
      <c r="D173" s="1">
        <v>3</v>
      </c>
      <c r="E173" s="1">
        <v>0</v>
      </c>
    </row>
    <row r="174" spans="2:5" x14ac:dyDescent="0.2">
      <c r="B174" s="1">
        <v>0</v>
      </c>
      <c r="C174" s="1">
        <v>0</v>
      </c>
      <c r="D174" s="1">
        <v>2</v>
      </c>
      <c r="E174" s="1">
        <v>0</v>
      </c>
    </row>
    <row r="175" spans="2:5" x14ac:dyDescent="0.2">
      <c r="B175" s="1">
        <v>0</v>
      </c>
      <c r="C175" s="1">
        <v>0</v>
      </c>
      <c r="D175" s="1">
        <v>4</v>
      </c>
      <c r="E175" s="1">
        <v>0</v>
      </c>
    </row>
    <row r="176" spans="2:5" x14ac:dyDescent="0.2">
      <c r="B176" s="1">
        <v>0</v>
      </c>
      <c r="C176" s="1">
        <v>0</v>
      </c>
      <c r="D176" s="1">
        <v>5</v>
      </c>
      <c r="E176" s="1">
        <v>0</v>
      </c>
    </row>
    <row r="177" spans="2:5" x14ac:dyDescent="0.2">
      <c r="B177" s="1">
        <v>0</v>
      </c>
      <c r="C177" s="1">
        <v>0</v>
      </c>
      <c r="D177" s="1">
        <v>5</v>
      </c>
      <c r="E177" s="1">
        <v>0</v>
      </c>
    </row>
    <row r="178" spans="2:5" x14ac:dyDescent="0.2">
      <c r="B178" s="1">
        <v>0</v>
      </c>
      <c r="C178" s="1">
        <v>0</v>
      </c>
      <c r="D178" s="1">
        <v>7</v>
      </c>
      <c r="E178" s="1">
        <v>0</v>
      </c>
    </row>
    <row r="179" spans="2:5" x14ac:dyDescent="0.2">
      <c r="B179" s="1">
        <v>1</v>
      </c>
      <c r="C179" s="1">
        <v>0</v>
      </c>
      <c r="D179" s="1">
        <v>7</v>
      </c>
      <c r="E179" s="1">
        <v>0</v>
      </c>
    </row>
    <row r="180" spans="2:5" x14ac:dyDescent="0.2">
      <c r="B180" s="1">
        <v>1</v>
      </c>
      <c r="C180" s="1">
        <v>0</v>
      </c>
      <c r="D180" s="1">
        <v>7</v>
      </c>
      <c r="E180" s="1">
        <v>0</v>
      </c>
    </row>
    <row r="181" spans="2:5" x14ac:dyDescent="0.2">
      <c r="B181" s="1">
        <v>1</v>
      </c>
      <c r="C181" s="1">
        <v>0</v>
      </c>
      <c r="D181" s="1">
        <v>8</v>
      </c>
      <c r="E181" s="1">
        <v>0</v>
      </c>
    </row>
    <row r="182" spans="2:5" x14ac:dyDescent="0.2">
      <c r="B182" s="1">
        <v>1</v>
      </c>
      <c r="C182" s="1">
        <v>0</v>
      </c>
      <c r="D182" s="1">
        <v>9</v>
      </c>
      <c r="E182" s="1">
        <v>0</v>
      </c>
    </row>
    <row r="183" spans="2:5" x14ac:dyDescent="0.2">
      <c r="B183" s="1">
        <v>1</v>
      </c>
      <c r="C183" s="1">
        <v>0</v>
      </c>
      <c r="D183" s="1">
        <v>9</v>
      </c>
      <c r="E183" s="1">
        <v>0</v>
      </c>
    </row>
    <row r="184" spans="2:5" x14ac:dyDescent="0.2">
      <c r="B184" s="1">
        <v>1</v>
      </c>
      <c r="C184" s="1">
        <v>0</v>
      </c>
      <c r="D184" s="1">
        <v>4</v>
      </c>
      <c r="E184" s="1">
        <v>0</v>
      </c>
    </row>
    <row r="185" spans="2:5" x14ac:dyDescent="0.2">
      <c r="B185" s="1">
        <v>2</v>
      </c>
      <c r="C185" s="1">
        <v>0</v>
      </c>
      <c r="D185" s="1">
        <v>5</v>
      </c>
      <c r="E185" s="1">
        <v>0</v>
      </c>
    </row>
    <row r="186" spans="2:5" x14ac:dyDescent="0.2">
      <c r="B186" s="1">
        <v>0</v>
      </c>
      <c r="C186" s="1">
        <v>0</v>
      </c>
      <c r="D186" s="1">
        <v>5</v>
      </c>
      <c r="E186" s="1">
        <v>0</v>
      </c>
    </row>
    <row r="187" spans="2:5" x14ac:dyDescent="0.2">
      <c r="B187" s="1">
        <v>0</v>
      </c>
      <c r="C187" s="1">
        <v>0</v>
      </c>
      <c r="D187" s="1">
        <v>5</v>
      </c>
      <c r="E187" s="1">
        <v>0</v>
      </c>
    </row>
    <row r="188" spans="2:5" x14ac:dyDescent="0.2">
      <c r="B188" s="1">
        <v>0</v>
      </c>
      <c r="C188" s="1">
        <v>0</v>
      </c>
      <c r="D188" s="1">
        <v>7</v>
      </c>
      <c r="E188" s="1">
        <v>1</v>
      </c>
    </row>
    <row r="189" spans="2:5" x14ac:dyDescent="0.2">
      <c r="B189" s="1">
        <v>0</v>
      </c>
      <c r="C189" s="1">
        <v>0</v>
      </c>
      <c r="D189" s="1">
        <v>8</v>
      </c>
      <c r="E189" s="1">
        <v>1</v>
      </c>
    </row>
    <row r="190" spans="2:5" x14ac:dyDescent="0.2">
      <c r="B190" s="1">
        <v>0</v>
      </c>
      <c r="C190" s="1">
        <v>0</v>
      </c>
      <c r="D190" s="1">
        <v>1</v>
      </c>
      <c r="E190" s="1">
        <v>1</v>
      </c>
    </row>
    <row r="191" spans="2:5" x14ac:dyDescent="0.2">
      <c r="B191" s="1">
        <v>0</v>
      </c>
      <c r="C191" s="1">
        <v>0</v>
      </c>
      <c r="D191" s="1">
        <v>1</v>
      </c>
      <c r="E191" s="1">
        <v>1</v>
      </c>
    </row>
    <row r="192" spans="2:5" x14ac:dyDescent="0.2">
      <c r="B192" s="1">
        <v>0</v>
      </c>
      <c r="C192" s="1">
        <v>0</v>
      </c>
      <c r="D192" s="1">
        <v>1</v>
      </c>
      <c r="E192" s="1">
        <v>0</v>
      </c>
    </row>
    <row r="193" spans="2:5" x14ac:dyDescent="0.2">
      <c r="B193" s="1">
        <v>0</v>
      </c>
      <c r="C193" s="1">
        <v>0</v>
      </c>
      <c r="D193" s="1">
        <v>0</v>
      </c>
      <c r="E193" s="1">
        <v>0</v>
      </c>
    </row>
    <row r="194" spans="2:5" x14ac:dyDescent="0.2">
      <c r="B194" s="1">
        <v>0</v>
      </c>
      <c r="C194" s="1">
        <v>0</v>
      </c>
      <c r="D194" s="1">
        <v>3</v>
      </c>
      <c r="E194" s="1">
        <v>0</v>
      </c>
    </row>
    <row r="195" spans="2:5" x14ac:dyDescent="0.2">
      <c r="B195" s="1">
        <v>0</v>
      </c>
      <c r="C195" s="1">
        <v>0</v>
      </c>
      <c r="D195" s="1">
        <v>4</v>
      </c>
      <c r="E195" s="1">
        <v>0</v>
      </c>
    </row>
    <row r="196" spans="2:5" x14ac:dyDescent="0.2">
      <c r="B196" s="1">
        <v>0</v>
      </c>
      <c r="C196" s="1">
        <v>0</v>
      </c>
      <c r="D196" s="1">
        <v>7</v>
      </c>
      <c r="E196" s="1">
        <v>0</v>
      </c>
    </row>
    <row r="197" spans="2:5" x14ac:dyDescent="0.2">
      <c r="B197" s="1">
        <v>0</v>
      </c>
      <c r="C197" s="1">
        <v>0</v>
      </c>
      <c r="D197" s="1">
        <v>6</v>
      </c>
      <c r="E197" s="1">
        <v>0</v>
      </c>
    </row>
    <row r="198" spans="2:5" x14ac:dyDescent="0.2">
      <c r="B198" s="1">
        <v>0</v>
      </c>
      <c r="C198" s="1">
        <v>0</v>
      </c>
      <c r="D198" s="1">
        <v>6</v>
      </c>
      <c r="E198" s="1">
        <v>0</v>
      </c>
    </row>
    <row r="199" spans="2:5" x14ac:dyDescent="0.2">
      <c r="B199" s="1">
        <v>0</v>
      </c>
      <c r="C199" s="1">
        <v>0</v>
      </c>
      <c r="D199" s="1">
        <v>5</v>
      </c>
      <c r="E199" s="1">
        <v>0</v>
      </c>
    </row>
    <row r="200" spans="2:5" x14ac:dyDescent="0.2">
      <c r="B200" s="1">
        <v>0</v>
      </c>
      <c r="C200" s="1">
        <v>0</v>
      </c>
      <c r="D200" s="1">
        <v>2</v>
      </c>
      <c r="E200" s="1">
        <v>0</v>
      </c>
    </row>
    <row r="201" spans="2:5" x14ac:dyDescent="0.2">
      <c r="B201" s="1">
        <v>0</v>
      </c>
      <c r="C201" s="1">
        <v>0</v>
      </c>
      <c r="D201" s="1">
        <v>9</v>
      </c>
      <c r="E201" s="1">
        <v>0</v>
      </c>
    </row>
    <row r="202" spans="2:5" x14ac:dyDescent="0.2">
      <c r="B202" s="1">
        <v>0</v>
      </c>
      <c r="C202" s="1">
        <v>0</v>
      </c>
      <c r="D202" s="1">
        <v>3</v>
      </c>
      <c r="E202" s="1">
        <v>0</v>
      </c>
    </row>
    <row r="203" spans="2:5" x14ac:dyDescent="0.2">
      <c r="B203" s="1">
        <v>0</v>
      </c>
      <c r="C203" s="1">
        <v>0</v>
      </c>
      <c r="D203" s="1">
        <v>6</v>
      </c>
      <c r="E203" s="1">
        <v>0</v>
      </c>
    </row>
    <row r="204" spans="2:5" x14ac:dyDescent="0.2">
      <c r="B204" s="1">
        <v>0</v>
      </c>
      <c r="C204" s="1">
        <v>0</v>
      </c>
      <c r="D204" s="1">
        <v>6</v>
      </c>
      <c r="E204" s="1">
        <v>0</v>
      </c>
    </row>
    <row r="205" spans="2:5" x14ac:dyDescent="0.2">
      <c r="B205" s="1">
        <v>0</v>
      </c>
      <c r="C205" s="1">
        <v>0</v>
      </c>
      <c r="D205" s="1">
        <v>6</v>
      </c>
      <c r="E205" s="1">
        <v>0</v>
      </c>
    </row>
    <row r="206" spans="2:5" x14ac:dyDescent="0.2">
      <c r="B206" s="1">
        <v>0</v>
      </c>
      <c r="C206" s="1">
        <v>0</v>
      </c>
      <c r="D206" s="1">
        <v>5</v>
      </c>
      <c r="E206" s="1">
        <v>0</v>
      </c>
    </row>
    <row r="207" spans="2:5" x14ac:dyDescent="0.2">
      <c r="B207" s="1">
        <v>0</v>
      </c>
      <c r="C207" s="1">
        <v>0</v>
      </c>
      <c r="D207" s="1">
        <v>1</v>
      </c>
      <c r="E207" s="1">
        <v>0</v>
      </c>
    </row>
    <row r="208" spans="2:5" x14ac:dyDescent="0.2">
      <c r="B208" s="1">
        <v>0</v>
      </c>
      <c r="C208" s="1">
        <v>0</v>
      </c>
      <c r="D208" s="1">
        <v>4</v>
      </c>
      <c r="E208" s="1">
        <v>0</v>
      </c>
    </row>
    <row r="209" spans="2:5" x14ac:dyDescent="0.2">
      <c r="B209" s="1">
        <v>0</v>
      </c>
      <c r="C209" s="1">
        <v>0</v>
      </c>
      <c r="D209" s="1">
        <v>6</v>
      </c>
      <c r="E209" s="1">
        <v>0</v>
      </c>
    </row>
    <row r="210" spans="2:5" x14ac:dyDescent="0.2">
      <c r="B210" s="1">
        <v>0</v>
      </c>
      <c r="C210" s="1">
        <v>0</v>
      </c>
      <c r="D210" s="1">
        <v>6</v>
      </c>
      <c r="E210" s="1">
        <v>0</v>
      </c>
    </row>
    <row r="211" spans="2:5" x14ac:dyDescent="0.2">
      <c r="B211" s="1">
        <v>0</v>
      </c>
      <c r="C211" s="1">
        <v>0</v>
      </c>
      <c r="D211" s="1">
        <v>7</v>
      </c>
      <c r="E211" s="1">
        <v>0</v>
      </c>
    </row>
    <row r="212" spans="2:5" x14ac:dyDescent="0.2">
      <c r="B212" s="1">
        <v>0</v>
      </c>
      <c r="C212" s="1">
        <v>0</v>
      </c>
      <c r="D212" s="1">
        <v>9</v>
      </c>
      <c r="E212" s="1">
        <v>0</v>
      </c>
    </row>
    <row r="213" spans="2:5" x14ac:dyDescent="0.2">
      <c r="B213" s="1">
        <v>0</v>
      </c>
      <c r="C213" s="1">
        <v>0</v>
      </c>
      <c r="D213" s="1">
        <v>10</v>
      </c>
      <c r="E213" s="1">
        <v>0</v>
      </c>
    </row>
    <row r="214" spans="2:5" x14ac:dyDescent="0.2">
      <c r="B214" s="1">
        <v>0</v>
      </c>
      <c r="C214" s="1">
        <v>0</v>
      </c>
      <c r="D214" s="1">
        <v>1</v>
      </c>
      <c r="E214" s="1">
        <v>0</v>
      </c>
    </row>
    <row r="215" spans="2:5" x14ac:dyDescent="0.2">
      <c r="B215" s="1">
        <v>0</v>
      </c>
      <c r="C215" s="1">
        <v>0</v>
      </c>
      <c r="D215" s="1">
        <v>3</v>
      </c>
      <c r="E215" s="1">
        <v>0</v>
      </c>
    </row>
    <row r="216" spans="2:5" x14ac:dyDescent="0.2">
      <c r="B216" s="1">
        <v>0</v>
      </c>
      <c r="C216" s="1">
        <v>0</v>
      </c>
      <c r="D216" s="1">
        <v>3</v>
      </c>
      <c r="E216" s="1">
        <v>0</v>
      </c>
    </row>
    <row r="217" spans="2:5" x14ac:dyDescent="0.2">
      <c r="B217" s="1">
        <v>0</v>
      </c>
      <c r="C217" s="1">
        <v>1</v>
      </c>
      <c r="D217" s="1">
        <v>8</v>
      </c>
      <c r="E217" s="1">
        <v>0</v>
      </c>
    </row>
    <row r="218" spans="2:5" x14ac:dyDescent="0.2">
      <c r="B218" s="1">
        <v>0</v>
      </c>
      <c r="C218" s="1">
        <v>0</v>
      </c>
      <c r="D218" s="1">
        <v>8</v>
      </c>
      <c r="E218" s="1">
        <v>0</v>
      </c>
    </row>
    <row r="219" spans="2:5" x14ac:dyDescent="0.2">
      <c r="B219" s="1">
        <v>0</v>
      </c>
      <c r="C219" s="1">
        <v>0</v>
      </c>
      <c r="D219" s="1">
        <v>5</v>
      </c>
      <c r="E219" s="1">
        <v>0</v>
      </c>
    </row>
    <row r="220" spans="2:5" x14ac:dyDescent="0.2">
      <c r="B220" s="1">
        <v>0</v>
      </c>
      <c r="C220" s="1">
        <v>0</v>
      </c>
      <c r="D220" s="1">
        <v>10</v>
      </c>
      <c r="E220" s="1">
        <v>0</v>
      </c>
    </row>
    <row r="221" spans="2:5" x14ac:dyDescent="0.2">
      <c r="B221" s="1">
        <v>0</v>
      </c>
      <c r="C221" s="1">
        <v>0</v>
      </c>
      <c r="D221" s="1">
        <v>10</v>
      </c>
      <c r="E221" s="1">
        <v>0</v>
      </c>
    </row>
    <row r="222" spans="2:5" x14ac:dyDescent="0.2">
      <c r="B222" s="1">
        <v>0</v>
      </c>
      <c r="C222" s="1">
        <v>0</v>
      </c>
      <c r="D222" s="1">
        <v>1</v>
      </c>
      <c r="E222" s="1">
        <v>0</v>
      </c>
    </row>
    <row r="223" spans="2:5" x14ac:dyDescent="0.2">
      <c r="B223" s="1">
        <v>0</v>
      </c>
      <c r="C223" s="1">
        <v>0</v>
      </c>
      <c r="D223" s="1">
        <v>3</v>
      </c>
      <c r="E223" s="1">
        <v>0</v>
      </c>
    </row>
    <row r="224" spans="2:5" x14ac:dyDescent="0.2">
      <c r="B224" s="1">
        <v>0</v>
      </c>
      <c r="C224" s="1">
        <v>0</v>
      </c>
      <c r="D224" s="1">
        <v>8</v>
      </c>
      <c r="E224" s="1">
        <v>0</v>
      </c>
    </row>
    <row r="225" spans="2:5" x14ac:dyDescent="0.2">
      <c r="B225" s="1">
        <v>0</v>
      </c>
      <c r="C225" s="1">
        <v>0</v>
      </c>
      <c r="D225" s="1">
        <v>12</v>
      </c>
      <c r="E225" s="1">
        <v>0</v>
      </c>
    </row>
    <row r="226" spans="2:5" x14ac:dyDescent="0.2">
      <c r="B226" s="1">
        <v>1</v>
      </c>
      <c r="C226" s="1">
        <v>0</v>
      </c>
      <c r="D226" s="1">
        <v>4</v>
      </c>
      <c r="E226" s="1">
        <v>0</v>
      </c>
    </row>
    <row r="227" spans="2:5" x14ac:dyDescent="0.2">
      <c r="B227" s="1">
        <v>1</v>
      </c>
      <c r="C227" s="1">
        <v>0</v>
      </c>
      <c r="D227" s="1">
        <v>4</v>
      </c>
      <c r="E227" s="1">
        <v>0</v>
      </c>
    </row>
    <row r="228" spans="2:5" x14ac:dyDescent="0.2">
      <c r="B228" s="1"/>
      <c r="C228" s="1">
        <v>0</v>
      </c>
      <c r="D228" s="1">
        <v>5</v>
      </c>
      <c r="E228" s="1">
        <v>0</v>
      </c>
    </row>
    <row r="229" spans="2:5" x14ac:dyDescent="0.2">
      <c r="B229" s="1"/>
      <c r="C229" s="1">
        <v>0</v>
      </c>
      <c r="D229" s="1">
        <v>6</v>
      </c>
      <c r="E229" s="1">
        <v>0</v>
      </c>
    </row>
    <row r="230" spans="2:5" x14ac:dyDescent="0.2">
      <c r="B230" s="1"/>
      <c r="C230" s="1">
        <v>0</v>
      </c>
      <c r="D230" s="1">
        <v>3</v>
      </c>
      <c r="E230" s="1">
        <v>0</v>
      </c>
    </row>
    <row r="231" spans="2:5" x14ac:dyDescent="0.2">
      <c r="B231" s="1"/>
      <c r="C231" s="1">
        <v>0</v>
      </c>
      <c r="D231" s="1">
        <v>10</v>
      </c>
      <c r="E231" s="1">
        <v>0</v>
      </c>
    </row>
    <row r="232" spans="2:5" x14ac:dyDescent="0.2">
      <c r="B232" s="1"/>
      <c r="C232" s="1">
        <v>0</v>
      </c>
      <c r="D232" s="1">
        <v>13</v>
      </c>
      <c r="E232" s="1">
        <v>0</v>
      </c>
    </row>
    <row r="233" spans="2:5" x14ac:dyDescent="0.2">
      <c r="B233" s="1"/>
      <c r="C233" s="1">
        <v>0</v>
      </c>
      <c r="D233" s="1">
        <v>14</v>
      </c>
      <c r="E233" s="1">
        <v>0</v>
      </c>
    </row>
    <row r="234" spans="2:5" x14ac:dyDescent="0.2">
      <c r="B234" s="1"/>
      <c r="C234" s="1">
        <v>0</v>
      </c>
      <c r="D234" s="1">
        <v>17</v>
      </c>
      <c r="E234" s="1">
        <v>0</v>
      </c>
    </row>
    <row r="235" spans="2:5" x14ac:dyDescent="0.2">
      <c r="B235" s="1"/>
      <c r="C235" s="1">
        <v>0</v>
      </c>
      <c r="D235" s="1">
        <v>6</v>
      </c>
      <c r="E235" s="1">
        <v>0</v>
      </c>
    </row>
    <row r="236" spans="2:5" x14ac:dyDescent="0.2">
      <c r="B236" s="1"/>
      <c r="C236" s="1">
        <v>0</v>
      </c>
      <c r="D236" s="1">
        <v>7</v>
      </c>
      <c r="E236" s="1">
        <v>0</v>
      </c>
    </row>
    <row r="237" spans="2:5" x14ac:dyDescent="0.2">
      <c r="B237" s="1"/>
      <c r="C237" s="1">
        <v>0</v>
      </c>
      <c r="D237" s="1">
        <v>8</v>
      </c>
      <c r="E237" s="1">
        <v>0</v>
      </c>
    </row>
    <row r="238" spans="2:5" x14ac:dyDescent="0.2">
      <c r="B238" s="1"/>
      <c r="C238" s="1">
        <v>0</v>
      </c>
      <c r="D238" s="1">
        <v>9</v>
      </c>
      <c r="E238" s="1">
        <v>0</v>
      </c>
    </row>
    <row r="239" spans="2:5" x14ac:dyDescent="0.2">
      <c r="B239" s="1"/>
      <c r="C239" s="1">
        <v>0</v>
      </c>
      <c r="D239" s="1">
        <v>10</v>
      </c>
      <c r="E239" s="1">
        <v>0</v>
      </c>
    </row>
    <row r="240" spans="2:5" x14ac:dyDescent="0.2">
      <c r="B240" s="1"/>
      <c r="C240" s="1">
        <v>0</v>
      </c>
      <c r="D240" s="1">
        <v>12</v>
      </c>
      <c r="E240" s="1">
        <v>0</v>
      </c>
    </row>
    <row r="241" spans="2:5" x14ac:dyDescent="0.2">
      <c r="B241" s="1"/>
      <c r="C241" s="1">
        <v>0</v>
      </c>
      <c r="D241" s="1">
        <v>6</v>
      </c>
      <c r="E241" s="1">
        <v>0</v>
      </c>
    </row>
    <row r="242" spans="2:5" x14ac:dyDescent="0.2">
      <c r="B242" s="1"/>
      <c r="C242" s="1">
        <v>0</v>
      </c>
      <c r="D242" s="1">
        <v>7</v>
      </c>
      <c r="E242" s="1">
        <v>0</v>
      </c>
    </row>
    <row r="243" spans="2:5" x14ac:dyDescent="0.2">
      <c r="B243" s="1"/>
      <c r="C243" s="1">
        <v>0</v>
      </c>
      <c r="D243" s="1">
        <v>4</v>
      </c>
      <c r="E243" s="1">
        <v>0</v>
      </c>
    </row>
    <row r="244" spans="2:5" x14ac:dyDescent="0.2">
      <c r="B244" s="1"/>
      <c r="C244" s="1">
        <v>0</v>
      </c>
      <c r="D244" s="1">
        <v>5</v>
      </c>
      <c r="E244" s="1">
        <v>0</v>
      </c>
    </row>
    <row r="245" spans="2:5" x14ac:dyDescent="0.2">
      <c r="B245" s="1"/>
      <c r="C245" s="1">
        <v>0</v>
      </c>
      <c r="D245" s="1">
        <v>8</v>
      </c>
      <c r="E245" s="1">
        <v>0</v>
      </c>
    </row>
    <row r="246" spans="2:5" x14ac:dyDescent="0.2">
      <c r="B246" s="1"/>
      <c r="C246" s="1">
        <v>0</v>
      </c>
      <c r="D246" s="1">
        <v>0</v>
      </c>
      <c r="E246" s="1">
        <v>0</v>
      </c>
    </row>
    <row r="247" spans="2:5" x14ac:dyDescent="0.2">
      <c r="B247" s="1"/>
      <c r="C247" s="1">
        <v>0</v>
      </c>
      <c r="D247" s="1">
        <v>8</v>
      </c>
      <c r="E247" s="1">
        <v>0</v>
      </c>
    </row>
    <row r="248" spans="2:5" x14ac:dyDescent="0.2">
      <c r="B248" s="1"/>
      <c r="C248" s="1">
        <v>0</v>
      </c>
      <c r="D248" s="1">
        <v>9</v>
      </c>
      <c r="E248" s="1">
        <v>0</v>
      </c>
    </row>
    <row r="249" spans="2:5" x14ac:dyDescent="0.2">
      <c r="B249" s="1"/>
      <c r="C249" s="1">
        <v>0</v>
      </c>
      <c r="D249" s="1">
        <v>10</v>
      </c>
      <c r="E249" s="1">
        <v>0</v>
      </c>
    </row>
    <row r="250" spans="2:5" x14ac:dyDescent="0.2">
      <c r="B250" s="1"/>
      <c r="C250" s="1">
        <v>0</v>
      </c>
      <c r="D250" s="1">
        <v>5</v>
      </c>
      <c r="E250" s="1">
        <v>0</v>
      </c>
    </row>
    <row r="251" spans="2:5" x14ac:dyDescent="0.2">
      <c r="B251" s="1"/>
      <c r="C251" s="1">
        <v>0</v>
      </c>
      <c r="D251" s="1">
        <v>5</v>
      </c>
      <c r="E251" s="1">
        <v>0</v>
      </c>
    </row>
    <row r="252" spans="2:5" x14ac:dyDescent="0.2">
      <c r="B252" s="1"/>
      <c r="C252" s="1">
        <v>0</v>
      </c>
      <c r="D252" s="1">
        <v>2</v>
      </c>
      <c r="E252" s="1">
        <v>0</v>
      </c>
    </row>
    <row r="253" spans="2:5" x14ac:dyDescent="0.2">
      <c r="B253" s="1"/>
      <c r="C253" s="1">
        <v>0</v>
      </c>
      <c r="D253" s="1">
        <v>10</v>
      </c>
      <c r="E253" s="1">
        <v>0</v>
      </c>
    </row>
    <row r="254" spans="2:5" x14ac:dyDescent="0.2">
      <c r="B254" s="1"/>
      <c r="C254" s="1">
        <v>0</v>
      </c>
      <c r="D254" s="1">
        <v>5</v>
      </c>
      <c r="E254" s="1">
        <v>0</v>
      </c>
    </row>
    <row r="255" spans="2:5" x14ac:dyDescent="0.2">
      <c r="B255" s="1"/>
      <c r="C255" s="1">
        <v>0</v>
      </c>
      <c r="D255" s="1">
        <v>5</v>
      </c>
      <c r="E255" s="1">
        <v>0</v>
      </c>
    </row>
    <row r="256" spans="2:5" x14ac:dyDescent="0.2">
      <c r="B256" s="1"/>
      <c r="C256" s="1">
        <v>0</v>
      </c>
      <c r="D256" s="1">
        <v>6</v>
      </c>
      <c r="E256" s="1">
        <v>0</v>
      </c>
    </row>
    <row r="257" spans="2:5" x14ac:dyDescent="0.2">
      <c r="B257" s="1"/>
      <c r="C257" s="1">
        <v>1</v>
      </c>
      <c r="D257" s="1"/>
      <c r="E257" s="1">
        <v>0</v>
      </c>
    </row>
    <row r="258" spans="2:5" x14ac:dyDescent="0.2">
      <c r="B258" s="1"/>
      <c r="C258" s="1">
        <v>1</v>
      </c>
      <c r="D258" s="1"/>
      <c r="E258" s="1">
        <v>0</v>
      </c>
    </row>
    <row r="259" spans="2:5" x14ac:dyDescent="0.2">
      <c r="B259" s="1"/>
      <c r="C259" s="1">
        <v>1</v>
      </c>
      <c r="D259" s="1"/>
      <c r="E259" s="1">
        <v>0</v>
      </c>
    </row>
    <row r="260" spans="2:5" x14ac:dyDescent="0.2">
      <c r="B260" s="1"/>
      <c r="C260" s="1"/>
      <c r="D260" s="1"/>
      <c r="E260" s="1">
        <v>0</v>
      </c>
    </row>
    <row r="261" spans="2:5" x14ac:dyDescent="0.2">
      <c r="B261" s="1"/>
      <c r="C261" s="1"/>
      <c r="D261" s="1"/>
      <c r="E261" s="1">
        <v>0</v>
      </c>
    </row>
    <row r="262" spans="2:5" x14ac:dyDescent="0.2">
      <c r="B262" s="1"/>
      <c r="C262" s="1"/>
      <c r="D262" s="1"/>
      <c r="E262" s="1">
        <v>0</v>
      </c>
    </row>
    <row r="263" spans="2:5" x14ac:dyDescent="0.2">
      <c r="B263" s="1"/>
      <c r="C263" s="1"/>
      <c r="D263" s="1"/>
      <c r="E263" s="1">
        <v>1</v>
      </c>
    </row>
    <row r="264" spans="2:5" x14ac:dyDescent="0.2">
      <c r="B264" s="1"/>
      <c r="C264" s="1"/>
      <c r="D264" s="1"/>
      <c r="E26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1b</vt:lpstr>
      <vt:lpstr>Figure 1c</vt:lpstr>
      <vt:lpstr>Figure 1d</vt:lpstr>
      <vt:lpstr>Figure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Jia-Cheng (NIH/NCI) [F]</dc:creator>
  <cp:lastModifiedBy>Liu, Jia-Cheng (NIH/NCI) [F]</cp:lastModifiedBy>
  <dcterms:created xsi:type="dcterms:W3CDTF">2025-03-25T16:49:06Z</dcterms:created>
  <dcterms:modified xsi:type="dcterms:W3CDTF">2025-05-13T15:36:23Z</dcterms:modified>
</cp:coreProperties>
</file>