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inceton laptop backup\MALDI-IMS_liver_int_paper\paper\Revision 2\Figures\EDF 8\"/>
    </mc:Choice>
  </mc:AlternateContent>
  <xr:revisionPtr revIDLastSave="0" documentId="13_ncr:1_{71C9AE09-FBAB-44A3-8371-7259E6D5EE68}" xr6:coauthVersionLast="47" xr6:coauthVersionMax="47" xr10:uidLastSave="{00000000-0000-0000-0000-000000000000}"/>
  <bookViews>
    <workbookView xWindow="2040" yWindow="345" windowWidth="20250" windowHeight="17325" xr2:uid="{2C489B25-3D70-44CD-A167-30635F7E6998}"/>
  </bookViews>
  <sheets>
    <sheet name="EDF 8a" sheetId="3" r:id="rId1"/>
    <sheet name="EDF 8d" sheetId="2" r:id="rId2"/>
    <sheet name="EDF 8e" sheetId="4" r:id="rId3"/>
    <sheet name="EDF 8h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" l="1"/>
  <c r="I4" i="2"/>
  <c r="J4" i="2"/>
  <c r="K4" i="2"/>
  <c r="L4" i="2"/>
  <c r="M4" i="2"/>
  <c r="H5" i="2"/>
  <c r="I5" i="2"/>
  <c r="J5" i="2"/>
  <c r="K5" i="2"/>
  <c r="L5" i="2"/>
  <c r="M5" i="2"/>
  <c r="H6" i="2"/>
  <c r="I6" i="2"/>
  <c r="J6" i="2"/>
  <c r="K6" i="2"/>
  <c r="L6" i="2"/>
  <c r="M6" i="2"/>
  <c r="H7" i="2"/>
  <c r="I7" i="2"/>
  <c r="J7" i="2"/>
  <c r="K7" i="2"/>
  <c r="L7" i="2"/>
  <c r="M7" i="2"/>
  <c r="H8" i="2"/>
  <c r="I8" i="2"/>
  <c r="J8" i="2"/>
  <c r="K8" i="2"/>
  <c r="L8" i="2"/>
  <c r="M8" i="2"/>
  <c r="H9" i="2"/>
  <c r="I9" i="2"/>
  <c r="J9" i="2"/>
  <c r="K9" i="2"/>
  <c r="L9" i="2"/>
  <c r="O9" i="2" s="1"/>
  <c r="M9" i="2"/>
  <c r="H10" i="2"/>
  <c r="I10" i="2"/>
  <c r="J10" i="2"/>
  <c r="K10" i="2"/>
  <c r="L10" i="2"/>
  <c r="M10" i="2"/>
  <c r="H11" i="2"/>
  <c r="I11" i="2"/>
  <c r="J11" i="2"/>
  <c r="K11" i="2"/>
  <c r="L11" i="2"/>
  <c r="M11" i="2"/>
  <c r="H12" i="2"/>
  <c r="I12" i="2"/>
  <c r="J12" i="2"/>
  <c r="K12" i="2"/>
  <c r="L12" i="2"/>
  <c r="M12" i="2"/>
  <c r="H13" i="2"/>
  <c r="I13" i="2"/>
  <c r="J13" i="2"/>
  <c r="K13" i="2"/>
  <c r="L13" i="2"/>
  <c r="M13" i="2"/>
  <c r="H14" i="2"/>
  <c r="I14" i="2"/>
  <c r="J14" i="2"/>
  <c r="K14" i="2"/>
  <c r="L14" i="2"/>
  <c r="M14" i="2"/>
  <c r="H15" i="2"/>
  <c r="I15" i="2"/>
  <c r="J15" i="2"/>
  <c r="K15" i="2"/>
  <c r="L15" i="2"/>
  <c r="O15" i="2" s="1"/>
  <c r="M15" i="2"/>
  <c r="H16" i="2"/>
  <c r="I16" i="2"/>
  <c r="J16" i="2"/>
  <c r="K16" i="2"/>
  <c r="L16" i="2"/>
  <c r="M16" i="2"/>
  <c r="H17" i="2"/>
  <c r="I17" i="2"/>
  <c r="J17" i="2"/>
  <c r="K17" i="2"/>
  <c r="L17" i="2"/>
  <c r="M17" i="2"/>
  <c r="H18" i="2"/>
  <c r="I18" i="2"/>
  <c r="J18" i="2"/>
  <c r="K18" i="2"/>
  <c r="L18" i="2"/>
  <c r="M18" i="2"/>
  <c r="H19" i="2"/>
  <c r="I19" i="2"/>
  <c r="J19" i="2"/>
  <c r="K19" i="2"/>
  <c r="L19" i="2"/>
  <c r="M19" i="2"/>
  <c r="H20" i="2"/>
  <c r="I20" i="2"/>
  <c r="J20" i="2"/>
  <c r="K20" i="2"/>
  <c r="L20" i="2"/>
  <c r="M20" i="2"/>
  <c r="H21" i="2"/>
  <c r="I21" i="2"/>
  <c r="J21" i="2"/>
  <c r="K21" i="2"/>
  <c r="L21" i="2"/>
  <c r="O21" i="2" s="1"/>
  <c r="M21" i="2"/>
  <c r="H22" i="2"/>
  <c r="I22" i="2"/>
  <c r="J22" i="2"/>
  <c r="K22" i="2"/>
  <c r="L22" i="2"/>
  <c r="M22" i="2"/>
  <c r="H23" i="2"/>
  <c r="I23" i="2"/>
  <c r="J23" i="2"/>
  <c r="K23" i="2"/>
  <c r="L23" i="2"/>
  <c r="M23" i="2"/>
  <c r="H24" i="2"/>
  <c r="I24" i="2"/>
  <c r="J24" i="2"/>
  <c r="K24" i="2"/>
  <c r="L24" i="2"/>
  <c r="M24" i="2"/>
  <c r="H25" i="2"/>
  <c r="I25" i="2"/>
  <c r="J25" i="2"/>
  <c r="K25" i="2"/>
  <c r="L25" i="2"/>
  <c r="M25" i="2"/>
  <c r="H26" i="2"/>
  <c r="I26" i="2"/>
  <c r="J26" i="2"/>
  <c r="K26" i="2"/>
  <c r="L26" i="2"/>
  <c r="M26" i="2"/>
  <c r="H27" i="2"/>
  <c r="I27" i="2"/>
  <c r="J27" i="2"/>
  <c r="K27" i="2"/>
  <c r="L27" i="2"/>
  <c r="O27" i="2" s="1"/>
  <c r="M27" i="2"/>
  <c r="H28" i="2"/>
  <c r="I28" i="2"/>
  <c r="J28" i="2"/>
  <c r="K28" i="2"/>
  <c r="L28" i="2"/>
  <c r="M28" i="2"/>
  <c r="H29" i="2"/>
  <c r="I29" i="2"/>
  <c r="J29" i="2"/>
  <c r="K29" i="2"/>
  <c r="L29" i="2"/>
  <c r="M29" i="2"/>
  <c r="H30" i="2"/>
  <c r="I30" i="2"/>
  <c r="J30" i="2"/>
  <c r="K30" i="2"/>
  <c r="L30" i="2"/>
  <c r="M30" i="2"/>
  <c r="H31" i="2"/>
  <c r="I31" i="2"/>
  <c r="J31" i="2"/>
  <c r="K31" i="2"/>
  <c r="L31" i="2"/>
  <c r="M31" i="2"/>
  <c r="H32" i="2"/>
  <c r="I32" i="2"/>
  <c r="J32" i="2"/>
  <c r="K32" i="2"/>
  <c r="L32" i="2"/>
  <c r="M32" i="2"/>
  <c r="H33" i="2"/>
  <c r="I33" i="2"/>
  <c r="J33" i="2"/>
  <c r="K33" i="2"/>
  <c r="L33" i="2"/>
  <c r="M33" i="2"/>
  <c r="O33" i="2" s="1"/>
  <c r="H34" i="2"/>
  <c r="I34" i="2"/>
  <c r="J34" i="2"/>
  <c r="K34" i="2"/>
  <c r="L34" i="2"/>
  <c r="M34" i="2"/>
  <c r="H35" i="2"/>
  <c r="I35" i="2"/>
  <c r="J35" i="2"/>
  <c r="K35" i="2"/>
  <c r="L35" i="2"/>
  <c r="M35" i="2"/>
  <c r="H36" i="2"/>
  <c r="I36" i="2"/>
  <c r="J36" i="2"/>
  <c r="K36" i="2"/>
  <c r="L36" i="2"/>
  <c r="M36" i="2"/>
  <c r="H37" i="2"/>
  <c r="I37" i="2"/>
  <c r="J37" i="2"/>
  <c r="K37" i="2"/>
  <c r="L37" i="2"/>
  <c r="M37" i="2"/>
  <c r="H38" i="2"/>
  <c r="I38" i="2"/>
  <c r="J38" i="2"/>
  <c r="K38" i="2"/>
  <c r="L38" i="2"/>
  <c r="M38" i="2"/>
  <c r="H39" i="2"/>
  <c r="I39" i="2"/>
  <c r="J39" i="2"/>
  <c r="K39" i="2"/>
  <c r="L39" i="2"/>
  <c r="M39" i="2"/>
  <c r="H40" i="2"/>
  <c r="I40" i="2"/>
  <c r="J40" i="2"/>
  <c r="K40" i="2"/>
  <c r="L40" i="2"/>
  <c r="M40" i="2"/>
  <c r="H41" i="2"/>
  <c r="I41" i="2"/>
  <c r="J41" i="2"/>
  <c r="N41" i="2" s="1"/>
  <c r="K41" i="2"/>
  <c r="L41" i="2"/>
  <c r="M41" i="2"/>
  <c r="H42" i="2"/>
  <c r="I42" i="2"/>
  <c r="J42" i="2"/>
  <c r="K42" i="2"/>
  <c r="L42" i="2"/>
  <c r="M42" i="2"/>
  <c r="H43" i="2"/>
  <c r="I43" i="2"/>
  <c r="J43" i="2"/>
  <c r="N43" i="2" s="1"/>
  <c r="K43" i="2"/>
  <c r="L43" i="2"/>
  <c r="M43" i="2"/>
  <c r="I3" i="2"/>
  <c r="J3" i="2"/>
  <c r="K3" i="2"/>
  <c r="O3" i="2" s="1"/>
  <c r="L3" i="2"/>
  <c r="M3" i="2"/>
  <c r="H3" i="2"/>
  <c r="O39" i="2"/>
  <c r="N36" i="2" l="1"/>
  <c r="N34" i="2"/>
  <c r="N32" i="2"/>
  <c r="N30" i="2"/>
  <c r="N28" i="2"/>
  <c r="N26" i="2"/>
  <c r="N24" i="2"/>
  <c r="N22" i="2"/>
  <c r="N20" i="2"/>
  <c r="N18" i="2"/>
  <c r="N16" i="2"/>
  <c r="N14" i="2"/>
  <c r="N12" i="2"/>
  <c r="N10" i="2"/>
  <c r="N8" i="2"/>
  <c r="N6" i="2"/>
  <c r="N4" i="2"/>
  <c r="N38" i="2"/>
  <c r="N42" i="2"/>
  <c r="N40" i="2"/>
  <c r="N39" i="2"/>
  <c r="N37" i="2"/>
  <c r="N35" i="2"/>
  <c r="N33" i="2"/>
  <c r="N31" i="2"/>
  <c r="N29" i="2"/>
  <c r="N27" i="2"/>
  <c r="N25" i="2"/>
  <c r="N23" i="2"/>
  <c r="N21" i="2"/>
  <c r="N19" i="2"/>
  <c r="N17" i="2"/>
  <c r="N15" i="2"/>
  <c r="N13" i="2"/>
  <c r="N11" i="2"/>
  <c r="N9" i="2"/>
  <c r="N7" i="2"/>
  <c r="N5" i="2"/>
  <c r="N3" i="2"/>
  <c r="O38" i="2"/>
  <c r="O32" i="2"/>
  <c r="O26" i="2"/>
  <c r="O20" i="2"/>
  <c r="O14" i="2"/>
  <c r="O8" i="2"/>
  <c r="O43" i="2"/>
  <c r="O37" i="2"/>
  <c r="O31" i="2"/>
  <c r="O25" i="2"/>
  <c r="O19" i="2"/>
  <c r="O13" i="2"/>
  <c r="O7" i="2"/>
  <c r="O42" i="2"/>
  <c r="O36" i="2"/>
  <c r="O30" i="2"/>
  <c r="O24" i="2"/>
  <c r="O18" i="2"/>
  <c r="O12" i="2"/>
  <c r="O6" i="2"/>
  <c r="O41" i="2"/>
  <c r="O35" i="2"/>
  <c r="O29" i="2"/>
  <c r="O23" i="2"/>
  <c r="O17" i="2"/>
  <c r="O11" i="2"/>
  <c r="O5" i="2"/>
  <c r="O40" i="2"/>
  <c r="O34" i="2"/>
  <c r="O28" i="2"/>
  <c r="O22" i="2"/>
  <c r="O16" i="2"/>
  <c r="O10" i="2"/>
  <c r="O4" i="2"/>
</calcChain>
</file>

<file path=xl/sharedStrings.xml><?xml version="1.0" encoding="utf-8"?>
<sst xmlns="http://schemas.openxmlformats.org/spreadsheetml/2006/main" count="43" uniqueCount="36">
  <si>
    <t>Metabolic depth</t>
  </si>
  <si>
    <t>(M+3)/(M+2)_mouse1</t>
  </si>
  <si>
    <t>(M+3)/(M+2)_mouse2</t>
  </si>
  <si>
    <t>(M+3)/(M+2)_mouse3</t>
  </si>
  <si>
    <t>(M+3)/(M+2)_mouse4</t>
  </si>
  <si>
    <t>Mean_(M+3)/(M+2)</t>
  </si>
  <si>
    <t>SEM</t>
  </si>
  <si>
    <t>Malate (M+3)/(M+2)</t>
  </si>
  <si>
    <t>mouse_1</t>
  </si>
  <si>
    <t>mouse_2</t>
  </si>
  <si>
    <t>mouse_3</t>
  </si>
  <si>
    <t>mouse_4</t>
  </si>
  <si>
    <t>mouse_5</t>
  </si>
  <si>
    <t>mouse_6</t>
  </si>
  <si>
    <t>Serum [U-13C15N]glutamine enrichment</t>
  </si>
  <si>
    <t>Malate (M+4) fraction_mouse_1</t>
  </si>
  <si>
    <t>Malate (M+4) fraction_mouse_2</t>
  </si>
  <si>
    <t>Malate (M+4) fraction_mouse_3</t>
  </si>
  <si>
    <t>Malate (M+4) fraction_mouse_4</t>
  </si>
  <si>
    <t>Malate (M+4) fraction_mouse_5</t>
  </si>
  <si>
    <t>Malate (M+4) fraction_mouse_6</t>
  </si>
  <si>
    <t>Normalized_Malate (M+4) fraction_mouse_1</t>
  </si>
  <si>
    <t>Normalized_Malate (M+4) fraction_mouse_2</t>
  </si>
  <si>
    <t>Normalized_Malate (M+4) fraction_mouse_3</t>
  </si>
  <si>
    <t>Normalized_Malate (M+4) fraction_mouse_4</t>
  </si>
  <si>
    <t>Normalized_Malate (M+4) fraction_mouse_5</t>
  </si>
  <si>
    <t>Normalized_Malate (M+4) fraction_mouse_6</t>
  </si>
  <si>
    <t>Mean_normalized malate (M+4) fraction</t>
  </si>
  <si>
    <t>Malate (M+4)</t>
  </si>
  <si>
    <t>Mouse_1</t>
  </si>
  <si>
    <t>Mouse_2</t>
  </si>
  <si>
    <t>Mouse_3</t>
  </si>
  <si>
    <t>Mouse_4</t>
  </si>
  <si>
    <t>Mouse_5</t>
  </si>
  <si>
    <t>Mouse_6</t>
  </si>
  <si>
    <t>Serum [U-13C]lactate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</si>
</sst>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0DE7-2CFD-4BA4-AE8B-34D7AA8D1E4D}">
  <dimension ref="A1:B7"/>
  <sheetViews>
    <sheetView tabSelected="1" workbookViewId="0">
      <selection activeCell="B2" sqref="B2"/>
    </sheetView>
  </sheetViews>
  <sheetFormatPr defaultRowHeight="15" x14ac:dyDescent="0.25"/>
  <sheetData>
    <row r="1" spans="1:2" x14ac:dyDescent="0.25">
      <c r="B1" t="s">
        <v>14</v>
      </c>
    </row>
    <row r="2" spans="1:2" x14ac:dyDescent="0.25">
      <c r="A2" t="s">
        <v>29</v>
      </c>
      <c r="B2">
        <v>0.31569999999999998</v>
      </c>
    </row>
    <row r="3" spans="1:2" x14ac:dyDescent="0.25">
      <c r="A3" t="s">
        <v>30</v>
      </c>
      <c r="B3">
        <v>0.42899999999999999</v>
      </c>
    </row>
    <row r="4" spans="1:2" x14ac:dyDescent="0.25">
      <c r="A4" t="s">
        <v>31</v>
      </c>
      <c r="B4">
        <v>0.44290000000000002</v>
      </c>
    </row>
    <row r="5" spans="1:2" x14ac:dyDescent="0.25">
      <c r="A5" t="s">
        <v>32</v>
      </c>
      <c r="B5">
        <v>0.37169999999999997</v>
      </c>
    </row>
    <row r="6" spans="1:2" x14ac:dyDescent="0.25">
      <c r="A6" t="s">
        <v>33</v>
      </c>
      <c r="B6">
        <v>0.56999999999999995</v>
      </c>
    </row>
    <row r="7" spans="1:2" x14ac:dyDescent="0.25">
      <c r="A7" t="s">
        <v>34</v>
      </c>
      <c r="B7">
        <v>0.59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E2356-17F7-42A5-9614-0E4136535BC7}">
  <dimension ref="A1:O46"/>
  <sheetViews>
    <sheetView topLeftCell="A13" workbookViewId="0">
      <selection activeCell="A3" sqref="A3"/>
    </sheetView>
  </sheetViews>
  <sheetFormatPr defaultRowHeight="15" x14ac:dyDescent="0.25"/>
  <sheetData>
    <row r="1" spans="1:15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t="s">
        <v>0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6</v>
      </c>
    </row>
    <row r="3" spans="1:15" x14ac:dyDescent="0.25">
      <c r="A3">
        <v>0</v>
      </c>
      <c r="B3">
        <v>5.8569999999999997E-2</v>
      </c>
      <c r="C3">
        <v>4.7300000000000002E-2</v>
      </c>
      <c r="D3">
        <v>4.3029999999999999E-2</v>
      </c>
      <c r="E3">
        <v>2.6839999999999999E-2</v>
      </c>
      <c r="F3">
        <v>5.3190000000000001E-2</v>
      </c>
      <c r="G3">
        <v>3.4360000000000002E-2</v>
      </c>
      <c r="H3">
        <f>B3/B$46</f>
        <v>0.18552423186569528</v>
      </c>
      <c r="I3">
        <f t="shared" ref="I3:M3" si="0">C3/C$46</f>
        <v>0.11025641025641027</v>
      </c>
      <c r="J3">
        <f t="shared" si="0"/>
        <v>9.7155114021223746E-2</v>
      </c>
      <c r="K3">
        <f t="shared" si="0"/>
        <v>7.2208770513855269E-2</v>
      </c>
      <c r="L3">
        <f t="shared" si="0"/>
        <v>9.3315789473684227E-2</v>
      </c>
      <c r="M3">
        <f t="shared" si="0"/>
        <v>5.8237288135593229E-2</v>
      </c>
      <c r="N3">
        <f>AVERAGE(H3:M3)</f>
        <v>0.10278293404441034</v>
      </c>
      <c r="O3">
        <f>_xlfn.STDEV.S(H3:M3)/(SQRT(COUNTA(H3:M3)))</f>
        <v>1.8204732389688442E-2</v>
      </c>
    </row>
    <row r="4" spans="1:15" x14ac:dyDescent="0.25">
      <c r="A4">
        <v>2.5000000000000001E-2</v>
      </c>
      <c r="B4">
        <v>6.3659999999999994E-2</v>
      </c>
      <c r="C4">
        <v>4.4670000000000001E-2</v>
      </c>
      <c r="D4">
        <v>4.8370000000000003E-2</v>
      </c>
      <c r="E4">
        <v>2.5860000000000001E-2</v>
      </c>
      <c r="F4">
        <v>4.7980000000000002E-2</v>
      </c>
      <c r="G4">
        <v>3.0470000000000001E-2</v>
      </c>
      <c r="H4">
        <f t="shared" ref="H4:H43" si="1">B4/B$46</f>
        <v>0.20164713335445042</v>
      </c>
      <c r="I4">
        <f t="shared" ref="I4:I43" si="2">C4/C$46</f>
        <v>0.10412587412587414</v>
      </c>
      <c r="J4">
        <f t="shared" ref="J4:J43" si="3">D4/D$46</f>
        <v>0.10921201174079928</v>
      </c>
      <c r="K4">
        <f t="shared" ref="K4:K43" si="4">E4/E$46</f>
        <v>6.9572235673930602E-2</v>
      </c>
      <c r="L4">
        <f t="shared" ref="L4:L43" si="5">F4/F$46</f>
        <v>8.4175438596491237E-2</v>
      </c>
      <c r="M4">
        <f t="shared" ref="M4:M43" si="6">G4/G$46</f>
        <v>5.1644067796610175E-2</v>
      </c>
      <c r="N4">
        <f t="shared" ref="N4:N43" si="7">AVERAGE(H4:M4)</f>
        <v>0.10339612688135931</v>
      </c>
      <c r="O4">
        <f t="shared" ref="O4:O43" si="8">_xlfn.STDEV.S(H4:M4)/(SQRT(COUNTA(H4:M4)))</f>
        <v>2.1509209976799795E-2</v>
      </c>
    </row>
    <row r="5" spans="1:15" x14ac:dyDescent="0.25">
      <c r="A5">
        <v>0.05</v>
      </c>
      <c r="B5">
        <v>5.5480000000000002E-2</v>
      </c>
      <c r="C5">
        <v>3.9640000000000002E-2</v>
      </c>
      <c r="D5">
        <v>4.5490000000000003E-2</v>
      </c>
      <c r="E5">
        <v>2.512E-2</v>
      </c>
      <c r="F5">
        <v>4.8910000000000002E-2</v>
      </c>
      <c r="G5">
        <v>2.911E-2</v>
      </c>
      <c r="H5">
        <f t="shared" si="1"/>
        <v>0.17573645866328794</v>
      </c>
      <c r="I5">
        <f t="shared" si="2"/>
        <v>9.2400932400932403E-2</v>
      </c>
      <c r="J5">
        <f t="shared" si="3"/>
        <v>0.10270941521788214</v>
      </c>
      <c r="K5">
        <f t="shared" si="4"/>
        <v>6.7581382835620124E-2</v>
      </c>
      <c r="L5">
        <f t="shared" si="5"/>
        <v>8.5807017543859665E-2</v>
      </c>
      <c r="M5">
        <f t="shared" si="6"/>
        <v>4.9338983050847461E-2</v>
      </c>
      <c r="N5">
        <f t="shared" si="7"/>
        <v>9.559569828540497E-2</v>
      </c>
      <c r="O5">
        <f t="shared" si="8"/>
        <v>1.7798555013135337E-2</v>
      </c>
    </row>
    <row r="6" spans="1:15" x14ac:dyDescent="0.25">
      <c r="A6">
        <v>7.4999999999999997E-2</v>
      </c>
      <c r="B6">
        <v>5.6739999999999999E-2</v>
      </c>
      <c r="C6">
        <v>4.129E-2</v>
      </c>
      <c r="D6">
        <v>4.4940000000000001E-2</v>
      </c>
      <c r="E6">
        <v>2.4760000000000001E-2</v>
      </c>
      <c r="F6">
        <v>4.555E-2</v>
      </c>
      <c r="G6">
        <v>3.1060000000000001E-2</v>
      </c>
      <c r="H6">
        <f t="shared" si="1"/>
        <v>0.17972758948368706</v>
      </c>
      <c r="I6">
        <f t="shared" si="2"/>
        <v>9.624708624708625E-2</v>
      </c>
      <c r="J6">
        <f t="shared" si="3"/>
        <v>0.10146759990968615</v>
      </c>
      <c r="K6">
        <f t="shared" si="4"/>
        <v>6.6612859833198826E-2</v>
      </c>
      <c r="L6">
        <f t="shared" si="5"/>
        <v>7.9912280701754393E-2</v>
      </c>
      <c r="M6">
        <f t="shared" si="6"/>
        <v>5.2644067796610176E-2</v>
      </c>
      <c r="N6">
        <f t="shared" si="7"/>
        <v>9.6101913995337129E-2</v>
      </c>
      <c r="O6">
        <f t="shared" si="8"/>
        <v>1.8296045291252935E-2</v>
      </c>
    </row>
    <row r="7" spans="1:15" x14ac:dyDescent="0.25">
      <c r="A7">
        <v>0.1</v>
      </c>
      <c r="B7">
        <v>6.0389999999999999E-2</v>
      </c>
      <c r="C7">
        <v>4.3209999999999998E-2</v>
      </c>
      <c r="D7">
        <v>4.3880000000000002E-2</v>
      </c>
      <c r="E7">
        <v>2.3820000000000001E-2</v>
      </c>
      <c r="F7">
        <v>4.657E-2</v>
      </c>
      <c r="G7">
        <v>2.9829999999999999E-2</v>
      </c>
      <c r="H7">
        <f t="shared" si="1"/>
        <v>0.19128919860627178</v>
      </c>
      <c r="I7">
        <f t="shared" si="2"/>
        <v>0.10072261072261073</v>
      </c>
      <c r="J7">
        <f t="shared" si="3"/>
        <v>9.9074283133890273E-2</v>
      </c>
      <c r="K7">
        <f t="shared" si="4"/>
        <v>6.4083938660209852E-2</v>
      </c>
      <c r="L7">
        <f t="shared" si="5"/>
        <v>8.1701754385964914E-2</v>
      </c>
      <c r="M7">
        <f t="shared" si="6"/>
        <v>5.0559322033898305E-2</v>
      </c>
      <c r="N7">
        <f t="shared" si="7"/>
        <v>9.7905184590474315E-2</v>
      </c>
      <c r="O7">
        <f t="shared" si="8"/>
        <v>2.0312506232213156E-2</v>
      </c>
    </row>
    <row r="8" spans="1:15" x14ac:dyDescent="0.25">
      <c r="A8">
        <v>0.125</v>
      </c>
      <c r="B8">
        <v>5.6759999999999998E-2</v>
      </c>
      <c r="C8">
        <v>3.8670000000000003E-2</v>
      </c>
      <c r="D8">
        <v>4.3999999999999997E-2</v>
      </c>
      <c r="E8">
        <v>2.256E-2</v>
      </c>
      <c r="F8">
        <v>4.752E-2</v>
      </c>
      <c r="G8">
        <v>3.4479999999999997E-2</v>
      </c>
      <c r="H8">
        <f t="shared" si="1"/>
        <v>0.17979094076655053</v>
      </c>
      <c r="I8">
        <f t="shared" si="2"/>
        <v>9.0139860139860153E-2</v>
      </c>
      <c r="J8">
        <f t="shared" si="3"/>
        <v>9.934522465567848E-2</v>
      </c>
      <c r="K8">
        <f t="shared" si="4"/>
        <v>6.0694108151735274E-2</v>
      </c>
      <c r="L8">
        <f t="shared" si="5"/>
        <v>8.3368421052631592E-2</v>
      </c>
      <c r="M8">
        <f t="shared" si="6"/>
        <v>5.8440677966101695E-2</v>
      </c>
      <c r="N8">
        <f t="shared" si="7"/>
        <v>9.5296538788759613E-2</v>
      </c>
      <c r="O8">
        <f t="shared" si="8"/>
        <v>1.8147772896618907E-2</v>
      </c>
    </row>
    <row r="9" spans="1:15" x14ac:dyDescent="0.25">
      <c r="A9">
        <v>0.15</v>
      </c>
      <c r="B9">
        <v>5.2560000000000003E-2</v>
      </c>
      <c r="C9">
        <v>3.8989999999999997E-2</v>
      </c>
      <c r="D9">
        <v>4.4729999999999999E-2</v>
      </c>
      <c r="E9">
        <v>2.256E-2</v>
      </c>
      <c r="F9">
        <v>4.6969999999999998E-2</v>
      </c>
      <c r="G9">
        <v>3.1690000000000003E-2</v>
      </c>
      <c r="H9">
        <f t="shared" si="1"/>
        <v>0.16648717136522018</v>
      </c>
      <c r="I9">
        <f t="shared" si="2"/>
        <v>9.0885780885780879E-2</v>
      </c>
      <c r="J9">
        <f t="shared" si="3"/>
        <v>0.10099345224655677</v>
      </c>
      <c r="K9">
        <f t="shared" si="4"/>
        <v>6.0694108151735274E-2</v>
      </c>
      <c r="L9">
        <f t="shared" si="5"/>
        <v>8.2403508771929826E-2</v>
      </c>
      <c r="M9">
        <f t="shared" si="6"/>
        <v>5.371186440677967E-2</v>
      </c>
      <c r="N9">
        <f t="shared" si="7"/>
        <v>9.2529314304667099E-2</v>
      </c>
      <c r="O9">
        <f t="shared" si="8"/>
        <v>1.6499408231053839E-2</v>
      </c>
    </row>
    <row r="10" spans="1:15" x14ac:dyDescent="0.25">
      <c r="A10">
        <v>0.17499999999999999</v>
      </c>
      <c r="B10">
        <v>5.4640000000000001E-2</v>
      </c>
      <c r="C10">
        <v>4.1660000000000003E-2</v>
      </c>
      <c r="D10">
        <v>4.3430000000000003E-2</v>
      </c>
      <c r="E10">
        <v>2.2890000000000001E-2</v>
      </c>
      <c r="F10">
        <v>4.342E-2</v>
      </c>
      <c r="G10">
        <v>3.1489999999999997E-2</v>
      </c>
      <c r="H10">
        <f t="shared" si="1"/>
        <v>0.17307570478302187</v>
      </c>
      <c r="I10">
        <f t="shared" si="2"/>
        <v>9.7109557109557113E-2</v>
      </c>
      <c r="J10">
        <f t="shared" si="3"/>
        <v>9.8058252427184467E-2</v>
      </c>
      <c r="K10">
        <f t="shared" si="4"/>
        <v>6.1581920903954805E-2</v>
      </c>
      <c r="L10">
        <f t="shared" si="5"/>
        <v>7.617543859649123E-2</v>
      </c>
      <c r="M10">
        <f t="shared" si="6"/>
        <v>5.3372881355932204E-2</v>
      </c>
      <c r="N10">
        <f t="shared" si="7"/>
        <v>9.3228959196023628E-2</v>
      </c>
      <c r="O10">
        <f t="shared" si="8"/>
        <v>1.7601845009740363E-2</v>
      </c>
    </row>
    <row r="11" spans="1:15" x14ac:dyDescent="0.25">
      <c r="A11">
        <v>0.2</v>
      </c>
      <c r="B11">
        <v>5.2200000000000003E-2</v>
      </c>
      <c r="C11">
        <v>4.122E-2</v>
      </c>
      <c r="D11">
        <v>4.2680000000000003E-2</v>
      </c>
      <c r="E11">
        <v>2.249E-2</v>
      </c>
      <c r="F11">
        <v>4.1930000000000002E-2</v>
      </c>
      <c r="G11">
        <v>3.0290000000000001E-2</v>
      </c>
      <c r="H11">
        <f t="shared" si="1"/>
        <v>0.16534684827367757</v>
      </c>
      <c r="I11">
        <f t="shared" si="2"/>
        <v>9.6083916083916088E-2</v>
      </c>
      <c r="J11">
        <f t="shared" si="3"/>
        <v>9.6364867916008137E-2</v>
      </c>
      <c r="K11">
        <f t="shared" si="4"/>
        <v>6.0505784234597799E-2</v>
      </c>
      <c r="L11">
        <f t="shared" si="5"/>
        <v>7.3561403508771939E-2</v>
      </c>
      <c r="M11">
        <f t="shared" si="6"/>
        <v>5.1338983050847463E-2</v>
      </c>
      <c r="N11">
        <f t="shared" si="7"/>
        <v>9.0533633844636488E-2</v>
      </c>
      <c r="O11">
        <f t="shared" si="8"/>
        <v>1.6721019688364588E-2</v>
      </c>
    </row>
    <row r="12" spans="1:15" x14ac:dyDescent="0.25">
      <c r="A12">
        <v>0.22500000000000001</v>
      </c>
      <c r="B12">
        <v>5.1979999999999998E-2</v>
      </c>
      <c r="C12">
        <v>4.444E-2</v>
      </c>
      <c r="D12">
        <v>3.9510000000000003E-2</v>
      </c>
      <c r="E12">
        <v>2.1409999999999998E-2</v>
      </c>
      <c r="F12">
        <v>4.2470000000000001E-2</v>
      </c>
      <c r="G12">
        <v>2.828E-2</v>
      </c>
      <c r="H12">
        <f t="shared" si="1"/>
        <v>0.1646499841621793</v>
      </c>
      <c r="I12">
        <f t="shared" si="2"/>
        <v>0.1035897435897436</v>
      </c>
      <c r="J12">
        <f t="shared" si="3"/>
        <v>8.9207496048769472E-2</v>
      </c>
      <c r="K12">
        <f t="shared" si="4"/>
        <v>5.760021522733387E-2</v>
      </c>
      <c r="L12">
        <f t="shared" si="5"/>
        <v>7.4508771929824566E-2</v>
      </c>
      <c r="M12">
        <f t="shared" si="6"/>
        <v>4.7932203389830508E-2</v>
      </c>
      <c r="N12">
        <f t="shared" si="7"/>
        <v>8.9581402391280221E-2</v>
      </c>
      <c r="O12">
        <f t="shared" si="8"/>
        <v>1.7142832999133113E-2</v>
      </c>
    </row>
    <row r="13" spans="1:15" x14ac:dyDescent="0.25">
      <c r="A13">
        <v>0.25</v>
      </c>
      <c r="B13">
        <v>4.9919999999999999E-2</v>
      </c>
      <c r="C13">
        <v>3.8330000000000003E-2</v>
      </c>
      <c r="D13">
        <v>4.4560000000000002E-2</v>
      </c>
      <c r="E13">
        <v>2.0459999999999999E-2</v>
      </c>
      <c r="F13">
        <v>4.061E-2</v>
      </c>
      <c r="G13">
        <v>2.86E-2</v>
      </c>
      <c r="H13">
        <f t="shared" si="1"/>
        <v>0.15812480202724105</v>
      </c>
      <c r="I13">
        <f t="shared" si="2"/>
        <v>8.9347319347319362E-2</v>
      </c>
      <c r="J13">
        <f t="shared" si="3"/>
        <v>0.10060961842402348</v>
      </c>
      <c r="K13">
        <f t="shared" si="4"/>
        <v>5.5044390637610977E-2</v>
      </c>
      <c r="L13">
        <f t="shared" si="5"/>
        <v>7.1245614035087723E-2</v>
      </c>
      <c r="M13">
        <f t="shared" si="6"/>
        <v>4.8474576271186447E-2</v>
      </c>
      <c r="N13">
        <f t="shared" si="7"/>
        <v>8.7141053457078177E-2</v>
      </c>
      <c r="O13">
        <f t="shared" si="8"/>
        <v>1.6332911180651163E-2</v>
      </c>
    </row>
    <row r="14" spans="1:15" x14ac:dyDescent="0.25">
      <c r="A14">
        <v>0.27500000000000002</v>
      </c>
      <c r="B14">
        <v>5.1270000000000003E-2</v>
      </c>
      <c r="C14">
        <v>4.172E-2</v>
      </c>
      <c r="D14">
        <v>3.9919999999999997E-2</v>
      </c>
      <c r="E14">
        <v>2.0789999999999999E-2</v>
      </c>
      <c r="F14">
        <v>4.1270000000000001E-2</v>
      </c>
      <c r="G14">
        <v>2.929E-2</v>
      </c>
      <c r="H14">
        <f t="shared" si="1"/>
        <v>0.16240101362052584</v>
      </c>
      <c r="I14">
        <f t="shared" si="2"/>
        <v>9.7249417249417255E-2</v>
      </c>
      <c r="J14">
        <f t="shared" si="3"/>
        <v>9.0133212914879191E-2</v>
      </c>
      <c r="K14">
        <f t="shared" si="4"/>
        <v>5.5932203389830508E-2</v>
      </c>
      <c r="L14">
        <f t="shared" si="5"/>
        <v>7.2403508771929831E-2</v>
      </c>
      <c r="M14">
        <f t="shared" si="6"/>
        <v>4.9644067796610174E-2</v>
      </c>
      <c r="N14">
        <f t="shared" si="7"/>
        <v>8.7960570623865461E-2</v>
      </c>
      <c r="O14">
        <f t="shared" si="8"/>
        <v>1.6701672041795703E-2</v>
      </c>
    </row>
    <row r="15" spans="1:15" x14ac:dyDescent="0.25">
      <c r="A15">
        <v>0.3</v>
      </c>
      <c r="B15">
        <v>4.6080000000000003E-2</v>
      </c>
      <c r="C15">
        <v>3.3259999999999998E-2</v>
      </c>
      <c r="D15">
        <v>4.1799999999999997E-2</v>
      </c>
      <c r="E15">
        <v>1.9429999999999999E-2</v>
      </c>
      <c r="F15">
        <v>3.9230000000000001E-2</v>
      </c>
      <c r="G15">
        <v>2.6769999999999999E-2</v>
      </c>
      <c r="H15">
        <f t="shared" si="1"/>
        <v>0.14596135571745331</v>
      </c>
      <c r="I15">
        <f t="shared" si="2"/>
        <v>7.7529137529137523E-2</v>
      </c>
      <c r="J15">
        <f t="shared" si="3"/>
        <v>9.4377963422894548E-2</v>
      </c>
      <c r="K15">
        <f t="shared" si="4"/>
        <v>5.2273338714016682E-2</v>
      </c>
      <c r="L15">
        <f t="shared" si="5"/>
        <v>6.8824561403508774E-2</v>
      </c>
      <c r="M15">
        <f t="shared" si="6"/>
        <v>4.5372881355932204E-2</v>
      </c>
      <c r="N15">
        <f t="shared" si="7"/>
        <v>8.0723206357157171E-2</v>
      </c>
      <c r="O15">
        <f t="shared" si="8"/>
        <v>1.4892155425476157E-2</v>
      </c>
    </row>
    <row r="16" spans="1:15" x14ac:dyDescent="0.25">
      <c r="A16">
        <v>0.32500000000000001</v>
      </c>
      <c r="B16">
        <v>4.5990000000000003E-2</v>
      </c>
      <c r="C16">
        <v>3.4369999999999998E-2</v>
      </c>
      <c r="D16">
        <v>3.7400000000000003E-2</v>
      </c>
      <c r="E16">
        <v>2.0449999999999999E-2</v>
      </c>
      <c r="F16">
        <v>3.823E-2</v>
      </c>
      <c r="G16">
        <v>2.6460000000000001E-2</v>
      </c>
      <c r="H16">
        <f t="shared" si="1"/>
        <v>0.14567627494456764</v>
      </c>
      <c r="I16">
        <f t="shared" si="2"/>
        <v>8.0116550116550111E-2</v>
      </c>
      <c r="J16">
        <f t="shared" si="3"/>
        <v>8.4443440957326713E-2</v>
      </c>
      <c r="K16">
        <f t="shared" si="4"/>
        <v>5.5017487220877057E-2</v>
      </c>
      <c r="L16">
        <f t="shared" si="5"/>
        <v>6.7070175438596502E-2</v>
      </c>
      <c r="M16">
        <f t="shared" si="6"/>
        <v>4.4847457627118649E-2</v>
      </c>
      <c r="N16">
        <f t="shared" si="7"/>
        <v>7.9528564384172787E-2</v>
      </c>
      <c r="O16">
        <f t="shared" si="8"/>
        <v>1.4558851690124316E-2</v>
      </c>
    </row>
    <row r="17" spans="1:15" x14ac:dyDescent="0.25">
      <c r="A17">
        <v>0.35</v>
      </c>
      <c r="B17">
        <v>4.8280000000000003E-2</v>
      </c>
      <c r="C17">
        <v>3.9449999999999999E-2</v>
      </c>
      <c r="D17">
        <v>3.8640000000000001E-2</v>
      </c>
      <c r="E17">
        <v>1.7479999999999999E-2</v>
      </c>
      <c r="F17">
        <v>3.5000000000000003E-2</v>
      </c>
      <c r="G17">
        <v>3.0419999999999999E-2</v>
      </c>
      <c r="H17">
        <f t="shared" si="1"/>
        <v>0.15292999683243588</v>
      </c>
      <c r="I17">
        <f t="shared" si="2"/>
        <v>9.1958041958041956E-2</v>
      </c>
      <c r="J17">
        <f t="shared" si="3"/>
        <v>8.7243170015804922E-2</v>
      </c>
      <c r="K17">
        <f t="shared" si="4"/>
        <v>4.7027172450901267E-2</v>
      </c>
      <c r="L17">
        <f t="shared" si="5"/>
        <v>6.1403508771929835E-2</v>
      </c>
      <c r="M17">
        <f t="shared" si="6"/>
        <v>5.1559322033898305E-2</v>
      </c>
      <c r="N17">
        <f t="shared" si="7"/>
        <v>8.202020201050203E-2</v>
      </c>
      <c r="O17">
        <f t="shared" si="8"/>
        <v>1.6053726904883735E-2</v>
      </c>
    </row>
    <row r="18" spans="1:15" x14ac:dyDescent="0.25">
      <c r="A18">
        <v>0.375</v>
      </c>
      <c r="B18">
        <v>4.3679999999999997E-2</v>
      </c>
      <c r="C18">
        <v>3.6299999999999999E-2</v>
      </c>
      <c r="D18">
        <v>3.6490000000000002E-2</v>
      </c>
      <c r="E18">
        <v>2.1499999999999998E-2</v>
      </c>
      <c r="F18">
        <v>3.8010000000000002E-2</v>
      </c>
      <c r="G18">
        <v>2.5559999999999999E-2</v>
      </c>
      <c r="H18">
        <f t="shared" si="1"/>
        <v>0.13835920177383593</v>
      </c>
      <c r="I18">
        <f t="shared" si="2"/>
        <v>8.461538461538462E-2</v>
      </c>
      <c r="J18">
        <f t="shared" si="3"/>
        <v>8.2388801083766089E-2</v>
      </c>
      <c r="K18">
        <f t="shared" si="4"/>
        <v>5.7842345977939198E-2</v>
      </c>
      <c r="L18">
        <f t="shared" si="5"/>
        <v>6.6684210526315804E-2</v>
      </c>
      <c r="M18">
        <f t="shared" si="6"/>
        <v>4.3322033898305086E-2</v>
      </c>
      <c r="N18">
        <f t="shared" si="7"/>
        <v>7.8868662979257778E-2</v>
      </c>
      <c r="O18">
        <f t="shared" si="8"/>
        <v>1.3464360506096491E-2</v>
      </c>
    </row>
    <row r="19" spans="1:15" x14ac:dyDescent="0.25">
      <c r="A19">
        <v>0.4</v>
      </c>
      <c r="B19">
        <v>4.9480000000000003E-2</v>
      </c>
      <c r="C19">
        <v>2.724E-2</v>
      </c>
      <c r="D19">
        <v>3.7580000000000002E-2</v>
      </c>
      <c r="E19">
        <v>1.8679999999999999E-2</v>
      </c>
      <c r="F19">
        <v>3.3149999999999999E-2</v>
      </c>
      <c r="G19">
        <v>2.3470000000000001E-2</v>
      </c>
      <c r="H19">
        <f t="shared" si="1"/>
        <v>0.15673107380424456</v>
      </c>
      <c r="I19">
        <f t="shared" si="2"/>
        <v>6.3496503496503501E-2</v>
      </c>
      <c r="J19">
        <f t="shared" si="3"/>
        <v>8.4849853240009029E-2</v>
      </c>
      <c r="K19">
        <f t="shared" si="4"/>
        <v>5.0255582458972291E-2</v>
      </c>
      <c r="L19">
        <f t="shared" si="5"/>
        <v>5.815789473684211E-2</v>
      </c>
      <c r="M19">
        <f t="shared" si="6"/>
        <v>3.9779661016949158E-2</v>
      </c>
      <c r="N19">
        <f t="shared" si="7"/>
        <v>7.554509479225345E-2</v>
      </c>
      <c r="O19">
        <f t="shared" si="8"/>
        <v>1.7362748134129299E-2</v>
      </c>
    </row>
    <row r="20" spans="1:15" x14ac:dyDescent="0.25">
      <c r="A20">
        <v>0.42499999999999999</v>
      </c>
      <c r="B20">
        <v>4.6649999999999997E-2</v>
      </c>
      <c r="C20">
        <v>3.6459999999999999E-2</v>
      </c>
      <c r="D20">
        <v>3.3480000000000003E-2</v>
      </c>
      <c r="E20">
        <v>1.7469999999999999E-2</v>
      </c>
      <c r="F20">
        <v>3.4720000000000001E-2</v>
      </c>
      <c r="G20">
        <v>2.3949999999999999E-2</v>
      </c>
      <c r="H20">
        <f t="shared" si="1"/>
        <v>0.14776686727906241</v>
      </c>
      <c r="I20">
        <f t="shared" si="2"/>
        <v>8.4988344988344983E-2</v>
      </c>
      <c r="J20">
        <f t="shared" si="3"/>
        <v>7.5592684578911717E-2</v>
      </c>
      <c r="K20">
        <f t="shared" si="4"/>
        <v>4.700026903416734E-2</v>
      </c>
      <c r="L20">
        <f t="shared" si="5"/>
        <v>6.091228070175439E-2</v>
      </c>
      <c r="M20">
        <f t="shared" si="6"/>
        <v>4.0593220338983049E-2</v>
      </c>
      <c r="N20">
        <f t="shared" si="7"/>
        <v>7.6142277820203982E-2</v>
      </c>
      <c r="O20">
        <f t="shared" si="8"/>
        <v>1.5867767904718798E-2</v>
      </c>
    </row>
    <row r="21" spans="1:15" x14ac:dyDescent="0.25">
      <c r="A21">
        <v>0.45</v>
      </c>
      <c r="B21">
        <v>4.3790000000000003E-2</v>
      </c>
      <c r="C21">
        <v>3.107E-2</v>
      </c>
      <c r="D21">
        <v>3.3149999999999999E-2</v>
      </c>
      <c r="E21">
        <v>1.5779999999999999E-2</v>
      </c>
      <c r="F21">
        <v>3.6299999999999999E-2</v>
      </c>
      <c r="G21">
        <v>2.256E-2</v>
      </c>
      <c r="H21">
        <f t="shared" si="1"/>
        <v>0.13870763382958506</v>
      </c>
      <c r="I21">
        <f t="shared" si="2"/>
        <v>7.2424242424242433E-2</v>
      </c>
      <c r="J21">
        <f t="shared" si="3"/>
        <v>7.4847595393994118E-2</v>
      </c>
      <c r="K21">
        <f t="shared" si="4"/>
        <v>4.2453591606133982E-2</v>
      </c>
      <c r="L21">
        <f t="shared" si="5"/>
        <v>6.3684210526315788E-2</v>
      </c>
      <c r="M21">
        <f t="shared" si="6"/>
        <v>3.8237288135593225E-2</v>
      </c>
      <c r="N21">
        <f t="shared" si="7"/>
        <v>7.1725760319310772E-2</v>
      </c>
      <c r="O21">
        <f t="shared" si="8"/>
        <v>1.4764607753991009E-2</v>
      </c>
    </row>
    <row r="22" spans="1:15" x14ac:dyDescent="0.25">
      <c r="A22">
        <v>0.47499999999999998</v>
      </c>
      <c r="B22">
        <v>4.7559999999999998E-2</v>
      </c>
      <c r="C22">
        <v>3.0880000000000001E-2</v>
      </c>
      <c r="D22">
        <v>3.3180000000000001E-2</v>
      </c>
      <c r="E22">
        <v>1.6060000000000001E-2</v>
      </c>
      <c r="F22">
        <v>3.0210000000000001E-2</v>
      </c>
      <c r="G22">
        <v>2.2280000000000001E-2</v>
      </c>
      <c r="H22">
        <f t="shared" si="1"/>
        <v>0.15064935064935064</v>
      </c>
      <c r="I22">
        <f t="shared" si="2"/>
        <v>7.1981351981351985E-2</v>
      </c>
      <c r="J22">
        <f t="shared" si="3"/>
        <v>7.491533077444118E-2</v>
      </c>
      <c r="K22">
        <f t="shared" si="4"/>
        <v>4.3206887274683893E-2</v>
      </c>
      <c r="L22">
        <f t="shared" si="5"/>
        <v>5.3000000000000005E-2</v>
      </c>
      <c r="M22">
        <f t="shared" si="6"/>
        <v>3.7762711864406787E-2</v>
      </c>
      <c r="N22">
        <f t="shared" si="7"/>
        <v>7.1919272090705741E-2</v>
      </c>
      <c r="O22">
        <f t="shared" si="8"/>
        <v>1.6888276008479853E-2</v>
      </c>
    </row>
    <row r="23" spans="1:15" x14ac:dyDescent="0.25">
      <c r="A23">
        <v>0.5</v>
      </c>
      <c r="B23">
        <v>4.8070000000000002E-2</v>
      </c>
      <c r="C23">
        <v>3.7600000000000001E-2</v>
      </c>
      <c r="D23">
        <v>3.2489999999999998E-2</v>
      </c>
      <c r="E23">
        <v>1.44E-2</v>
      </c>
      <c r="F23">
        <v>3.0429999999999999E-2</v>
      </c>
      <c r="G23">
        <v>2.1819999999999999E-2</v>
      </c>
      <c r="H23">
        <f t="shared" si="1"/>
        <v>0.15226480836236936</v>
      </c>
      <c r="I23">
        <f t="shared" si="2"/>
        <v>8.7645687645687656E-2</v>
      </c>
      <c r="J23">
        <f t="shared" si="3"/>
        <v>7.3357417024158947E-2</v>
      </c>
      <c r="K23">
        <f t="shared" si="4"/>
        <v>3.8740920096852302E-2</v>
      </c>
      <c r="L23">
        <f t="shared" si="5"/>
        <v>5.3385964912280703E-2</v>
      </c>
      <c r="M23">
        <f t="shared" si="6"/>
        <v>3.6983050847457628E-2</v>
      </c>
      <c r="N23">
        <f t="shared" si="7"/>
        <v>7.3729641481467767E-2</v>
      </c>
      <c r="O23">
        <f t="shared" si="8"/>
        <v>1.7654041135679432E-2</v>
      </c>
    </row>
    <row r="24" spans="1:15" x14ac:dyDescent="0.25">
      <c r="A24">
        <v>0.52500000000000002</v>
      </c>
      <c r="B24">
        <v>4.3189999999999999E-2</v>
      </c>
      <c r="C24">
        <v>3.356E-2</v>
      </c>
      <c r="D24">
        <v>3.2289999999999999E-2</v>
      </c>
      <c r="E24">
        <v>1.5469999999999999E-2</v>
      </c>
      <c r="F24">
        <v>2.9270000000000001E-2</v>
      </c>
      <c r="G24">
        <v>2.069E-2</v>
      </c>
      <c r="H24">
        <f t="shared" si="1"/>
        <v>0.13680709534368071</v>
      </c>
      <c r="I24">
        <f t="shared" si="2"/>
        <v>7.8228438228438224E-2</v>
      </c>
      <c r="J24">
        <f t="shared" si="3"/>
        <v>7.2905847821178593E-2</v>
      </c>
      <c r="K24">
        <f t="shared" si="4"/>
        <v>4.1619585687382298E-2</v>
      </c>
      <c r="L24">
        <f t="shared" si="5"/>
        <v>5.135087719298246E-2</v>
      </c>
      <c r="M24">
        <f t="shared" si="6"/>
        <v>3.5067796610169497E-2</v>
      </c>
      <c r="N24">
        <f t="shared" si="7"/>
        <v>6.93299401473053E-2</v>
      </c>
      <c r="O24">
        <f t="shared" si="8"/>
        <v>1.5176892288340972E-2</v>
      </c>
    </row>
    <row r="25" spans="1:15" x14ac:dyDescent="0.25">
      <c r="A25">
        <v>0.55000000000000004</v>
      </c>
      <c r="B25">
        <v>4.632E-2</v>
      </c>
      <c r="C25">
        <v>3.3119999999999997E-2</v>
      </c>
      <c r="D25">
        <v>3.0890000000000001E-2</v>
      </c>
      <c r="E25">
        <v>1.474E-2</v>
      </c>
      <c r="F25">
        <v>2.8850000000000001E-2</v>
      </c>
      <c r="G25">
        <v>1.823E-2</v>
      </c>
      <c r="H25">
        <f t="shared" si="1"/>
        <v>0.14672157111181502</v>
      </c>
      <c r="I25">
        <f t="shared" si="2"/>
        <v>7.7202797202797199E-2</v>
      </c>
      <c r="J25">
        <f t="shared" si="3"/>
        <v>6.9744863400316104E-2</v>
      </c>
      <c r="K25">
        <f t="shared" si="4"/>
        <v>3.965563626580576E-2</v>
      </c>
      <c r="L25">
        <f t="shared" si="5"/>
        <v>5.0614035087719306E-2</v>
      </c>
      <c r="M25">
        <f t="shared" si="6"/>
        <v>3.0898305084745763E-2</v>
      </c>
      <c r="N25">
        <f t="shared" si="7"/>
        <v>6.9139534692199855E-2</v>
      </c>
      <c r="O25">
        <f t="shared" si="8"/>
        <v>1.7087267232335831E-2</v>
      </c>
    </row>
    <row r="26" spans="1:15" x14ac:dyDescent="0.25">
      <c r="A26">
        <v>0.57499999999999996</v>
      </c>
      <c r="B26">
        <v>4.5699999999999998E-2</v>
      </c>
      <c r="C26">
        <v>4.1169999999999998E-2</v>
      </c>
      <c r="D26">
        <v>3.1510000000000003E-2</v>
      </c>
      <c r="E26">
        <v>1.469E-2</v>
      </c>
      <c r="F26">
        <v>2.6700000000000002E-2</v>
      </c>
      <c r="G26">
        <v>2.1229999999999999E-2</v>
      </c>
      <c r="H26">
        <f t="shared" si="1"/>
        <v>0.1447576813430472</v>
      </c>
      <c r="I26">
        <f t="shared" si="2"/>
        <v>9.5967365967365964E-2</v>
      </c>
      <c r="J26">
        <f t="shared" si="3"/>
        <v>7.1144727929555215E-2</v>
      </c>
      <c r="K26">
        <f t="shared" si="4"/>
        <v>3.9521119182136133E-2</v>
      </c>
      <c r="L26">
        <f t="shared" si="5"/>
        <v>4.68421052631579E-2</v>
      </c>
      <c r="M26">
        <f t="shared" si="6"/>
        <v>3.5983050847457627E-2</v>
      </c>
      <c r="N26">
        <f t="shared" si="7"/>
        <v>7.2369341755453342E-2</v>
      </c>
      <c r="O26">
        <f t="shared" si="8"/>
        <v>1.7178519366909419E-2</v>
      </c>
    </row>
    <row r="27" spans="1:15" x14ac:dyDescent="0.25">
      <c r="A27">
        <v>0.6</v>
      </c>
      <c r="B27">
        <v>4.2270000000000002E-2</v>
      </c>
      <c r="C27">
        <v>3.5680000000000003E-2</v>
      </c>
      <c r="D27">
        <v>2.6849999999999999E-2</v>
      </c>
      <c r="E27">
        <v>1.4970000000000001E-2</v>
      </c>
      <c r="F27">
        <v>2.6079999999999999E-2</v>
      </c>
      <c r="G27">
        <v>1.8419999999999999E-2</v>
      </c>
      <c r="H27">
        <f t="shared" si="1"/>
        <v>0.13389293633196073</v>
      </c>
      <c r="I27">
        <f t="shared" si="2"/>
        <v>8.317016317016318E-2</v>
      </c>
      <c r="J27">
        <f t="shared" si="3"/>
        <v>6.0623165500112888E-2</v>
      </c>
      <c r="K27">
        <f t="shared" si="4"/>
        <v>4.0274414850686044E-2</v>
      </c>
      <c r="L27">
        <f t="shared" si="5"/>
        <v>4.5754385964912284E-2</v>
      </c>
      <c r="M27">
        <f t="shared" si="6"/>
        <v>3.1220338983050846E-2</v>
      </c>
      <c r="N27">
        <f t="shared" si="7"/>
        <v>6.5822567466814322E-2</v>
      </c>
      <c r="O27">
        <f t="shared" si="8"/>
        <v>1.5507312470646571E-2</v>
      </c>
    </row>
    <row r="28" spans="1:15" x14ac:dyDescent="0.25">
      <c r="A28">
        <v>0.625</v>
      </c>
      <c r="B28">
        <v>3.7589999999999998E-2</v>
      </c>
      <c r="C28">
        <v>3.8859999999999999E-2</v>
      </c>
      <c r="D28">
        <v>3.0190000000000002E-2</v>
      </c>
      <c r="E28">
        <v>1.372E-2</v>
      </c>
      <c r="F28">
        <v>2.6859999999999998E-2</v>
      </c>
      <c r="G28">
        <v>1.6039999999999999E-2</v>
      </c>
      <c r="H28">
        <f t="shared" si="1"/>
        <v>0.11906873614190687</v>
      </c>
      <c r="I28">
        <f t="shared" si="2"/>
        <v>9.0582750582750587E-2</v>
      </c>
      <c r="J28">
        <f t="shared" si="3"/>
        <v>6.8164371189884845E-2</v>
      </c>
      <c r="K28">
        <f t="shared" si="4"/>
        <v>3.6911487758945385E-2</v>
      </c>
      <c r="L28">
        <f t="shared" si="5"/>
        <v>4.7122807017543858E-2</v>
      </c>
      <c r="M28">
        <f t="shared" si="6"/>
        <v>2.7186440677966103E-2</v>
      </c>
      <c r="N28">
        <f t="shared" si="7"/>
        <v>6.4839432228166266E-2</v>
      </c>
      <c r="O28">
        <f t="shared" si="8"/>
        <v>1.4290075490566264E-2</v>
      </c>
    </row>
    <row r="29" spans="1:15" x14ac:dyDescent="0.25">
      <c r="A29">
        <v>0.65</v>
      </c>
      <c r="B29">
        <v>4.2479999999999997E-2</v>
      </c>
      <c r="C29">
        <v>3.4979999999999997E-2</v>
      </c>
      <c r="D29">
        <v>2.58E-2</v>
      </c>
      <c r="E29">
        <v>1.295E-2</v>
      </c>
      <c r="F29">
        <v>2.3990000000000001E-2</v>
      </c>
      <c r="G29">
        <v>1.7940000000000001E-2</v>
      </c>
      <c r="H29">
        <f t="shared" si="1"/>
        <v>0.13455812480202725</v>
      </c>
      <c r="I29">
        <f t="shared" si="2"/>
        <v>8.1538461538461532E-2</v>
      </c>
      <c r="J29">
        <f t="shared" si="3"/>
        <v>5.8252427184466014E-2</v>
      </c>
      <c r="K29">
        <f t="shared" si="4"/>
        <v>3.4839924670433148E-2</v>
      </c>
      <c r="L29">
        <f t="shared" si="5"/>
        <v>4.2087719298245618E-2</v>
      </c>
      <c r="M29">
        <f t="shared" si="6"/>
        <v>3.0406779661016951E-2</v>
      </c>
      <c r="N29">
        <f t="shared" si="7"/>
        <v>6.3613906192441755E-2</v>
      </c>
      <c r="O29">
        <f t="shared" si="8"/>
        <v>1.6100879150879675E-2</v>
      </c>
    </row>
    <row r="30" spans="1:15" x14ac:dyDescent="0.25">
      <c r="A30">
        <v>0.67500000000000004</v>
      </c>
      <c r="B30">
        <v>4.1930000000000002E-2</v>
      </c>
      <c r="C30">
        <v>3.6330000000000001E-2</v>
      </c>
      <c r="D30">
        <v>2.5239999999999999E-2</v>
      </c>
      <c r="E30">
        <v>1.3089999999999999E-2</v>
      </c>
      <c r="F30">
        <v>2.5569999999999999E-2</v>
      </c>
      <c r="G30">
        <v>1.643E-2</v>
      </c>
      <c r="H30">
        <f t="shared" si="1"/>
        <v>0.13281596452328162</v>
      </c>
      <c r="I30">
        <f t="shared" si="2"/>
        <v>8.4685314685314692E-2</v>
      </c>
      <c r="J30">
        <f t="shared" si="3"/>
        <v>5.6988033416121013E-2</v>
      </c>
      <c r="K30">
        <f t="shared" si="4"/>
        <v>3.5216572504708096E-2</v>
      </c>
      <c r="L30">
        <f t="shared" si="5"/>
        <v>4.4859649122807023E-2</v>
      </c>
      <c r="M30">
        <f t="shared" si="6"/>
        <v>2.7847457627118644E-2</v>
      </c>
      <c r="N30">
        <f t="shared" si="7"/>
        <v>6.3735498646558517E-2</v>
      </c>
      <c r="O30">
        <f t="shared" si="8"/>
        <v>1.6035494147442014E-2</v>
      </c>
    </row>
    <row r="31" spans="1:15" x14ac:dyDescent="0.25">
      <c r="A31">
        <v>0.7</v>
      </c>
      <c r="B31">
        <v>3.4169999999999999E-2</v>
      </c>
      <c r="C31">
        <v>3.3939999999999998E-2</v>
      </c>
      <c r="D31">
        <v>2.4830000000000001E-2</v>
      </c>
      <c r="E31">
        <v>1.2E-2</v>
      </c>
      <c r="F31">
        <v>2.537E-2</v>
      </c>
      <c r="G31">
        <v>1.9089999999999999E-2</v>
      </c>
      <c r="H31">
        <f t="shared" si="1"/>
        <v>0.10823566677225215</v>
      </c>
      <c r="I31">
        <f t="shared" si="2"/>
        <v>7.9114219114219106E-2</v>
      </c>
      <c r="J31">
        <f t="shared" si="3"/>
        <v>5.6062316550011287E-2</v>
      </c>
      <c r="K31">
        <f t="shared" si="4"/>
        <v>3.2284100080710254E-2</v>
      </c>
      <c r="L31">
        <f t="shared" si="5"/>
        <v>4.4508771929824567E-2</v>
      </c>
      <c r="M31">
        <f t="shared" si="6"/>
        <v>3.235593220338983E-2</v>
      </c>
      <c r="N31">
        <f t="shared" si="7"/>
        <v>5.8760167775067866E-2</v>
      </c>
      <c r="O31">
        <f t="shared" si="8"/>
        <v>1.2207455247222795E-2</v>
      </c>
    </row>
    <row r="32" spans="1:15" x14ac:dyDescent="0.25">
      <c r="A32">
        <v>0.72499999999999998</v>
      </c>
      <c r="B32">
        <v>3.6330000000000001E-2</v>
      </c>
      <c r="C32">
        <v>3.3210000000000003E-2</v>
      </c>
      <c r="D32">
        <v>2.4029999999999999E-2</v>
      </c>
      <c r="E32">
        <v>1.074E-2</v>
      </c>
      <c r="F32">
        <v>2.5149999999999999E-2</v>
      </c>
      <c r="G32">
        <v>1.525E-2</v>
      </c>
      <c r="H32">
        <f t="shared" si="1"/>
        <v>0.11507760532150778</v>
      </c>
      <c r="I32">
        <f t="shared" si="2"/>
        <v>7.7412587412587427E-2</v>
      </c>
      <c r="J32">
        <f t="shared" si="3"/>
        <v>5.4256039738089859E-2</v>
      </c>
      <c r="K32">
        <f t="shared" si="4"/>
        <v>2.8894269572235676E-2</v>
      </c>
      <c r="L32">
        <f t="shared" si="5"/>
        <v>4.4122807017543862E-2</v>
      </c>
      <c r="M32">
        <f t="shared" si="6"/>
        <v>2.5847457627118646E-2</v>
      </c>
      <c r="N32">
        <f t="shared" si="7"/>
        <v>5.7601794448180539E-2</v>
      </c>
      <c r="O32">
        <f t="shared" si="8"/>
        <v>1.3809747066967921E-2</v>
      </c>
    </row>
    <row r="33" spans="1:15" x14ac:dyDescent="0.25">
      <c r="A33">
        <v>0.75</v>
      </c>
      <c r="B33">
        <v>3.6670000000000001E-2</v>
      </c>
      <c r="C33">
        <v>3.5700000000000003E-2</v>
      </c>
      <c r="D33">
        <v>2.4840000000000001E-2</v>
      </c>
      <c r="E33">
        <v>9.7099999999999999E-3</v>
      </c>
      <c r="F33">
        <v>2.146E-2</v>
      </c>
      <c r="G33">
        <v>1.4319999999999999E-2</v>
      </c>
      <c r="H33">
        <f t="shared" si="1"/>
        <v>0.1161545771301869</v>
      </c>
      <c r="I33">
        <f t="shared" si="2"/>
        <v>8.3216783216783219E-2</v>
      </c>
      <c r="J33">
        <f t="shared" si="3"/>
        <v>5.6084895010160306E-2</v>
      </c>
      <c r="K33">
        <f t="shared" si="4"/>
        <v>2.6123217648641377E-2</v>
      </c>
      <c r="L33">
        <f t="shared" si="5"/>
        <v>3.764912280701755E-2</v>
      </c>
      <c r="M33">
        <f t="shared" si="6"/>
        <v>2.4271186440677966E-2</v>
      </c>
      <c r="N33">
        <f t="shared" si="7"/>
        <v>5.7249963708911222E-2</v>
      </c>
      <c r="O33">
        <f t="shared" si="8"/>
        <v>1.4816717604569452E-2</v>
      </c>
    </row>
    <row r="34" spans="1:15" x14ac:dyDescent="0.25">
      <c r="A34">
        <v>0.77500000000000002</v>
      </c>
      <c r="B34">
        <v>3.8300000000000001E-2</v>
      </c>
      <c r="C34">
        <v>3.2710000000000003E-2</v>
      </c>
      <c r="D34">
        <v>2.162E-2</v>
      </c>
      <c r="E34">
        <v>9.1599999999999997E-3</v>
      </c>
      <c r="F34">
        <v>2.2720000000000001E-2</v>
      </c>
      <c r="G34">
        <v>1.336E-2</v>
      </c>
      <c r="H34">
        <f t="shared" si="1"/>
        <v>0.12131770668356036</v>
      </c>
      <c r="I34">
        <f t="shared" si="2"/>
        <v>7.624708624708626E-2</v>
      </c>
      <c r="J34">
        <f t="shared" si="3"/>
        <v>4.8814630842176562E-2</v>
      </c>
      <c r="K34">
        <f t="shared" si="4"/>
        <v>2.4643529728275493E-2</v>
      </c>
      <c r="L34">
        <f t="shared" si="5"/>
        <v>3.9859649122807025E-2</v>
      </c>
      <c r="M34">
        <f t="shared" si="6"/>
        <v>2.2644067796610171E-2</v>
      </c>
      <c r="N34">
        <f t="shared" si="7"/>
        <v>5.5587778403419309E-2</v>
      </c>
      <c r="O34">
        <f t="shared" si="8"/>
        <v>1.5365887158963778E-2</v>
      </c>
    </row>
    <row r="35" spans="1:15" x14ac:dyDescent="0.25">
      <c r="A35">
        <v>0.8</v>
      </c>
      <c r="B35">
        <v>3.6519999999999997E-2</v>
      </c>
      <c r="C35">
        <v>2.9319999999999999E-2</v>
      </c>
      <c r="D35">
        <v>1.9820000000000001E-2</v>
      </c>
      <c r="E35">
        <v>9.8099999999999993E-3</v>
      </c>
      <c r="F35">
        <v>2.1360000000000001E-2</v>
      </c>
      <c r="G35">
        <v>1.214E-2</v>
      </c>
      <c r="H35">
        <f t="shared" si="1"/>
        <v>0.1156794425087108</v>
      </c>
      <c r="I35">
        <f t="shared" si="2"/>
        <v>6.8344988344988339E-2</v>
      </c>
      <c r="J35">
        <f t="shared" si="3"/>
        <v>4.4750508015353352E-2</v>
      </c>
      <c r="K35">
        <f t="shared" si="4"/>
        <v>2.6392251815980629E-2</v>
      </c>
      <c r="L35">
        <f t="shared" si="5"/>
        <v>3.7473684210526319E-2</v>
      </c>
      <c r="M35">
        <f t="shared" si="6"/>
        <v>2.0576271186440679E-2</v>
      </c>
      <c r="N35">
        <f t="shared" si="7"/>
        <v>5.2202857680333357E-2</v>
      </c>
      <c r="O35">
        <f t="shared" si="8"/>
        <v>1.4409209576797777E-2</v>
      </c>
    </row>
    <row r="36" spans="1:15" x14ac:dyDescent="0.25">
      <c r="A36">
        <v>0.82499999999999996</v>
      </c>
      <c r="B36">
        <v>3.1579999999999997E-2</v>
      </c>
      <c r="C36">
        <v>3.4959999999999998E-2</v>
      </c>
      <c r="D36">
        <v>1.7469999999999999E-2</v>
      </c>
      <c r="E36">
        <v>8.1799999999999998E-3</v>
      </c>
      <c r="F36">
        <v>2.18E-2</v>
      </c>
      <c r="G36">
        <v>1.5720000000000001E-2</v>
      </c>
      <c r="H36">
        <f t="shared" si="1"/>
        <v>0.10003167564143174</v>
      </c>
      <c r="I36">
        <f t="shared" si="2"/>
        <v>8.1491841491841494E-2</v>
      </c>
      <c r="J36">
        <f t="shared" si="3"/>
        <v>3.9444569880334159E-2</v>
      </c>
      <c r="K36">
        <f t="shared" si="4"/>
        <v>2.2006994888350822E-2</v>
      </c>
      <c r="L36">
        <f t="shared" si="5"/>
        <v>3.8245614035087722E-2</v>
      </c>
      <c r="M36">
        <f t="shared" si="6"/>
        <v>2.6644067796610174E-2</v>
      </c>
      <c r="N36">
        <f t="shared" si="7"/>
        <v>5.1310793955609342E-2</v>
      </c>
      <c r="O36">
        <f t="shared" si="8"/>
        <v>1.2991389663883499E-2</v>
      </c>
    </row>
    <row r="37" spans="1:15" x14ac:dyDescent="0.25">
      <c r="A37">
        <v>0.85</v>
      </c>
      <c r="B37">
        <v>3.2820000000000002E-2</v>
      </c>
      <c r="C37">
        <v>3.3169999999999998E-2</v>
      </c>
      <c r="D37">
        <v>2.017E-2</v>
      </c>
      <c r="E37">
        <v>8.9499999999999996E-3</v>
      </c>
      <c r="F37">
        <v>2.1239999999999998E-2</v>
      </c>
      <c r="G37">
        <v>1.831E-2</v>
      </c>
      <c r="H37">
        <f t="shared" si="1"/>
        <v>0.10395945517896739</v>
      </c>
      <c r="I37">
        <f t="shared" si="2"/>
        <v>7.7319347319347323E-2</v>
      </c>
      <c r="J37">
        <f t="shared" si="3"/>
        <v>4.5540754120568974E-2</v>
      </c>
      <c r="K37">
        <f t="shared" si="4"/>
        <v>2.4078557976863063E-2</v>
      </c>
      <c r="L37">
        <f t="shared" si="5"/>
        <v>3.7263157894736845E-2</v>
      </c>
      <c r="M37">
        <f t="shared" si="6"/>
        <v>3.1033898305084746E-2</v>
      </c>
      <c r="N37">
        <f t="shared" si="7"/>
        <v>5.3199195132594718E-2</v>
      </c>
      <c r="O37">
        <f t="shared" si="8"/>
        <v>1.2662683542435438E-2</v>
      </c>
    </row>
    <row r="38" spans="1:15" x14ac:dyDescent="0.25">
      <c r="A38">
        <v>0.875</v>
      </c>
      <c r="B38">
        <v>2.921E-2</v>
      </c>
      <c r="C38">
        <v>2.6630000000000001E-2</v>
      </c>
      <c r="D38">
        <v>1.7010000000000001E-2</v>
      </c>
      <c r="E38">
        <v>8.4499999999999992E-3</v>
      </c>
      <c r="F38">
        <v>1.7250000000000001E-2</v>
      </c>
      <c r="G38">
        <v>1.192E-2</v>
      </c>
      <c r="H38">
        <f t="shared" si="1"/>
        <v>9.2524548622109598E-2</v>
      </c>
      <c r="I38">
        <f t="shared" si="2"/>
        <v>6.207459207459208E-2</v>
      </c>
      <c r="J38">
        <f t="shared" si="3"/>
        <v>3.8405960713479341E-2</v>
      </c>
      <c r="K38">
        <f t="shared" si="4"/>
        <v>2.2733387140166799E-2</v>
      </c>
      <c r="L38">
        <f t="shared" si="5"/>
        <v>3.0263157894736846E-2</v>
      </c>
      <c r="M38">
        <f t="shared" si="6"/>
        <v>2.0203389830508477E-2</v>
      </c>
      <c r="N38">
        <f t="shared" si="7"/>
        <v>4.4367506045932183E-2</v>
      </c>
      <c r="O38">
        <f t="shared" si="8"/>
        <v>1.1429572634373294E-2</v>
      </c>
    </row>
    <row r="39" spans="1:15" x14ac:dyDescent="0.25">
      <c r="A39">
        <v>0.9</v>
      </c>
      <c r="B39">
        <v>3.338E-2</v>
      </c>
      <c r="C39">
        <v>3.9710000000000002E-2</v>
      </c>
      <c r="D39">
        <v>1.8759999999999999E-2</v>
      </c>
      <c r="E39">
        <v>9.2499999999999995E-3</v>
      </c>
      <c r="F39">
        <v>1.822E-2</v>
      </c>
      <c r="G39">
        <v>1.026E-2</v>
      </c>
      <c r="H39">
        <f t="shared" si="1"/>
        <v>0.10573329109914477</v>
      </c>
      <c r="I39">
        <f t="shared" si="2"/>
        <v>9.2564102564102566E-2</v>
      </c>
      <c r="J39">
        <f t="shared" si="3"/>
        <v>4.235719123955746E-2</v>
      </c>
      <c r="K39">
        <f t="shared" si="4"/>
        <v>2.4885660478880817E-2</v>
      </c>
      <c r="L39">
        <f t="shared" si="5"/>
        <v>3.1964912280701759E-2</v>
      </c>
      <c r="M39">
        <f t="shared" si="6"/>
        <v>1.7389830508474577E-2</v>
      </c>
      <c r="N39">
        <f t="shared" si="7"/>
        <v>5.2482498028476987E-2</v>
      </c>
      <c r="O39">
        <f t="shared" si="8"/>
        <v>1.5230184835495427E-2</v>
      </c>
    </row>
    <row r="40" spans="1:15" x14ac:dyDescent="0.25">
      <c r="A40">
        <v>0.92500000000000004</v>
      </c>
      <c r="B40">
        <v>3.3000000000000002E-2</v>
      </c>
      <c r="C40">
        <v>3.2539999999999999E-2</v>
      </c>
      <c r="D40">
        <v>1.753E-2</v>
      </c>
      <c r="E40">
        <v>8.4399999999999996E-3</v>
      </c>
      <c r="F40">
        <v>1.6410000000000001E-2</v>
      </c>
      <c r="G40">
        <v>1.0070000000000001E-2</v>
      </c>
      <c r="H40">
        <f t="shared" si="1"/>
        <v>0.10452961672473869</v>
      </c>
      <c r="I40">
        <f t="shared" si="2"/>
        <v>7.585081585081585E-2</v>
      </c>
      <c r="J40">
        <f t="shared" si="3"/>
        <v>3.9580040641228269E-2</v>
      </c>
      <c r="K40">
        <f t="shared" si="4"/>
        <v>2.2706483723432876E-2</v>
      </c>
      <c r="L40">
        <f t="shared" si="5"/>
        <v>2.8789473684210531E-2</v>
      </c>
      <c r="M40">
        <f t="shared" si="6"/>
        <v>1.7067796610169494E-2</v>
      </c>
      <c r="N40">
        <f t="shared" si="7"/>
        <v>4.808737120576595E-2</v>
      </c>
      <c r="O40">
        <f t="shared" si="8"/>
        <v>1.4151234242227953E-2</v>
      </c>
    </row>
    <row r="41" spans="1:15" x14ac:dyDescent="0.25">
      <c r="A41">
        <v>0.95</v>
      </c>
      <c r="B41">
        <v>3.3149999999999999E-2</v>
      </c>
      <c r="C41">
        <v>3.3959999999999997E-2</v>
      </c>
      <c r="D41">
        <v>1.6979999999999999E-2</v>
      </c>
      <c r="E41">
        <v>9.9900000000000006E-3</v>
      </c>
      <c r="F41">
        <v>1.5219999999999999E-2</v>
      </c>
      <c r="G41">
        <v>1.174E-2</v>
      </c>
      <c r="H41">
        <f t="shared" si="1"/>
        <v>0.10500475134621476</v>
      </c>
      <c r="I41">
        <f t="shared" si="2"/>
        <v>7.9160839160839158E-2</v>
      </c>
      <c r="J41">
        <f t="shared" si="3"/>
        <v>3.8338225333032286E-2</v>
      </c>
      <c r="K41">
        <f t="shared" si="4"/>
        <v>2.6876513317191288E-2</v>
      </c>
      <c r="L41">
        <f t="shared" si="5"/>
        <v>2.6701754385964914E-2</v>
      </c>
      <c r="M41">
        <f t="shared" si="6"/>
        <v>1.9898305084745764E-2</v>
      </c>
      <c r="N41">
        <f t="shared" si="7"/>
        <v>4.9330064771331367E-2</v>
      </c>
      <c r="O41">
        <f t="shared" si="8"/>
        <v>1.4133644543164469E-2</v>
      </c>
    </row>
    <row r="42" spans="1:15" x14ac:dyDescent="0.25">
      <c r="A42">
        <v>0.97499999999999998</v>
      </c>
      <c r="B42">
        <v>3.9320000000000001E-2</v>
      </c>
      <c r="C42">
        <v>3.4380000000000001E-2</v>
      </c>
      <c r="D42">
        <v>1.315E-2</v>
      </c>
      <c r="E42">
        <v>6.1199999999999996E-3</v>
      </c>
      <c r="F42">
        <v>1.328E-2</v>
      </c>
      <c r="G42">
        <v>1.051E-2</v>
      </c>
      <c r="H42">
        <f t="shared" si="1"/>
        <v>0.12454862210959773</v>
      </c>
      <c r="I42">
        <f t="shared" si="2"/>
        <v>8.0139860139860145E-2</v>
      </c>
      <c r="J42">
        <f t="shared" si="3"/>
        <v>2.9690675095958456E-2</v>
      </c>
      <c r="K42">
        <f t="shared" si="4"/>
        <v>1.6464891041162229E-2</v>
      </c>
      <c r="L42">
        <f t="shared" si="5"/>
        <v>2.3298245614035089E-2</v>
      </c>
      <c r="M42">
        <f t="shared" si="6"/>
        <v>1.7813559322033899E-2</v>
      </c>
      <c r="N42">
        <f t="shared" si="7"/>
        <v>4.8659308887107927E-2</v>
      </c>
      <c r="O42">
        <f t="shared" si="8"/>
        <v>1.8019569337688106E-2</v>
      </c>
    </row>
    <row r="43" spans="1:15" x14ac:dyDescent="0.25">
      <c r="A43">
        <v>1</v>
      </c>
      <c r="B43">
        <v>3.6170000000000001E-2</v>
      </c>
      <c r="C43">
        <v>3.3009999999999998E-2</v>
      </c>
      <c r="D43">
        <v>1.6490000000000001E-2</v>
      </c>
      <c r="E43">
        <v>6.94E-3</v>
      </c>
      <c r="F43">
        <v>1.4840000000000001E-2</v>
      </c>
      <c r="G43">
        <v>1.026E-2</v>
      </c>
      <c r="H43">
        <f t="shared" si="1"/>
        <v>0.11457079505859995</v>
      </c>
      <c r="I43">
        <f t="shared" si="2"/>
        <v>7.6946386946386947E-2</v>
      </c>
      <c r="J43">
        <f t="shared" si="3"/>
        <v>3.7231880785730413E-2</v>
      </c>
      <c r="K43">
        <f t="shared" si="4"/>
        <v>1.8670971213344097E-2</v>
      </c>
      <c r="L43">
        <f t="shared" si="5"/>
        <v>2.6035087719298248E-2</v>
      </c>
      <c r="M43">
        <f t="shared" si="6"/>
        <v>1.7389830508474577E-2</v>
      </c>
      <c r="N43">
        <f t="shared" si="7"/>
        <v>4.8474158705305713E-2</v>
      </c>
      <c r="O43">
        <f t="shared" si="8"/>
        <v>1.5983115342862311E-2</v>
      </c>
    </row>
    <row r="45" spans="1:15" x14ac:dyDescent="0.25">
      <c r="B45" t="s">
        <v>8</v>
      </c>
      <c r="C45" t="s">
        <v>9</v>
      </c>
      <c r="D45" t="s">
        <v>10</v>
      </c>
      <c r="E45" t="s">
        <v>11</v>
      </c>
      <c r="F45" t="s">
        <v>12</v>
      </c>
      <c r="G45" t="s">
        <v>13</v>
      </c>
    </row>
    <row r="46" spans="1:15" x14ac:dyDescent="0.25">
      <c r="A46" t="s">
        <v>14</v>
      </c>
      <c r="B46">
        <v>0.31569999999999998</v>
      </c>
      <c r="C46">
        <v>0.42899999999999999</v>
      </c>
      <c r="D46">
        <v>0.44290000000000002</v>
      </c>
      <c r="E46">
        <v>0.37169999999999997</v>
      </c>
      <c r="F46">
        <v>0.56999999999999995</v>
      </c>
      <c r="G46">
        <v>0.59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A5EE-3F20-4C03-824D-44BAB117987F}">
  <dimension ref="A1:B5"/>
  <sheetViews>
    <sheetView workbookViewId="0">
      <selection activeCell="E17" sqref="E17"/>
    </sheetView>
  </sheetViews>
  <sheetFormatPr defaultRowHeight="15" x14ac:dyDescent="0.25"/>
  <sheetData>
    <row r="1" spans="1:2" x14ac:dyDescent="0.25">
      <c r="B1" t="s">
        <v>35</v>
      </c>
    </row>
    <row r="2" spans="1:2" x14ac:dyDescent="0.25">
      <c r="A2" t="s">
        <v>29</v>
      </c>
      <c r="B2">
        <v>0.44396999999999998</v>
      </c>
    </row>
    <row r="3" spans="1:2" x14ac:dyDescent="0.25">
      <c r="A3" t="s">
        <v>30</v>
      </c>
      <c r="B3">
        <v>0.40238000000000002</v>
      </c>
    </row>
    <row r="4" spans="1:2" x14ac:dyDescent="0.25">
      <c r="A4" t="s">
        <v>31</v>
      </c>
      <c r="B4">
        <v>0.36870000000000003</v>
      </c>
    </row>
    <row r="5" spans="1:2" x14ac:dyDescent="0.25">
      <c r="A5" t="s">
        <v>32</v>
      </c>
      <c r="B5">
        <v>0.39629999999999999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A164-9FEA-45DC-90C8-C8EA9793F10F}">
  <dimension ref="A1:G43"/>
  <sheetViews>
    <sheetView workbookViewId="0">
      <selection activeCell="A3" sqref="A3"/>
    </sheetView>
  </sheetViews>
  <sheetFormatPr defaultRowHeight="15" x14ac:dyDescent="0.25"/>
  <sheetData>
    <row r="1" spans="1:7" x14ac:dyDescent="0.25">
      <c r="A1" s="1" t="s">
        <v>7</v>
      </c>
      <c r="B1" s="1"/>
      <c r="C1" s="1"/>
      <c r="D1" s="1"/>
      <c r="E1" s="1"/>
      <c r="F1" s="1"/>
      <c r="G1" s="1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0</v>
      </c>
      <c r="B3">
        <v>0.48249999999999998</v>
      </c>
      <c r="C3">
        <v>0.24984999999999999</v>
      </c>
      <c r="D3">
        <v>0.12822</v>
      </c>
      <c r="E3">
        <v>0.17452000000000001</v>
      </c>
      <c r="F3">
        <v>0.25877</v>
      </c>
      <c r="G3">
        <v>7.8670000000000004E-2</v>
      </c>
    </row>
    <row r="4" spans="1:7" x14ac:dyDescent="0.25">
      <c r="A4">
        <v>2.5000000000000001E-2</v>
      </c>
      <c r="B4">
        <v>0.46461999999999998</v>
      </c>
      <c r="C4">
        <v>0.25026999999999999</v>
      </c>
      <c r="D4">
        <v>0.11808</v>
      </c>
      <c r="E4">
        <v>0.18762000000000001</v>
      </c>
      <c r="F4">
        <v>0.25514999999999999</v>
      </c>
      <c r="G4">
        <v>7.4859999999999996E-2</v>
      </c>
    </row>
    <row r="5" spans="1:7" x14ac:dyDescent="0.25">
      <c r="A5">
        <v>0.05</v>
      </c>
      <c r="B5">
        <v>0.45923999999999998</v>
      </c>
      <c r="C5">
        <v>0.21545</v>
      </c>
      <c r="D5">
        <v>0.14449999999999999</v>
      </c>
      <c r="E5">
        <v>0.18146999999999999</v>
      </c>
      <c r="F5">
        <v>0.25015999999999999</v>
      </c>
      <c r="G5">
        <v>7.1179999999999993E-2</v>
      </c>
    </row>
    <row r="6" spans="1:7" x14ac:dyDescent="0.25">
      <c r="A6">
        <v>7.4999999999999997E-2</v>
      </c>
      <c r="B6">
        <v>0.46462999999999999</v>
      </c>
      <c r="C6">
        <v>0.21271000000000001</v>
      </c>
      <c r="D6">
        <v>0.14602000000000001</v>
      </c>
      <c r="E6">
        <v>0.16033</v>
      </c>
      <c r="F6">
        <v>0.24592</v>
      </c>
      <c r="G6">
        <v>7.4300000000000005E-2</v>
      </c>
    </row>
    <row r="7" spans="1:7" x14ac:dyDescent="0.25">
      <c r="A7">
        <v>0.1</v>
      </c>
      <c r="B7">
        <v>0.47062999999999999</v>
      </c>
      <c r="C7">
        <v>0.20693</v>
      </c>
      <c r="D7">
        <v>0.12736</v>
      </c>
      <c r="E7">
        <v>0.15323000000000001</v>
      </c>
      <c r="F7">
        <v>0.23954</v>
      </c>
      <c r="G7">
        <v>7.8789999999999999E-2</v>
      </c>
    </row>
    <row r="8" spans="1:7" x14ac:dyDescent="0.25">
      <c r="A8">
        <v>0.125</v>
      </c>
      <c r="B8">
        <v>0.47306999999999999</v>
      </c>
      <c r="C8">
        <v>0.19241</v>
      </c>
      <c r="D8">
        <v>0.13097</v>
      </c>
      <c r="E8">
        <v>0.15565999999999999</v>
      </c>
      <c r="F8">
        <v>0.23802999999999999</v>
      </c>
      <c r="G8">
        <v>7.936E-2</v>
      </c>
    </row>
    <row r="9" spans="1:7" x14ac:dyDescent="0.25">
      <c r="A9">
        <v>0.15</v>
      </c>
      <c r="B9">
        <v>0.46798000000000001</v>
      </c>
      <c r="C9">
        <v>0.22847000000000001</v>
      </c>
      <c r="D9">
        <v>0.12844</v>
      </c>
      <c r="E9">
        <v>0.15126999999999999</v>
      </c>
      <c r="F9">
        <v>0.24404000000000001</v>
      </c>
      <c r="G9">
        <v>7.7649999999999997E-2</v>
      </c>
    </row>
    <row r="10" spans="1:7" x14ac:dyDescent="0.25">
      <c r="A10">
        <v>0.17499999999999999</v>
      </c>
      <c r="B10">
        <v>0.46454000000000001</v>
      </c>
      <c r="C10">
        <v>0.18368000000000001</v>
      </c>
      <c r="D10">
        <v>0.13031000000000001</v>
      </c>
      <c r="E10">
        <v>0.13267000000000001</v>
      </c>
      <c r="F10">
        <v>0.2278</v>
      </c>
      <c r="G10">
        <v>7.9869999999999997E-2</v>
      </c>
    </row>
    <row r="11" spans="1:7" x14ac:dyDescent="0.25">
      <c r="A11">
        <v>0.2</v>
      </c>
      <c r="B11">
        <v>0.46235999999999999</v>
      </c>
      <c r="C11">
        <v>0.22161</v>
      </c>
      <c r="D11">
        <v>0.15594</v>
      </c>
      <c r="E11">
        <v>0.12706999999999999</v>
      </c>
      <c r="F11">
        <v>0.24174999999999999</v>
      </c>
      <c r="G11">
        <v>7.6149999999999995E-2</v>
      </c>
    </row>
    <row r="12" spans="1:7" x14ac:dyDescent="0.25">
      <c r="A12">
        <v>0.22500000000000001</v>
      </c>
      <c r="B12">
        <v>0.45529999999999998</v>
      </c>
      <c r="C12">
        <v>0.23966999999999999</v>
      </c>
      <c r="D12">
        <v>0.15007999999999999</v>
      </c>
      <c r="E12">
        <v>0.14260999999999999</v>
      </c>
      <c r="F12">
        <v>0.24692</v>
      </c>
      <c r="G12">
        <v>7.288E-2</v>
      </c>
    </row>
    <row r="13" spans="1:7" x14ac:dyDescent="0.25">
      <c r="A13">
        <v>0.25</v>
      </c>
      <c r="B13">
        <v>0.46296999999999999</v>
      </c>
      <c r="C13">
        <v>0.19048999999999999</v>
      </c>
      <c r="D13">
        <v>0.11293</v>
      </c>
      <c r="E13">
        <v>0.13214000000000001</v>
      </c>
      <c r="F13">
        <v>0.22463</v>
      </c>
      <c r="G13">
        <v>8.1140000000000004E-2</v>
      </c>
    </row>
    <row r="14" spans="1:7" x14ac:dyDescent="0.25">
      <c r="A14">
        <v>0.27500000000000002</v>
      </c>
      <c r="B14">
        <v>0.46555000000000002</v>
      </c>
      <c r="C14">
        <v>0.21840000000000001</v>
      </c>
      <c r="D14">
        <v>0.14964</v>
      </c>
      <c r="E14">
        <v>0.13761999999999999</v>
      </c>
      <c r="F14">
        <v>0.24279999999999999</v>
      </c>
      <c r="G14">
        <v>7.6350000000000001E-2</v>
      </c>
    </row>
    <row r="15" spans="1:7" x14ac:dyDescent="0.25">
      <c r="A15">
        <v>0.3</v>
      </c>
      <c r="B15">
        <v>0.44101000000000001</v>
      </c>
      <c r="C15">
        <v>0.1983</v>
      </c>
      <c r="D15">
        <v>0.11287</v>
      </c>
      <c r="E15">
        <v>0.11913</v>
      </c>
      <c r="F15">
        <v>0.21783</v>
      </c>
      <c r="G15">
        <v>7.689E-2</v>
      </c>
    </row>
    <row r="16" spans="1:7" x14ac:dyDescent="0.25">
      <c r="A16">
        <v>0.32500000000000001</v>
      </c>
      <c r="B16">
        <v>0.44324000000000002</v>
      </c>
      <c r="C16">
        <v>0.18254999999999999</v>
      </c>
      <c r="D16">
        <v>0.1061</v>
      </c>
      <c r="E16">
        <v>0.12770000000000001</v>
      </c>
      <c r="F16">
        <v>0.21490000000000001</v>
      </c>
      <c r="G16">
        <v>7.7799999999999994E-2</v>
      </c>
    </row>
    <row r="17" spans="1:7" x14ac:dyDescent="0.25">
      <c r="A17">
        <v>0.35</v>
      </c>
      <c r="B17">
        <v>0.45221</v>
      </c>
      <c r="C17">
        <v>0.18745000000000001</v>
      </c>
      <c r="D17">
        <v>0.1038</v>
      </c>
      <c r="E17">
        <v>0.125</v>
      </c>
      <c r="F17">
        <v>0.21712000000000001</v>
      </c>
      <c r="G17">
        <v>8.0350000000000005E-2</v>
      </c>
    </row>
    <row r="18" spans="1:7" x14ac:dyDescent="0.25">
      <c r="A18">
        <v>0.375</v>
      </c>
      <c r="B18">
        <v>0.45011000000000001</v>
      </c>
      <c r="C18">
        <v>0.22686000000000001</v>
      </c>
      <c r="D18">
        <v>0.12853000000000001</v>
      </c>
      <c r="E18">
        <v>0.12964000000000001</v>
      </c>
      <c r="F18">
        <v>0.23377999999999999</v>
      </c>
      <c r="G18">
        <v>7.5700000000000003E-2</v>
      </c>
    </row>
    <row r="19" spans="1:7" x14ac:dyDescent="0.25">
      <c r="A19">
        <v>0.4</v>
      </c>
      <c r="B19">
        <v>0.44152000000000002</v>
      </c>
      <c r="C19">
        <v>0.19794</v>
      </c>
      <c r="D19">
        <v>0.10043000000000001</v>
      </c>
      <c r="E19">
        <v>0.10843999999999999</v>
      </c>
      <c r="F19">
        <v>0.21207999999999999</v>
      </c>
      <c r="G19">
        <v>7.961E-2</v>
      </c>
    </row>
    <row r="20" spans="1:7" x14ac:dyDescent="0.25">
      <c r="A20">
        <v>0.42499999999999999</v>
      </c>
      <c r="B20">
        <v>0.43246000000000001</v>
      </c>
      <c r="C20">
        <v>0.13683999999999999</v>
      </c>
      <c r="D20">
        <v>0.11378000000000001</v>
      </c>
      <c r="E20">
        <v>0.12225999999999999</v>
      </c>
      <c r="F20">
        <v>0.20133999999999999</v>
      </c>
      <c r="G20">
        <v>7.7189999999999995E-2</v>
      </c>
    </row>
    <row r="21" spans="1:7" x14ac:dyDescent="0.25">
      <c r="A21">
        <v>0.45</v>
      </c>
      <c r="B21">
        <v>0.43108999999999997</v>
      </c>
      <c r="C21">
        <v>0.19361</v>
      </c>
      <c r="D21">
        <v>0.12119000000000001</v>
      </c>
      <c r="E21">
        <v>0.11865000000000001</v>
      </c>
      <c r="F21">
        <v>0.21612999999999999</v>
      </c>
      <c r="G21">
        <v>7.3730000000000004E-2</v>
      </c>
    </row>
    <row r="22" spans="1:7" x14ac:dyDescent="0.25">
      <c r="A22">
        <v>0.47499999999999998</v>
      </c>
      <c r="B22">
        <v>0.41738999999999998</v>
      </c>
      <c r="C22">
        <v>0.18384</v>
      </c>
      <c r="D22">
        <v>0.10346</v>
      </c>
      <c r="E22">
        <v>0.11265</v>
      </c>
      <c r="F22">
        <v>0.20433999999999999</v>
      </c>
      <c r="G22">
        <v>7.3260000000000006E-2</v>
      </c>
    </row>
    <row r="23" spans="1:7" x14ac:dyDescent="0.25">
      <c r="A23">
        <v>0.5</v>
      </c>
      <c r="B23">
        <v>0.41694999999999999</v>
      </c>
      <c r="C23">
        <v>0.16661999999999999</v>
      </c>
      <c r="D23">
        <v>0.11079</v>
      </c>
      <c r="E23">
        <v>0.1188</v>
      </c>
      <c r="F23">
        <v>0.20329</v>
      </c>
      <c r="G23">
        <v>7.2279999999999997E-2</v>
      </c>
    </row>
    <row r="24" spans="1:7" x14ac:dyDescent="0.25">
      <c r="A24">
        <v>0.52500000000000002</v>
      </c>
      <c r="B24">
        <v>0.40722000000000003</v>
      </c>
      <c r="C24">
        <v>0.18235999999999999</v>
      </c>
      <c r="D24">
        <v>8.8260000000000005E-2</v>
      </c>
      <c r="E24">
        <v>9.4189999999999996E-2</v>
      </c>
      <c r="F24">
        <v>0.19300999999999999</v>
      </c>
      <c r="G24">
        <v>7.4569999999999997E-2</v>
      </c>
    </row>
    <row r="25" spans="1:7" x14ac:dyDescent="0.25">
      <c r="A25">
        <v>0.55000000000000004</v>
      </c>
      <c r="B25">
        <v>0.38801000000000002</v>
      </c>
      <c r="C25">
        <v>0.17186000000000001</v>
      </c>
      <c r="D25">
        <v>5.7750000000000003E-2</v>
      </c>
      <c r="E25">
        <v>0.1071</v>
      </c>
      <c r="F25">
        <v>0.18118000000000001</v>
      </c>
      <c r="G25">
        <v>7.2789999999999994E-2</v>
      </c>
    </row>
    <row r="26" spans="1:7" x14ac:dyDescent="0.25">
      <c r="A26">
        <v>0.57499999999999996</v>
      </c>
      <c r="B26">
        <v>0.39805000000000001</v>
      </c>
      <c r="C26">
        <v>0.20027</v>
      </c>
      <c r="D26">
        <v>0.10358000000000001</v>
      </c>
      <c r="E26">
        <v>8.8499999999999995E-2</v>
      </c>
      <c r="F26">
        <v>0.1976</v>
      </c>
      <c r="G26">
        <v>7.1260000000000004E-2</v>
      </c>
    </row>
    <row r="27" spans="1:7" x14ac:dyDescent="0.25">
      <c r="A27">
        <v>0.6</v>
      </c>
      <c r="B27">
        <v>0.39773999999999998</v>
      </c>
      <c r="C27">
        <v>0.13114000000000001</v>
      </c>
      <c r="D27">
        <v>7.5310000000000002E-2</v>
      </c>
      <c r="E27">
        <v>9.085E-2</v>
      </c>
      <c r="F27">
        <v>0.17376</v>
      </c>
      <c r="G27">
        <v>7.5579999999999994E-2</v>
      </c>
    </row>
    <row r="28" spans="1:7" x14ac:dyDescent="0.25">
      <c r="A28">
        <v>0.625</v>
      </c>
      <c r="B28">
        <v>0.38806000000000002</v>
      </c>
      <c r="C28">
        <v>0.18187999999999999</v>
      </c>
      <c r="D28">
        <v>7.1459999999999996E-2</v>
      </c>
      <c r="E28">
        <v>0.10067</v>
      </c>
      <c r="F28">
        <v>0.18551000000000001</v>
      </c>
      <c r="G28">
        <v>7.1440000000000003E-2</v>
      </c>
    </row>
    <row r="29" spans="1:7" x14ac:dyDescent="0.25">
      <c r="A29">
        <v>0.65</v>
      </c>
      <c r="B29">
        <v>0.36001</v>
      </c>
      <c r="C29">
        <v>0.19494</v>
      </c>
      <c r="D29">
        <v>5.9080000000000001E-2</v>
      </c>
      <c r="E29">
        <v>7.9519999999999993E-2</v>
      </c>
      <c r="F29">
        <v>0.17338999999999999</v>
      </c>
      <c r="G29">
        <v>6.9019999999999998E-2</v>
      </c>
    </row>
    <row r="30" spans="1:7" x14ac:dyDescent="0.25">
      <c r="A30">
        <v>0.67500000000000004</v>
      </c>
      <c r="B30">
        <v>0.38878000000000001</v>
      </c>
      <c r="C30">
        <v>0.12181</v>
      </c>
      <c r="D30">
        <v>8.4989999999999996E-2</v>
      </c>
      <c r="E30">
        <v>9.4600000000000004E-2</v>
      </c>
      <c r="F30">
        <v>0.17255000000000001</v>
      </c>
      <c r="G30">
        <v>7.2499999999999995E-2</v>
      </c>
    </row>
    <row r="31" spans="1:7" x14ac:dyDescent="0.25">
      <c r="A31">
        <v>0.7</v>
      </c>
      <c r="B31">
        <v>0.37811</v>
      </c>
      <c r="C31">
        <v>0.15118000000000001</v>
      </c>
      <c r="D31">
        <v>9.0990000000000001E-2</v>
      </c>
      <c r="E31">
        <v>8.2619999999999999E-2</v>
      </c>
      <c r="F31">
        <v>0.17571999999999999</v>
      </c>
      <c r="G31">
        <v>6.9169999999999995E-2</v>
      </c>
    </row>
    <row r="32" spans="1:7" x14ac:dyDescent="0.25">
      <c r="A32">
        <v>0.72499999999999998</v>
      </c>
      <c r="B32">
        <v>0.36170000000000002</v>
      </c>
      <c r="C32">
        <v>0.15997</v>
      </c>
      <c r="D32">
        <v>5.577E-2</v>
      </c>
      <c r="E32">
        <v>9.1429999999999997E-2</v>
      </c>
      <c r="F32">
        <v>0.16722000000000001</v>
      </c>
      <c r="G32">
        <v>6.8339999999999998E-2</v>
      </c>
    </row>
    <row r="33" spans="1:7" x14ac:dyDescent="0.25">
      <c r="A33">
        <v>0.75</v>
      </c>
      <c r="B33">
        <v>0.37324000000000002</v>
      </c>
      <c r="C33">
        <v>0.16336000000000001</v>
      </c>
      <c r="D33">
        <v>9.3710000000000002E-2</v>
      </c>
      <c r="E33">
        <v>8.473E-2</v>
      </c>
      <c r="F33">
        <v>0.17876</v>
      </c>
      <c r="G33">
        <v>6.7169999999999994E-2</v>
      </c>
    </row>
    <row r="34" spans="1:7" x14ac:dyDescent="0.25">
      <c r="A34">
        <v>0.77500000000000002</v>
      </c>
      <c r="B34">
        <v>0.37136000000000002</v>
      </c>
      <c r="C34">
        <v>0.13886999999999999</v>
      </c>
      <c r="D34">
        <v>8.7720000000000006E-2</v>
      </c>
      <c r="E34">
        <v>8.7110000000000007E-2</v>
      </c>
      <c r="F34">
        <v>0.17127000000000001</v>
      </c>
      <c r="G34">
        <v>6.7790000000000003E-2</v>
      </c>
    </row>
    <row r="35" spans="1:7" x14ac:dyDescent="0.25">
      <c r="A35">
        <v>0.8</v>
      </c>
      <c r="B35">
        <v>0.36636000000000002</v>
      </c>
      <c r="C35">
        <v>0.14781</v>
      </c>
      <c r="D35">
        <v>7.3929999999999996E-2</v>
      </c>
      <c r="E35">
        <v>8.1269999999999995E-2</v>
      </c>
      <c r="F35">
        <v>0.16733999999999999</v>
      </c>
      <c r="G35">
        <v>6.8390000000000006E-2</v>
      </c>
    </row>
    <row r="36" spans="1:7" x14ac:dyDescent="0.25">
      <c r="A36">
        <v>0.82499999999999996</v>
      </c>
      <c r="B36">
        <v>0.36530000000000001</v>
      </c>
      <c r="C36">
        <v>7.5190000000000007E-2</v>
      </c>
      <c r="D36">
        <v>9.1840000000000005E-2</v>
      </c>
      <c r="E36">
        <v>6.1600000000000002E-2</v>
      </c>
      <c r="F36">
        <v>0.14848</v>
      </c>
      <c r="G36">
        <v>7.2539999999999993E-2</v>
      </c>
    </row>
    <row r="37" spans="1:7" x14ac:dyDescent="0.25">
      <c r="A37">
        <v>0.85</v>
      </c>
      <c r="B37">
        <v>0.34715000000000001</v>
      </c>
      <c r="C37">
        <v>9.4939999999999997E-2</v>
      </c>
      <c r="D37">
        <v>4.3520000000000003E-2</v>
      </c>
      <c r="E37">
        <v>8.9510000000000006E-2</v>
      </c>
      <c r="F37">
        <v>0.14377999999999999</v>
      </c>
      <c r="G37">
        <v>6.8760000000000002E-2</v>
      </c>
    </row>
    <row r="38" spans="1:7" x14ac:dyDescent="0.25">
      <c r="A38">
        <v>0.875</v>
      </c>
      <c r="B38">
        <v>0.36144999999999999</v>
      </c>
      <c r="C38">
        <v>0.10865</v>
      </c>
      <c r="D38">
        <v>4.7260000000000003E-2</v>
      </c>
      <c r="E38">
        <v>6.7519999999999997E-2</v>
      </c>
      <c r="F38">
        <v>0.14621999999999999</v>
      </c>
      <c r="G38">
        <v>7.2870000000000004E-2</v>
      </c>
    </row>
    <row r="39" spans="1:7" x14ac:dyDescent="0.25">
      <c r="A39">
        <v>0.9</v>
      </c>
      <c r="B39">
        <v>0.35407</v>
      </c>
      <c r="C39">
        <v>0.11441999999999999</v>
      </c>
      <c r="D39">
        <v>7.349E-2</v>
      </c>
      <c r="E39">
        <v>5.9499999999999997E-2</v>
      </c>
      <c r="F39">
        <v>0.15037</v>
      </c>
      <c r="G39">
        <v>6.8890000000000007E-2</v>
      </c>
    </row>
    <row r="40" spans="1:7" x14ac:dyDescent="0.25">
      <c r="A40">
        <v>0.92500000000000004</v>
      </c>
      <c r="B40">
        <v>0.33940999999999999</v>
      </c>
      <c r="C40">
        <v>0.10151</v>
      </c>
      <c r="D40">
        <v>4.4429999999999997E-2</v>
      </c>
      <c r="E40">
        <v>4.3339999999999997E-2</v>
      </c>
      <c r="F40">
        <v>0.13217000000000001</v>
      </c>
      <c r="G40">
        <v>7.0400000000000004E-2</v>
      </c>
    </row>
    <row r="41" spans="1:7" x14ac:dyDescent="0.25">
      <c r="A41">
        <v>0.95</v>
      </c>
      <c r="B41">
        <v>0.34536</v>
      </c>
      <c r="C41">
        <v>0.11430999999999999</v>
      </c>
      <c r="D41">
        <v>6.8029999999999993E-2</v>
      </c>
      <c r="E41">
        <v>4.7739999999999998E-2</v>
      </c>
      <c r="F41">
        <v>0.14385999999999999</v>
      </c>
      <c r="G41">
        <v>6.8599999999999994E-2</v>
      </c>
    </row>
    <row r="42" spans="1:7" x14ac:dyDescent="0.25">
      <c r="A42">
        <v>0.97499999999999998</v>
      </c>
      <c r="B42">
        <v>0.33606999999999998</v>
      </c>
      <c r="C42">
        <v>0.10217</v>
      </c>
      <c r="D42">
        <v>5.8999999999999997E-2</v>
      </c>
      <c r="E42">
        <v>6.2010000000000003E-2</v>
      </c>
      <c r="F42">
        <v>0.13980999999999999</v>
      </c>
      <c r="G42">
        <v>6.6159999999999997E-2</v>
      </c>
    </row>
    <row r="43" spans="1:7" x14ac:dyDescent="0.25">
      <c r="A43">
        <v>1</v>
      </c>
      <c r="B43">
        <v>0.31286000000000003</v>
      </c>
      <c r="C43">
        <v>0.13233</v>
      </c>
      <c r="D43">
        <v>0.10115</v>
      </c>
      <c r="E43">
        <v>6.1330000000000003E-2</v>
      </c>
      <c r="F43">
        <v>0.15192</v>
      </c>
      <c r="G43">
        <v>5.5579999999999997E-2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 8a</vt:lpstr>
      <vt:lpstr>EDF 8d</vt:lpstr>
      <vt:lpstr>EDF 8e</vt:lpstr>
      <vt:lpstr>EDF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Laith Z. Samarah</dc:creator>
  <cp:lastModifiedBy>Laith Z. Samarah</cp:lastModifiedBy>
  <dcterms:created xsi:type="dcterms:W3CDTF">2025-08-02T14:59:34Z</dcterms:created>
  <dcterms:modified xsi:type="dcterms:W3CDTF">2025-08-06T18:09:17Z</dcterms:modified>
</cp:coreProperties>
</file>