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junnagai/Library/CloudStorage/Box-Box/Per_101129_Jun Nagai/0JN Publications/0Our papers/2023.12 KenD's Fos paper/3. Editorial revision/eProofing/Resupply/"/>
    </mc:Choice>
  </mc:AlternateContent>
  <xr:revisionPtr revIDLastSave="0" documentId="8_{60002DEB-BDAE-0A43-B77D-92CD8E53FAFC}" xr6:coauthVersionLast="47" xr6:coauthVersionMax="47" xr10:uidLastSave="{00000000-0000-0000-0000-000000000000}"/>
  <bookViews>
    <workbookView xWindow="0" yWindow="600" windowWidth="45600" windowHeight="23420" xr2:uid="{6BEEF624-F4B4-0E4C-82ED-E526C2E22323}"/>
  </bookViews>
  <sheets>
    <sheet name="Table 2" sheetId="2" r:id="rId1"/>
  </sheets>
  <definedNames>
    <definedName name="_xlnm._FilterDatabase" localSheetId="0" hidden="1">'Table 2'!$A$2:$AT$2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" i="2" l="1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3" i="2"/>
  <c r="AV582" i="2" l="1"/>
  <c r="AU678" i="2"/>
  <c r="AV622" i="2"/>
  <c r="AV426" i="2"/>
  <c r="AU466" i="2"/>
  <c r="AV466" i="2"/>
  <c r="AV534" i="2"/>
  <c r="AV641" i="2"/>
  <c r="AV541" i="2"/>
  <c r="AV346" i="2"/>
  <c r="AK679" i="2"/>
  <c r="AL679" i="2"/>
  <c r="AJ679" i="2"/>
  <c r="AI679" i="2"/>
  <c r="AK678" i="2"/>
  <c r="AL678" i="2"/>
  <c r="AJ678" i="2"/>
  <c r="AI678" i="2"/>
  <c r="AK677" i="2"/>
  <c r="AL677" i="2"/>
  <c r="AJ677" i="2"/>
  <c r="AV677" i="2" s="1"/>
  <c r="AI677" i="2"/>
  <c r="AU677" i="2" s="1"/>
  <c r="AK676" i="2"/>
  <c r="AL676" i="2"/>
  <c r="AJ676" i="2"/>
  <c r="AV676" i="2" s="1"/>
  <c r="AI676" i="2"/>
  <c r="AU676" i="2" s="1"/>
  <c r="AK675" i="2"/>
  <c r="AL675" i="2"/>
  <c r="AJ675" i="2"/>
  <c r="AV675" i="2" s="1"/>
  <c r="AI675" i="2"/>
  <c r="AU675" i="2" s="1"/>
  <c r="AK674" i="2"/>
  <c r="AL674" i="2"/>
  <c r="AJ674" i="2"/>
  <c r="AV674" i="2" s="1"/>
  <c r="AI674" i="2"/>
  <c r="AU674" i="2" s="1"/>
  <c r="AK673" i="2"/>
  <c r="AL673" i="2"/>
  <c r="AJ673" i="2"/>
  <c r="AI673" i="2"/>
  <c r="AU673" i="2" s="1"/>
  <c r="AK672" i="2"/>
  <c r="AL672" i="2"/>
  <c r="AJ672" i="2"/>
  <c r="AV672" i="2" s="1"/>
  <c r="AI672" i="2"/>
  <c r="AU672" i="2" s="1"/>
  <c r="AK671" i="2"/>
  <c r="AL671" i="2"/>
  <c r="AJ671" i="2"/>
  <c r="AV671" i="2" s="1"/>
  <c r="AI671" i="2"/>
  <c r="AU671" i="2" s="1"/>
  <c r="AK670" i="2"/>
  <c r="AL670" i="2"/>
  <c r="AJ670" i="2"/>
  <c r="AI670" i="2"/>
  <c r="AK669" i="2"/>
  <c r="AL669" i="2"/>
  <c r="AJ669" i="2"/>
  <c r="AV669" i="2" s="1"/>
  <c r="AI669" i="2"/>
  <c r="AU669" i="2" s="1"/>
  <c r="AK668" i="2"/>
  <c r="AL668" i="2"/>
  <c r="AJ668" i="2"/>
  <c r="AV668" i="2" s="1"/>
  <c r="AI668" i="2"/>
  <c r="AU668" i="2" s="1"/>
  <c r="AK667" i="2"/>
  <c r="AL667" i="2"/>
  <c r="AJ667" i="2"/>
  <c r="AI667" i="2"/>
  <c r="AK666" i="2"/>
  <c r="AL666" i="2"/>
  <c r="AJ666" i="2"/>
  <c r="AV666" i="2" s="1"/>
  <c r="AI666" i="2"/>
  <c r="AU666" i="2" s="1"/>
  <c r="AK665" i="2"/>
  <c r="AL665" i="2"/>
  <c r="AJ665" i="2"/>
  <c r="AV665" i="2" s="1"/>
  <c r="AI665" i="2"/>
  <c r="AU665" i="2" s="1"/>
  <c r="AK664" i="2"/>
  <c r="AL664" i="2"/>
  <c r="AJ664" i="2"/>
  <c r="AI664" i="2"/>
  <c r="AU664" i="2" s="1"/>
  <c r="AK663" i="2"/>
  <c r="AL663" i="2"/>
  <c r="AJ663" i="2"/>
  <c r="AV663" i="2" s="1"/>
  <c r="AI663" i="2"/>
  <c r="AU663" i="2" s="1"/>
  <c r="AK662" i="2"/>
  <c r="AL662" i="2"/>
  <c r="AJ662" i="2"/>
  <c r="AV662" i="2" s="1"/>
  <c r="AI662" i="2"/>
  <c r="AU662" i="2" s="1"/>
  <c r="AK661" i="2"/>
  <c r="AL661" i="2"/>
  <c r="AJ661" i="2"/>
  <c r="AV661" i="2" s="1"/>
  <c r="AI661" i="2"/>
  <c r="AU661" i="2" s="1"/>
  <c r="AK660" i="2"/>
  <c r="AL660" i="2"/>
  <c r="AJ660" i="2"/>
  <c r="AV660" i="2" s="1"/>
  <c r="AI660" i="2"/>
  <c r="AU660" i="2" s="1"/>
  <c r="AK659" i="2"/>
  <c r="AL659" i="2"/>
  <c r="AJ659" i="2"/>
  <c r="AV659" i="2" s="1"/>
  <c r="AI659" i="2"/>
  <c r="AU659" i="2" s="1"/>
  <c r="AK658" i="2"/>
  <c r="AL658" i="2"/>
  <c r="AJ658" i="2"/>
  <c r="AI658" i="2"/>
  <c r="AK657" i="2"/>
  <c r="AL657" i="2"/>
  <c r="AJ657" i="2"/>
  <c r="AV657" i="2" s="1"/>
  <c r="AI657" i="2"/>
  <c r="AU657" i="2" s="1"/>
  <c r="AK656" i="2"/>
  <c r="AL656" i="2"/>
  <c r="AJ656" i="2"/>
  <c r="AV656" i="2" s="1"/>
  <c r="AI656" i="2"/>
  <c r="AU656" i="2" s="1"/>
  <c r="AK655" i="2"/>
  <c r="AL655" i="2"/>
  <c r="AJ655" i="2"/>
  <c r="AV655" i="2" s="1"/>
  <c r="AI655" i="2"/>
  <c r="AU655" i="2" s="1"/>
  <c r="AK654" i="2"/>
  <c r="AL654" i="2"/>
  <c r="AJ654" i="2"/>
  <c r="AV654" i="2" s="1"/>
  <c r="AI654" i="2"/>
  <c r="AU654" i="2" s="1"/>
  <c r="AK653" i="2"/>
  <c r="AL653" i="2"/>
  <c r="AJ653" i="2"/>
  <c r="AI653" i="2"/>
  <c r="AU653" i="2" s="1"/>
  <c r="AK652" i="2"/>
  <c r="AL652" i="2"/>
  <c r="AJ652" i="2"/>
  <c r="AV652" i="2" s="1"/>
  <c r="AI652" i="2"/>
  <c r="AU652" i="2" s="1"/>
  <c r="AK651" i="2"/>
  <c r="AL651" i="2"/>
  <c r="AJ651" i="2"/>
  <c r="AV651" i="2" s="1"/>
  <c r="AI651" i="2"/>
  <c r="AU651" i="2" s="1"/>
  <c r="AK650" i="2"/>
  <c r="AL650" i="2"/>
  <c r="AJ650" i="2"/>
  <c r="AI650" i="2"/>
  <c r="AK649" i="2"/>
  <c r="AL649" i="2"/>
  <c r="AJ649" i="2"/>
  <c r="AV649" i="2" s="1"/>
  <c r="AI649" i="2"/>
  <c r="AU649" i="2" s="1"/>
  <c r="AK648" i="2"/>
  <c r="AL648" i="2"/>
  <c r="AJ648" i="2"/>
  <c r="AV648" i="2" s="1"/>
  <c r="AI648" i="2"/>
  <c r="AU648" i="2" s="1"/>
  <c r="AK647" i="2"/>
  <c r="AL647" i="2"/>
  <c r="AJ647" i="2"/>
  <c r="AV647" i="2" s="1"/>
  <c r="AI647" i="2"/>
  <c r="AK646" i="2"/>
  <c r="AL646" i="2"/>
  <c r="AJ646" i="2"/>
  <c r="AI646" i="2"/>
  <c r="AK645" i="2"/>
  <c r="AL645" i="2"/>
  <c r="AJ645" i="2"/>
  <c r="AV645" i="2" s="1"/>
  <c r="AI645" i="2"/>
  <c r="AU645" i="2" s="1"/>
  <c r="AK644" i="2"/>
  <c r="AL644" i="2"/>
  <c r="AJ644" i="2"/>
  <c r="AI644" i="2"/>
  <c r="AK643" i="2"/>
  <c r="AL643" i="2"/>
  <c r="AJ643" i="2"/>
  <c r="AI643" i="2"/>
  <c r="AK642" i="2"/>
  <c r="AL642" i="2"/>
  <c r="AJ642" i="2"/>
  <c r="AV642" i="2" s="1"/>
  <c r="AI642" i="2"/>
  <c r="AU642" i="2" s="1"/>
  <c r="AK641" i="2"/>
  <c r="AL641" i="2"/>
  <c r="AJ641" i="2"/>
  <c r="AI641" i="2"/>
  <c r="AU641" i="2" s="1"/>
  <c r="AK640" i="2"/>
  <c r="AL640" i="2"/>
  <c r="AJ640" i="2"/>
  <c r="AV640" i="2" s="1"/>
  <c r="AI640" i="2"/>
  <c r="AU640" i="2" s="1"/>
  <c r="AK639" i="2"/>
  <c r="AL639" i="2"/>
  <c r="AJ639" i="2"/>
  <c r="AV639" i="2" s="1"/>
  <c r="AI639" i="2"/>
  <c r="AK638" i="2"/>
  <c r="AL638" i="2"/>
  <c r="AJ638" i="2"/>
  <c r="AV638" i="2" s="1"/>
  <c r="AI638" i="2"/>
  <c r="AU638" i="2" s="1"/>
  <c r="AK637" i="2"/>
  <c r="AL637" i="2"/>
  <c r="AJ637" i="2"/>
  <c r="AV637" i="2" s="1"/>
  <c r="AI637" i="2"/>
  <c r="AK636" i="2"/>
  <c r="AL636" i="2"/>
  <c r="AJ636" i="2"/>
  <c r="AV636" i="2" s="1"/>
  <c r="AI636" i="2"/>
  <c r="AU636" i="2" s="1"/>
  <c r="AK635" i="2"/>
  <c r="AL635" i="2"/>
  <c r="AJ635" i="2"/>
  <c r="AV635" i="2" s="1"/>
  <c r="AI635" i="2"/>
  <c r="AU635" i="2" s="1"/>
  <c r="AK634" i="2"/>
  <c r="AL634" i="2"/>
  <c r="AJ634" i="2"/>
  <c r="AV634" i="2" s="1"/>
  <c r="AI634" i="2"/>
  <c r="AU634" i="2" s="1"/>
  <c r="AK633" i="2"/>
  <c r="AL633" i="2"/>
  <c r="AJ633" i="2"/>
  <c r="AV633" i="2" s="1"/>
  <c r="AI633" i="2"/>
  <c r="AU633" i="2" s="1"/>
  <c r="AK632" i="2"/>
  <c r="AL632" i="2"/>
  <c r="AJ632" i="2"/>
  <c r="AV632" i="2" s="1"/>
  <c r="AI632" i="2"/>
  <c r="AK631" i="2"/>
  <c r="AL631" i="2"/>
  <c r="AJ631" i="2"/>
  <c r="AV631" i="2" s="1"/>
  <c r="AI631" i="2"/>
  <c r="AU631" i="2" s="1"/>
  <c r="AK630" i="2"/>
  <c r="AL630" i="2"/>
  <c r="AJ630" i="2"/>
  <c r="AV630" i="2" s="1"/>
  <c r="AI630" i="2"/>
  <c r="AU630" i="2" s="1"/>
  <c r="AK629" i="2"/>
  <c r="AL629" i="2"/>
  <c r="AJ629" i="2"/>
  <c r="AV629" i="2" s="1"/>
  <c r="AI629" i="2"/>
  <c r="AU629" i="2" s="1"/>
  <c r="AK628" i="2"/>
  <c r="AL628" i="2"/>
  <c r="AJ628" i="2"/>
  <c r="AI628" i="2"/>
  <c r="AK627" i="2"/>
  <c r="AL627" i="2"/>
  <c r="AJ627" i="2"/>
  <c r="AV627" i="2" s="1"/>
  <c r="AI627" i="2"/>
  <c r="AU627" i="2" s="1"/>
  <c r="AK626" i="2"/>
  <c r="AL626" i="2"/>
  <c r="AJ626" i="2"/>
  <c r="AV626" i="2" s="1"/>
  <c r="AI626" i="2"/>
  <c r="AU626" i="2" s="1"/>
  <c r="AK625" i="2"/>
  <c r="AL625" i="2"/>
  <c r="AJ625" i="2"/>
  <c r="AV625" i="2" s="1"/>
  <c r="AI625" i="2"/>
  <c r="AU625" i="2" s="1"/>
  <c r="AK624" i="2"/>
  <c r="AL624" i="2"/>
  <c r="AJ624" i="2"/>
  <c r="AV624" i="2" s="1"/>
  <c r="AI624" i="2"/>
  <c r="AU624" i="2" s="1"/>
  <c r="AK623" i="2"/>
  <c r="AL623" i="2"/>
  <c r="AJ623" i="2"/>
  <c r="AI623" i="2"/>
  <c r="AU623" i="2" s="1"/>
  <c r="AK622" i="2"/>
  <c r="AL622" i="2"/>
  <c r="AJ622" i="2"/>
  <c r="AI622" i="2"/>
  <c r="AU622" i="2" s="1"/>
  <c r="AK621" i="2"/>
  <c r="AL621" i="2"/>
  <c r="AJ621" i="2"/>
  <c r="AV621" i="2" s="1"/>
  <c r="AI621" i="2"/>
  <c r="AU621" i="2" s="1"/>
  <c r="AK620" i="2"/>
  <c r="AL620" i="2"/>
  <c r="AJ620" i="2"/>
  <c r="AV620" i="2" s="1"/>
  <c r="AI620" i="2"/>
  <c r="AU620" i="2" s="1"/>
  <c r="AK619" i="2"/>
  <c r="AL619" i="2"/>
  <c r="AJ619" i="2"/>
  <c r="AV619" i="2" s="1"/>
  <c r="AI619" i="2"/>
  <c r="AU619" i="2" s="1"/>
  <c r="AK618" i="2"/>
  <c r="AL618" i="2"/>
  <c r="AJ618" i="2"/>
  <c r="AV618" i="2" s="1"/>
  <c r="AI618" i="2"/>
  <c r="AU618" i="2" s="1"/>
  <c r="AK617" i="2"/>
  <c r="AL617" i="2"/>
  <c r="AJ617" i="2"/>
  <c r="AI617" i="2"/>
  <c r="AK616" i="2"/>
  <c r="AL616" i="2"/>
  <c r="AJ616" i="2"/>
  <c r="AI616" i="2"/>
  <c r="AK615" i="2"/>
  <c r="AL615" i="2"/>
  <c r="AJ615" i="2"/>
  <c r="AV615" i="2" s="1"/>
  <c r="AI615" i="2"/>
  <c r="AU615" i="2" s="1"/>
  <c r="AK614" i="2"/>
  <c r="AL614" i="2"/>
  <c r="AJ614" i="2"/>
  <c r="AV614" i="2" s="1"/>
  <c r="AI614" i="2"/>
  <c r="AU614" i="2" s="1"/>
  <c r="AK613" i="2"/>
  <c r="AL613" i="2"/>
  <c r="AJ613" i="2"/>
  <c r="AI613" i="2"/>
  <c r="AK612" i="2"/>
  <c r="AL612" i="2"/>
  <c r="AJ612" i="2"/>
  <c r="AV612" i="2" s="1"/>
  <c r="AI612" i="2"/>
  <c r="AU612" i="2" s="1"/>
  <c r="AK611" i="2"/>
  <c r="AL611" i="2"/>
  <c r="AJ611" i="2"/>
  <c r="AV611" i="2" s="1"/>
  <c r="AI611" i="2"/>
  <c r="AU611" i="2" s="1"/>
  <c r="AK610" i="2"/>
  <c r="AL610" i="2"/>
  <c r="AJ610" i="2"/>
  <c r="AI610" i="2"/>
  <c r="AK609" i="2"/>
  <c r="AL609" i="2"/>
  <c r="AJ609" i="2"/>
  <c r="AI609" i="2"/>
  <c r="AK608" i="2"/>
  <c r="AL608" i="2"/>
  <c r="AJ608" i="2"/>
  <c r="AV608" i="2" s="1"/>
  <c r="AI608" i="2"/>
  <c r="AU608" i="2" s="1"/>
  <c r="AK607" i="2"/>
  <c r="AL607" i="2"/>
  <c r="AJ607" i="2"/>
  <c r="AV607" i="2" s="1"/>
  <c r="AI607" i="2"/>
  <c r="AU607" i="2" s="1"/>
  <c r="AK606" i="2"/>
  <c r="AL606" i="2"/>
  <c r="AJ606" i="2"/>
  <c r="AI606" i="2"/>
  <c r="AK605" i="2"/>
  <c r="AL605" i="2"/>
  <c r="AJ605" i="2"/>
  <c r="AI605" i="2"/>
  <c r="AK604" i="2"/>
  <c r="AL604" i="2"/>
  <c r="AJ604" i="2"/>
  <c r="AI604" i="2"/>
  <c r="AK603" i="2"/>
  <c r="AL603" i="2"/>
  <c r="AJ603" i="2"/>
  <c r="AI603" i="2"/>
  <c r="AK602" i="2"/>
  <c r="AL602" i="2"/>
  <c r="AJ602" i="2"/>
  <c r="AV602" i="2" s="1"/>
  <c r="AI602" i="2"/>
  <c r="AU602" i="2" s="1"/>
  <c r="AK601" i="2"/>
  <c r="AL601" i="2"/>
  <c r="AJ601" i="2"/>
  <c r="AI601" i="2"/>
  <c r="AK600" i="2"/>
  <c r="AL600" i="2"/>
  <c r="AJ600" i="2"/>
  <c r="AV600" i="2" s="1"/>
  <c r="AI600" i="2"/>
  <c r="AU600" i="2" s="1"/>
  <c r="AK599" i="2"/>
  <c r="AL599" i="2"/>
  <c r="AJ599" i="2"/>
  <c r="AV599" i="2" s="1"/>
  <c r="AI599" i="2"/>
  <c r="AU599" i="2" s="1"/>
  <c r="AK598" i="2"/>
  <c r="AL598" i="2"/>
  <c r="AJ598" i="2"/>
  <c r="AI598" i="2"/>
  <c r="AU598" i="2" s="1"/>
  <c r="AK597" i="2"/>
  <c r="AL597" i="2"/>
  <c r="AJ597" i="2"/>
  <c r="AV597" i="2" s="1"/>
  <c r="AI597" i="2"/>
  <c r="AU597" i="2" s="1"/>
  <c r="AK596" i="2"/>
  <c r="AL596" i="2"/>
  <c r="AJ596" i="2"/>
  <c r="AI596" i="2"/>
  <c r="AK595" i="2"/>
  <c r="AL595" i="2"/>
  <c r="AJ595" i="2"/>
  <c r="AI595" i="2"/>
  <c r="AK594" i="2"/>
  <c r="AL594" i="2"/>
  <c r="AJ594" i="2"/>
  <c r="AV594" i="2" s="1"/>
  <c r="AI594" i="2"/>
  <c r="AU594" i="2" s="1"/>
  <c r="AK593" i="2"/>
  <c r="AL593" i="2"/>
  <c r="AJ593" i="2"/>
  <c r="AV593" i="2" s="1"/>
  <c r="AI593" i="2"/>
  <c r="AU593" i="2" s="1"/>
  <c r="AK592" i="2"/>
  <c r="AL592" i="2"/>
  <c r="AJ592" i="2"/>
  <c r="AI592" i="2"/>
  <c r="AK591" i="2"/>
  <c r="AL591" i="2"/>
  <c r="AJ591" i="2"/>
  <c r="AV591" i="2" s="1"/>
  <c r="AI591" i="2"/>
  <c r="AU591" i="2" s="1"/>
  <c r="AK590" i="2"/>
  <c r="AL590" i="2"/>
  <c r="AJ590" i="2"/>
  <c r="AI590" i="2"/>
  <c r="AK589" i="2"/>
  <c r="AL589" i="2"/>
  <c r="AJ589" i="2"/>
  <c r="AI589" i="2"/>
  <c r="AK588" i="2"/>
  <c r="AL588" i="2"/>
  <c r="AJ588" i="2"/>
  <c r="AV588" i="2" s="1"/>
  <c r="AI588" i="2"/>
  <c r="AK587" i="2"/>
  <c r="AL587" i="2"/>
  <c r="AJ587" i="2"/>
  <c r="AV587" i="2" s="1"/>
  <c r="AI587" i="2"/>
  <c r="AK586" i="2"/>
  <c r="AL586" i="2"/>
  <c r="AJ586" i="2"/>
  <c r="AV586" i="2" s="1"/>
  <c r="AI586" i="2"/>
  <c r="AU586" i="2" s="1"/>
  <c r="AK585" i="2"/>
  <c r="AL585" i="2"/>
  <c r="AJ585" i="2"/>
  <c r="AV585" i="2" s="1"/>
  <c r="AI585" i="2"/>
  <c r="AK584" i="2"/>
  <c r="AL584" i="2"/>
  <c r="AJ584" i="2"/>
  <c r="AI584" i="2"/>
  <c r="AK583" i="2"/>
  <c r="AL583" i="2"/>
  <c r="AJ583" i="2"/>
  <c r="AV583" i="2" s="1"/>
  <c r="AI583" i="2"/>
  <c r="AK582" i="2"/>
  <c r="AL582" i="2"/>
  <c r="AJ582" i="2"/>
  <c r="AI582" i="2"/>
  <c r="AU582" i="2" s="1"/>
  <c r="AK581" i="2"/>
  <c r="AL581" i="2"/>
  <c r="AJ581" i="2"/>
  <c r="AV581" i="2" s="1"/>
  <c r="AI581" i="2"/>
  <c r="AU581" i="2" s="1"/>
  <c r="AK580" i="2"/>
  <c r="AL580" i="2"/>
  <c r="AJ580" i="2"/>
  <c r="AV580" i="2" s="1"/>
  <c r="AI580" i="2"/>
  <c r="AU580" i="2" s="1"/>
  <c r="AK579" i="2"/>
  <c r="AL579" i="2"/>
  <c r="AJ579" i="2"/>
  <c r="AV579" i="2" s="1"/>
  <c r="AI579" i="2"/>
  <c r="AU579" i="2" s="1"/>
  <c r="AK578" i="2"/>
  <c r="AL578" i="2"/>
  <c r="AJ578" i="2"/>
  <c r="AV578" i="2" s="1"/>
  <c r="AI578" i="2"/>
  <c r="AU578" i="2" s="1"/>
  <c r="AK577" i="2"/>
  <c r="AL577" i="2"/>
  <c r="AJ577" i="2"/>
  <c r="AV577" i="2" s="1"/>
  <c r="AI577" i="2"/>
  <c r="AU577" i="2" s="1"/>
  <c r="AK576" i="2"/>
  <c r="AL576" i="2"/>
  <c r="AJ576" i="2"/>
  <c r="AV576" i="2" s="1"/>
  <c r="AI576" i="2"/>
  <c r="AU576" i="2" s="1"/>
  <c r="AK575" i="2"/>
  <c r="AL575" i="2"/>
  <c r="AJ575" i="2"/>
  <c r="AV575" i="2" s="1"/>
  <c r="AI575" i="2"/>
  <c r="AU575" i="2" s="1"/>
  <c r="AK574" i="2"/>
  <c r="AL574" i="2"/>
  <c r="AJ574" i="2"/>
  <c r="AV574" i="2" s="1"/>
  <c r="AI574" i="2"/>
  <c r="AU574" i="2" s="1"/>
  <c r="AK573" i="2"/>
  <c r="AL573" i="2"/>
  <c r="AJ573" i="2"/>
  <c r="AV573" i="2" s="1"/>
  <c r="AI573" i="2"/>
  <c r="AU573" i="2" s="1"/>
  <c r="AK572" i="2"/>
  <c r="AL572" i="2"/>
  <c r="AJ572" i="2"/>
  <c r="AV572" i="2" s="1"/>
  <c r="AI572" i="2"/>
  <c r="AU572" i="2" s="1"/>
  <c r="AK571" i="2"/>
  <c r="AL571" i="2"/>
  <c r="AJ571" i="2"/>
  <c r="AV571" i="2" s="1"/>
  <c r="AI571" i="2"/>
  <c r="AU571" i="2" s="1"/>
  <c r="AK570" i="2"/>
  <c r="AL570" i="2"/>
  <c r="AJ570" i="2"/>
  <c r="AV570" i="2" s="1"/>
  <c r="AI570" i="2"/>
  <c r="AU570" i="2" s="1"/>
  <c r="AK569" i="2"/>
  <c r="AL569" i="2"/>
  <c r="AJ569" i="2"/>
  <c r="AV569" i="2" s="1"/>
  <c r="AI569" i="2"/>
  <c r="AU569" i="2" s="1"/>
  <c r="AK568" i="2"/>
  <c r="AL568" i="2"/>
  <c r="AJ568" i="2"/>
  <c r="AV568" i="2" s="1"/>
  <c r="AI568" i="2"/>
  <c r="AU568" i="2" s="1"/>
  <c r="AK567" i="2"/>
  <c r="AL567" i="2"/>
  <c r="AJ567" i="2"/>
  <c r="AV567" i="2" s="1"/>
  <c r="AI567" i="2"/>
  <c r="AU567" i="2" s="1"/>
  <c r="AK566" i="2"/>
  <c r="AL566" i="2"/>
  <c r="AJ566" i="2"/>
  <c r="AV566" i="2" s="1"/>
  <c r="AI566" i="2"/>
  <c r="AU566" i="2" s="1"/>
  <c r="AK565" i="2"/>
  <c r="AL565" i="2"/>
  <c r="AJ565" i="2"/>
  <c r="AV565" i="2" s="1"/>
  <c r="AI565" i="2"/>
  <c r="AU565" i="2" s="1"/>
  <c r="AK564" i="2"/>
  <c r="AL564" i="2"/>
  <c r="AJ564" i="2"/>
  <c r="AV564" i="2" s="1"/>
  <c r="AI564" i="2"/>
  <c r="AU564" i="2" s="1"/>
  <c r="AK563" i="2"/>
  <c r="AL563" i="2"/>
  <c r="AJ563" i="2"/>
  <c r="AV563" i="2" s="1"/>
  <c r="AI563" i="2"/>
  <c r="AU563" i="2" s="1"/>
  <c r="AK562" i="2"/>
  <c r="AL562" i="2"/>
  <c r="AJ562" i="2"/>
  <c r="AV562" i="2" s="1"/>
  <c r="AI562" i="2"/>
  <c r="AU562" i="2" s="1"/>
  <c r="AK561" i="2"/>
  <c r="AL561" i="2"/>
  <c r="AJ561" i="2"/>
  <c r="AV561" i="2" s="1"/>
  <c r="AI561" i="2"/>
  <c r="AU561" i="2" s="1"/>
  <c r="AK560" i="2"/>
  <c r="AL560" i="2"/>
  <c r="AJ560" i="2"/>
  <c r="AV560" i="2" s="1"/>
  <c r="AI560" i="2"/>
  <c r="AU560" i="2" s="1"/>
  <c r="AK559" i="2"/>
  <c r="AL559" i="2"/>
  <c r="AJ559" i="2"/>
  <c r="AV559" i="2" s="1"/>
  <c r="AI559" i="2"/>
  <c r="AU559" i="2" s="1"/>
  <c r="AK558" i="2"/>
  <c r="AL558" i="2"/>
  <c r="AJ558" i="2"/>
  <c r="AV558" i="2" s="1"/>
  <c r="AI558" i="2"/>
  <c r="AU558" i="2" s="1"/>
  <c r="AK557" i="2"/>
  <c r="AL557" i="2"/>
  <c r="AJ557" i="2"/>
  <c r="AV557" i="2" s="1"/>
  <c r="AI557" i="2"/>
  <c r="AU557" i="2" s="1"/>
  <c r="AK556" i="2"/>
  <c r="AL556" i="2"/>
  <c r="AJ556" i="2"/>
  <c r="AV556" i="2" s="1"/>
  <c r="AI556" i="2"/>
  <c r="AU556" i="2" s="1"/>
  <c r="AK555" i="2"/>
  <c r="AL555" i="2"/>
  <c r="AJ555" i="2"/>
  <c r="AV555" i="2" s="1"/>
  <c r="AI555" i="2"/>
  <c r="AU555" i="2" s="1"/>
  <c r="AK554" i="2"/>
  <c r="AL554" i="2"/>
  <c r="AJ554" i="2"/>
  <c r="AV554" i="2" s="1"/>
  <c r="AI554" i="2"/>
  <c r="AU554" i="2" s="1"/>
  <c r="AK553" i="2"/>
  <c r="AL553" i="2"/>
  <c r="AJ553" i="2"/>
  <c r="AV553" i="2" s="1"/>
  <c r="AI553" i="2"/>
  <c r="AU553" i="2" s="1"/>
  <c r="AK552" i="2"/>
  <c r="AL552" i="2"/>
  <c r="AJ552" i="2"/>
  <c r="AV552" i="2" s="1"/>
  <c r="AI552" i="2"/>
  <c r="AU552" i="2" s="1"/>
  <c r="AK551" i="2"/>
  <c r="AL551" i="2"/>
  <c r="AJ551" i="2"/>
  <c r="AV551" i="2" s="1"/>
  <c r="AI551" i="2"/>
  <c r="AU551" i="2" s="1"/>
  <c r="AK550" i="2"/>
  <c r="AL550" i="2"/>
  <c r="AJ550" i="2"/>
  <c r="AV550" i="2" s="1"/>
  <c r="AI550" i="2"/>
  <c r="AU550" i="2" s="1"/>
  <c r="AK549" i="2"/>
  <c r="AL549" i="2"/>
  <c r="AJ549" i="2"/>
  <c r="AV549" i="2" s="1"/>
  <c r="AI549" i="2"/>
  <c r="AU549" i="2" s="1"/>
  <c r="AK548" i="2"/>
  <c r="AL548" i="2"/>
  <c r="AJ548" i="2"/>
  <c r="AV548" i="2" s="1"/>
  <c r="AI548" i="2"/>
  <c r="AU548" i="2" s="1"/>
  <c r="AK547" i="2"/>
  <c r="AL547" i="2"/>
  <c r="AJ547" i="2"/>
  <c r="AV547" i="2" s="1"/>
  <c r="AI547" i="2"/>
  <c r="AU547" i="2" s="1"/>
  <c r="AK546" i="2"/>
  <c r="AL546" i="2"/>
  <c r="AJ546" i="2"/>
  <c r="AV546" i="2" s="1"/>
  <c r="AI546" i="2"/>
  <c r="AU546" i="2" s="1"/>
  <c r="AK545" i="2"/>
  <c r="AL545" i="2"/>
  <c r="AJ545" i="2"/>
  <c r="AV545" i="2" s="1"/>
  <c r="AI545" i="2"/>
  <c r="AU545" i="2" s="1"/>
  <c r="AK544" i="2"/>
  <c r="AL544" i="2"/>
  <c r="AJ544" i="2"/>
  <c r="AI544" i="2"/>
  <c r="AK543" i="2"/>
  <c r="AL543" i="2"/>
  <c r="AJ543" i="2"/>
  <c r="AV543" i="2" s="1"/>
  <c r="AI543" i="2"/>
  <c r="AU543" i="2" s="1"/>
  <c r="AK542" i="2"/>
  <c r="AL542" i="2"/>
  <c r="AJ542" i="2"/>
  <c r="AV542" i="2" s="1"/>
  <c r="AI542" i="2"/>
  <c r="AK541" i="2"/>
  <c r="AL541" i="2"/>
  <c r="AJ541" i="2"/>
  <c r="AI541" i="2"/>
  <c r="AU541" i="2" s="1"/>
  <c r="AK540" i="2"/>
  <c r="AL540" i="2"/>
  <c r="AJ540" i="2"/>
  <c r="AV540" i="2" s="1"/>
  <c r="AI540" i="2"/>
  <c r="AU540" i="2" s="1"/>
  <c r="AK539" i="2"/>
  <c r="AL539" i="2"/>
  <c r="AJ539" i="2"/>
  <c r="AV539" i="2" s="1"/>
  <c r="AI539" i="2"/>
  <c r="AU539" i="2" s="1"/>
  <c r="AK538" i="2"/>
  <c r="AL538" i="2"/>
  <c r="AJ538" i="2"/>
  <c r="AV538" i="2" s="1"/>
  <c r="AI538" i="2"/>
  <c r="AU538" i="2" s="1"/>
  <c r="AK537" i="2"/>
  <c r="AL537" i="2"/>
  <c r="AJ537" i="2"/>
  <c r="AV537" i="2" s="1"/>
  <c r="AI537" i="2"/>
  <c r="AU537" i="2" s="1"/>
  <c r="AK536" i="2"/>
  <c r="AL536" i="2"/>
  <c r="AJ536" i="2"/>
  <c r="AI536" i="2"/>
  <c r="AU536" i="2" s="1"/>
  <c r="AK535" i="2"/>
  <c r="AL535" i="2"/>
  <c r="AJ535" i="2"/>
  <c r="AV535" i="2" s="1"/>
  <c r="AI535" i="2"/>
  <c r="AU535" i="2" s="1"/>
  <c r="AK534" i="2"/>
  <c r="AL534" i="2"/>
  <c r="AJ534" i="2"/>
  <c r="AI534" i="2"/>
  <c r="AU534" i="2" s="1"/>
  <c r="AK533" i="2"/>
  <c r="AL533" i="2"/>
  <c r="AJ533" i="2"/>
  <c r="AV533" i="2" s="1"/>
  <c r="AI533" i="2"/>
  <c r="AU533" i="2" s="1"/>
  <c r="AK532" i="2"/>
  <c r="AL532" i="2"/>
  <c r="AJ532" i="2"/>
  <c r="AV532" i="2" s="1"/>
  <c r="AI532" i="2"/>
  <c r="AU532" i="2" s="1"/>
  <c r="AK531" i="2"/>
  <c r="AL531" i="2"/>
  <c r="AJ531" i="2"/>
  <c r="AV531" i="2" s="1"/>
  <c r="AI531" i="2"/>
  <c r="AU531" i="2" s="1"/>
  <c r="AK530" i="2"/>
  <c r="AL530" i="2"/>
  <c r="AJ530" i="2"/>
  <c r="AV530" i="2" s="1"/>
  <c r="AI530" i="2"/>
  <c r="AU530" i="2" s="1"/>
  <c r="AK529" i="2"/>
  <c r="AL529" i="2"/>
  <c r="AJ529" i="2"/>
  <c r="AV529" i="2" s="1"/>
  <c r="AI529" i="2"/>
  <c r="AU529" i="2" s="1"/>
  <c r="AK528" i="2"/>
  <c r="AL528" i="2"/>
  <c r="AJ528" i="2"/>
  <c r="AV528" i="2" s="1"/>
  <c r="AI528" i="2"/>
  <c r="AU528" i="2" s="1"/>
  <c r="AK527" i="2"/>
  <c r="AL527" i="2"/>
  <c r="AJ527" i="2"/>
  <c r="AV527" i="2" s="1"/>
  <c r="AI527" i="2"/>
  <c r="AU527" i="2" s="1"/>
  <c r="AK526" i="2"/>
  <c r="AL526" i="2"/>
  <c r="AJ526" i="2"/>
  <c r="AV526" i="2" s="1"/>
  <c r="AI526" i="2"/>
  <c r="AU526" i="2" s="1"/>
  <c r="AK525" i="2"/>
  <c r="AL525" i="2"/>
  <c r="AJ525" i="2"/>
  <c r="AV525" i="2" s="1"/>
  <c r="AI525" i="2"/>
  <c r="AU525" i="2" s="1"/>
  <c r="AK524" i="2"/>
  <c r="AL524" i="2"/>
  <c r="AJ524" i="2"/>
  <c r="AV524" i="2" s="1"/>
  <c r="AI524" i="2"/>
  <c r="AU524" i="2" s="1"/>
  <c r="AK523" i="2"/>
  <c r="AL523" i="2"/>
  <c r="AJ523" i="2"/>
  <c r="AI523" i="2"/>
  <c r="AU523" i="2" s="1"/>
  <c r="AK522" i="2"/>
  <c r="AL522" i="2"/>
  <c r="AJ522" i="2"/>
  <c r="AV522" i="2" s="1"/>
  <c r="AI522" i="2"/>
  <c r="AU522" i="2" s="1"/>
  <c r="AK521" i="2"/>
  <c r="AL521" i="2"/>
  <c r="AJ521" i="2"/>
  <c r="AV521" i="2" s="1"/>
  <c r="AI521" i="2"/>
  <c r="AU521" i="2" s="1"/>
  <c r="AK520" i="2"/>
  <c r="AL520" i="2"/>
  <c r="AJ520" i="2"/>
  <c r="AV520" i="2" s="1"/>
  <c r="AI520" i="2"/>
  <c r="AU520" i="2" s="1"/>
  <c r="AK519" i="2"/>
  <c r="AL519" i="2"/>
  <c r="AJ519" i="2"/>
  <c r="AI519" i="2"/>
  <c r="AK518" i="2"/>
  <c r="AL518" i="2"/>
  <c r="AJ518" i="2"/>
  <c r="AV518" i="2" s="1"/>
  <c r="AI518" i="2"/>
  <c r="AU518" i="2" s="1"/>
  <c r="AK517" i="2"/>
  <c r="AL517" i="2"/>
  <c r="AJ517" i="2"/>
  <c r="AV517" i="2" s="1"/>
  <c r="AI517" i="2"/>
  <c r="AU517" i="2" s="1"/>
  <c r="AK516" i="2"/>
  <c r="AL516" i="2"/>
  <c r="AJ516" i="2"/>
  <c r="AI516" i="2"/>
  <c r="AK515" i="2"/>
  <c r="AL515" i="2"/>
  <c r="AJ515" i="2"/>
  <c r="AV515" i="2" s="1"/>
  <c r="AI515" i="2"/>
  <c r="AU515" i="2" s="1"/>
  <c r="AK514" i="2"/>
  <c r="AL514" i="2"/>
  <c r="AJ514" i="2"/>
  <c r="AI514" i="2"/>
  <c r="AU514" i="2" s="1"/>
  <c r="AK513" i="2"/>
  <c r="AL513" i="2"/>
  <c r="AJ513" i="2"/>
  <c r="AI513" i="2"/>
  <c r="AK512" i="2"/>
  <c r="AL512" i="2"/>
  <c r="AJ512" i="2"/>
  <c r="AI512" i="2"/>
  <c r="AU512" i="2" s="1"/>
  <c r="AK511" i="2"/>
  <c r="AL511" i="2"/>
  <c r="AJ511" i="2"/>
  <c r="AI511" i="2"/>
  <c r="AU511" i="2" s="1"/>
  <c r="AK510" i="2"/>
  <c r="AL510" i="2"/>
  <c r="AJ510" i="2"/>
  <c r="AI510" i="2"/>
  <c r="AK509" i="2"/>
  <c r="AL509" i="2"/>
  <c r="AJ509" i="2"/>
  <c r="AV509" i="2" s="1"/>
  <c r="AI509" i="2"/>
  <c r="AU509" i="2" s="1"/>
  <c r="AK508" i="2"/>
  <c r="AL508" i="2"/>
  <c r="AJ508" i="2"/>
  <c r="AI508" i="2"/>
  <c r="AK507" i="2"/>
  <c r="AL507" i="2"/>
  <c r="AJ507" i="2"/>
  <c r="AV507" i="2" s="1"/>
  <c r="AI507" i="2"/>
  <c r="AU507" i="2" s="1"/>
  <c r="AK506" i="2"/>
  <c r="AL506" i="2"/>
  <c r="AJ506" i="2"/>
  <c r="AV506" i="2" s="1"/>
  <c r="AI506" i="2"/>
  <c r="AU506" i="2" s="1"/>
  <c r="AK505" i="2"/>
  <c r="AL505" i="2"/>
  <c r="AJ505" i="2"/>
  <c r="AV505" i="2" s="1"/>
  <c r="AI505" i="2"/>
  <c r="AU505" i="2" s="1"/>
  <c r="AK504" i="2"/>
  <c r="AL504" i="2"/>
  <c r="AJ504" i="2"/>
  <c r="AI504" i="2"/>
  <c r="AK503" i="2"/>
  <c r="AL503" i="2"/>
  <c r="AJ503" i="2"/>
  <c r="AI503" i="2"/>
  <c r="AK502" i="2"/>
  <c r="AL502" i="2"/>
  <c r="AJ502" i="2"/>
  <c r="AI502" i="2"/>
  <c r="AK501" i="2"/>
  <c r="AL501" i="2"/>
  <c r="AJ501" i="2"/>
  <c r="AI501" i="2"/>
  <c r="AU501" i="2" s="1"/>
  <c r="AK500" i="2"/>
  <c r="AL500" i="2"/>
  <c r="AJ500" i="2"/>
  <c r="AV500" i="2" s="1"/>
  <c r="AI500" i="2"/>
  <c r="AK499" i="2"/>
  <c r="AL499" i="2"/>
  <c r="AJ499" i="2"/>
  <c r="AI499" i="2"/>
  <c r="AK498" i="2"/>
  <c r="AL498" i="2"/>
  <c r="AJ498" i="2"/>
  <c r="AV498" i="2" s="1"/>
  <c r="AI498" i="2"/>
  <c r="AU498" i="2" s="1"/>
  <c r="AK497" i="2"/>
  <c r="AL497" i="2"/>
  <c r="AJ497" i="2"/>
  <c r="AI497" i="2"/>
  <c r="AK496" i="2"/>
  <c r="AL496" i="2"/>
  <c r="AJ496" i="2"/>
  <c r="AV496" i="2" s="1"/>
  <c r="AI496" i="2"/>
  <c r="AU496" i="2" s="1"/>
  <c r="AK495" i="2"/>
  <c r="AL495" i="2"/>
  <c r="AJ495" i="2"/>
  <c r="AV495" i="2" s="1"/>
  <c r="AI495" i="2"/>
  <c r="AU495" i="2" s="1"/>
  <c r="AK494" i="2"/>
  <c r="AL494" i="2"/>
  <c r="AJ494" i="2"/>
  <c r="AI494" i="2"/>
  <c r="AK493" i="2"/>
  <c r="AL493" i="2"/>
  <c r="AJ493" i="2"/>
  <c r="AV493" i="2" s="1"/>
  <c r="AI493" i="2"/>
  <c r="AU493" i="2" s="1"/>
  <c r="AK492" i="2"/>
  <c r="AL492" i="2"/>
  <c r="AJ492" i="2"/>
  <c r="AV492" i="2" s="1"/>
  <c r="AI492" i="2"/>
  <c r="AU492" i="2" s="1"/>
  <c r="AK491" i="2"/>
  <c r="AL491" i="2"/>
  <c r="AJ491" i="2"/>
  <c r="AV491" i="2" s="1"/>
  <c r="AI491" i="2"/>
  <c r="AU491" i="2" s="1"/>
  <c r="AK490" i="2"/>
  <c r="AL490" i="2"/>
  <c r="AJ490" i="2"/>
  <c r="AV490" i="2" s="1"/>
  <c r="AI490" i="2"/>
  <c r="AU490" i="2" s="1"/>
  <c r="AK489" i="2"/>
  <c r="AL489" i="2"/>
  <c r="AJ489" i="2"/>
  <c r="AI489" i="2"/>
  <c r="AU489" i="2" s="1"/>
  <c r="AK488" i="2"/>
  <c r="AL488" i="2"/>
  <c r="AJ488" i="2"/>
  <c r="AV488" i="2" s="1"/>
  <c r="AI488" i="2"/>
  <c r="AU488" i="2" s="1"/>
  <c r="AK487" i="2"/>
  <c r="AL487" i="2"/>
  <c r="AJ487" i="2"/>
  <c r="AV487" i="2" s="1"/>
  <c r="AI487" i="2"/>
  <c r="AU487" i="2" s="1"/>
  <c r="AK486" i="2"/>
  <c r="AL486" i="2"/>
  <c r="AJ486" i="2"/>
  <c r="AV486" i="2" s="1"/>
  <c r="AI486" i="2"/>
  <c r="AU486" i="2" s="1"/>
  <c r="AK485" i="2"/>
  <c r="AL485" i="2"/>
  <c r="AJ485" i="2"/>
  <c r="AV485" i="2" s="1"/>
  <c r="AI485" i="2"/>
  <c r="AU485" i="2" s="1"/>
  <c r="AK484" i="2"/>
  <c r="AL484" i="2"/>
  <c r="AJ484" i="2"/>
  <c r="AV484" i="2" s="1"/>
  <c r="AI484" i="2"/>
  <c r="AK483" i="2"/>
  <c r="AL483" i="2"/>
  <c r="AJ483" i="2"/>
  <c r="AV483" i="2" s="1"/>
  <c r="AI483" i="2"/>
  <c r="AU483" i="2" s="1"/>
  <c r="AK482" i="2"/>
  <c r="AL482" i="2"/>
  <c r="AJ482" i="2"/>
  <c r="AV482" i="2" s="1"/>
  <c r="AI482" i="2"/>
  <c r="AU482" i="2" s="1"/>
  <c r="AK481" i="2"/>
  <c r="AL481" i="2"/>
  <c r="AJ481" i="2"/>
  <c r="AV481" i="2" s="1"/>
  <c r="AI481" i="2"/>
  <c r="AU481" i="2" s="1"/>
  <c r="AK480" i="2"/>
  <c r="AL480" i="2"/>
  <c r="AJ480" i="2"/>
  <c r="AV480" i="2" s="1"/>
  <c r="AI480" i="2"/>
  <c r="AK479" i="2"/>
  <c r="AL479" i="2"/>
  <c r="AJ479" i="2"/>
  <c r="AI479" i="2"/>
  <c r="AK478" i="2"/>
  <c r="AL478" i="2"/>
  <c r="AJ478" i="2"/>
  <c r="AI478" i="2"/>
  <c r="AK477" i="2"/>
  <c r="AL477" i="2"/>
  <c r="AJ477" i="2"/>
  <c r="AI477" i="2"/>
  <c r="AK476" i="2"/>
  <c r="AL476" i="2"/>
  <c r="AJ476" i="2"/>
  <c r="AV476" i="2" s="1"/>
  <c r="AI476" i="2"/>
  <c r="AU476" i="2" s="1"/>
  <c r="AK475" i="2"/>
  <c r="AL475" i="2"/>
  <c r="AJ475" i="2"/>
  <c r="AV475" i="2" s="1"/>
  <c r="AI475" i="2"/>
  <c r="AU475" i="2" s="1"/>
  <c r="AK474" i="2"/>
  <c r="AL474" i="2"/>
  <c r="AJ474" i="2"/>
  <c r="AV474" i="2" s="1"/>
  <c r="AI474" i="2"/>
  <c r="AU474" i="2" s="1"/>
  <c r="AK473" i="2"/>
  <c r="AL473" i="2"/>
  <c r="AJ473" i="2"/>
  <c r="AV473" i="2" s="1"/>
  <c r="AI473" i="2"/>
  <c r="AU473" i="2" s="1"/>
  <c r="AK472" i="2"/>
  <c r="AL472" i="2"/>
  <c r="AJ472" i="2"/>
  <c r="AV472" i="2" s="1"/>
  <c r="AI472" i="2"/>
  <c r="AU472" i="2" s="1"/>
  <c r="AK471" i="2"/>
  <c r="AL471" i="2"/>
  <c r="AJ471" i="2"/>
  <c r="AV471" i="2" s="1"/>
  <c r="AI471" i="2"/>
  <c r="AU471" i="2" s="1"/>
  <c r="AK470" i="2"/>
  <c r="AL470" i="2"/>
  <c r="AJ470" i="2"/>
  <c r="AV470" i="2" s="1"/>
  <c r="AI470" i="2"/>
  <c r="AU470" i="2" s="1"/>
  <c r="AK469" i="2"/>
  <c r="AL469" i="2"/>
  <c r="AJ469" i="2"/>
  <c r="AV469" i="2" s="1"/>
  <c r="AI469" i="2"/>
  <c r="AU469" i="2" s="1"/>
  <c r="AK468" i="2"/>
  <c r="AL468" i="2"/>
  <c r="AJ468" i="2"/>
  <c r="AV468" i="2" s="1"/>
  <c r="AI468" i="2"/>
  <c r="AU468" i="2" s="1"/>
  <c r="AK467" i="2"/>
  <c r="AL467" i="2"/>
  <c r="AJ467" i="2"/>
  <c r="AV467" i="2" s="1"/>
  <c r="AI467" i="2"/>
  <c r="AU467" i="2" s="1"/>
  <c r="AK466" i="2"/>
  <c r="AL466" i="2"/>
  <c r="AJ466" i="2"/>
  <c r="AI466" i="2"/>
  <c r="AK465" i="2"/>
  <c r="AL465" i="2"/>
  <c r="AJ465" i="2"/>
  <c r="AV465" i="2" s="1"/>
  <c r="AI465" i="2"/>
  <c r="AK464" i="2"/>
  <c r="AL464" i="2"/>
  <c r="AJ464" i="2"/>
  <c r="AV464" i="2" s="1"/>
  <c r="AI464" i="2"/>
  <c r="AU464" i="2" s="1"/>
  <c r="AK463" i="2"/>
  <c r="AL463" i="2"/>
  <c r="AJ463" i="2"/>
  <c r="AV463" i="2" s="1"/>
  <c r="AI463" i="2"/>
  <c r="AU463" i="2" s="1"/>
  <c r="AK462" i="2"/>
  <c r="AL462" i="2"/>
  <c r="AJ462" i="2"/>
  <c r="AV462" i="2" s="1"/>
  <c r="AI462" i="2"/>
  <c r="AU462" i="2" s="1"/>
  <c r="AK461" i="2"/>
  <c r="AL461" i="2"/>
  <c r="AJ461" i="2"/>
  <c r="AI461" i="2"/>
  <c r="AK460" i="2"/>
  <c r="AL460" i="2"/>
  <c r="AJ460" i="2"/>
  <c r="AV460" i="2" s="1"/>
  <c r="AI460" i="2"/>
  <c r="AU460" i="2" s="1"/>
  <c r="AK459" i="2"/>
  <c r="AL459" i="2"/>
  <c r="AJ459" i="2"/>
  <c r="AI459" i="2"/>
  <c r="AK458" i="2"/>
  <c r="AL458" i="2"/>
  <c r="AJ458" i="2"/>
  <c r="AV458" i="2" s="1"/>
  <c r="AI458" i="2"/>
  <c r="AU458" i="2" s="1"/>
  <c r="AK457" i="2"/>
  <c r="AL457" i="2"/>
  <c r="AJ457" i="2"/>
  <c r="AI457" i="2"/>
  <c r="AK456" i="2"/>
  <c r="AL456" i="2"/>
  <c r="AJ456" i="2"/>
  <c r="AI456" i="2"/>
  <c r="AK455" i="2"/>
  <c r="AL455" i="2"/>
  <c r="AJ455" i="2"/>
  <c r="AV455" i="2" s="1"/>
  <c r="AI455" i="2"/>
  <c r="AU455" i="2" s="1"/>
  <c r="AK454" i="2"/>
  <c r="AL454" i="2"/>
  <c r="AJ454" i="2"/>
  <c r="AV454" i="2" s="1"/>
  <c r="AI454" i="2"/>
  <c r="AU454" i="2" s="1"/>
  <c r="AK453" i="2"/>
  <c r="AL453" i="2"/>
  <c r="AJ453" i="2"/>
  <c r="AI453" i="2"/>
  <c r="AK452" i="2"/>
  <c r="AL452" i="2"/>
  <c r="AJ452" i="2"/>
  <c r="AV452" i="2" s="1"/>
  <c r="AI452" i="2"/>
  <c r="AU452" i="2" s="1"/>
  <c r="AK451" i="2"/>
  <c r="AL451" i="2"/>
  <c r="AJ451" i="2"/>
  <c r="AV451" i="2" s="1"/>
  <c r="AI451" i="2"/>
  <c r="AK450" i="2"/>
  <c r="AL450" i="2"/>
  <c r="AJ450" i="2"/>
  <c r="AI450" i="2"/>
  <c r="AK449" i="2"/>
  <c r="AL449" i="2"/>
  <c r="AJ449" i="2"/>
  <c r="AI449" i="2"/>
  <c r="AU449" i="2" s="1"/>
  <c r="AK448" i="2"/>
  <c r="AL448" i="2"/>
  <c r="AJ448" i="2"/>
  <c r="AV448" i="2" s="1"/>
  <c r="AI448" i="2"/>
  <c r="AK447" i="2"/>
  <c r="AL447" i="2"/>
  <c r="AJ447" i="2"/>
  <c r="AV447" i="2" s="1"/>
  <c r="AI447" i="2"/>
  <c r="AU447" i="2" s="1"/>
  <c r="AK446" i="2"/>
  <c r="AL446" i="2"/>
  <c r="AJ446" i="2"/>
  <c r="AI446" i="2"/>
  <c r="AK445" i="2"/>
  <c r="AL445" i="2"/>
  <c r="AJ445" i="2"/>
  <c r="AI445" i="2"/>
  <c r="AK444" i="2"/>
  <c r="AL444" i="2"/>
  <c r="AJ444" i="2"/>
  <c r="AV444" i="2" s="1"/>
  <c r="AI444" i="2"/>
  <c r="AU444" i="2" s="1"/>
  <c r="AK443" i="2"/>
  <c r="AL443" i="2"/>
  <c r="AJ443" i="2"/>
  <c r="AV443" i="2" s="1"/>
  <c r="AI443" i="2"/>
  <c r="AK442" i="2"/>
  <c r="AL442" i="2"/>
  <c r="AJ442" i="2"/>
  <c r="AV442" i="2" s="1"/>
  <c r="AI442" i="2"/>
  <c r="AU442" i="2" s="1"/>
  <c r="AK441" i="2"/>
  <c r="AL441" i="2"/>
  <c r="AJ441" i="2"/>
  <c r="AV441" i="2" s="1"/>
  <c r="AI441" i="2"/>
  <c r="AU441" i="2" s="1"/>
  <c r="AK440" i="2"/>
  <c r="AL440" i="2"/>
  <c r="AJ440" i="2"/>
  <c r="AI440" i="2"/>
  <c r="AK439" i="2"/>
  <c r="AL439" i="2"/>
  <c r="AJ439" i="2"/>
  <c r="AI439" i="2"/>
  <c r="AK438" i="2"/>
  <c r="AL438" i="2"/>
  <c r="AJ438" i="2"/>
  <c r="AV438" i="2" s="1"/>
  <c r="AI438" i="2"/>
  <c r="AU438" i="2" s="1"/>
  <c r="AK437" i="2"/>
  <c r="AL437" i="2"/>
  <c r="AJ437" i="2"/>
  <c r="AI437" i="2"/>
  <c r="AU437" i="2" s="1"/>
  <c r="AK436" i="2"/>
  <c r="AL436" i="2"/>
  <c r="AJ436" i="2"/>
  <c r="AI436" i="2"/>
  <c r="AK435" i="2"/>
  <c r="AL435" i="2"/>
  <c r="AJ435" i="2"/>
  <c r="AI435" i="2"/>
  <c r="AU435" i="2" s="1"/>
  <c r="AK434" i="2"/>
  <c r="AL434" i="2"/>
  <c r="AJ434" i="2"/>
  <c r="AV434" i="2" s="1"/>
  <c r="AI434" i="2"/>
  <c r="AU434" i="2" s="1"/>
  <c r="AK433" i="2"/>
  <c r="AL433" i="2"/>
  <c r="AJ433" i="2"/>
  <c r="AV433" i="2" s="1"/>
  <c r="AI433" i="2"/>
  <c r="AU433" i="2" s="1"/>
  <c r="AK432" i="2"/>
  <c r="AL432" i="2"/>
  <c r="AJ432" i="2"/>
  <c r="AI432" i="2"/>
  <c r="AK431" i="2"/>
  <c r="AL431" i="2"/>
  <c r="AJ431" i="2"/>
  <c r="AI431" i="2"/>
  <c r="AK430" i="2"/>
  <c r="AL430" i="2"/>
  <c r="AJ430" i="2"/>
  <c r="AI430" i="2"/>
  <c r="AK429" i="2"/>
  <c r="AL429" i="2"/>
  <c r="AJ429" i="2"/>
  <c r="AV429" i="2" s="1"/>
  <c r="AI429" i="2"/>
  <c r="AU429" i="2" s="1"/>
  <c r="AK428" i="2"/>
  <c r="AL428" i="2"/>
  <c r="AJ428" i="2"/>
  <c r="AV428" i="2" s="1"/>
  <c r="AI428" i="2"/>
  <c r="AU428" i="2" s="1"/>
  <c r="AK427" i="2"/>
  <c r="AL427" i="2"/>
  <c r="AJ427" i="2"/>
  <c r="AV427" i="2" s="1"/>
  <c r="AI427" i="2"/>
  <c r="AU427" i="2" s="1"/>
  <c r="AK426" i="2"/>
  <c r="AL426" i="2"/>
  <c r="AJ426" i="2"/>
  <c r="AI426" i="2"/>
  <c r="AU426" i="2" s="1"/>
  <c r="AK425" i="2"/>
  <c r="AL425" i="2"/>
  <c r="AJ425" i="2"/>
  <c r="AV425" i="2" s="1"/>
  <c r="AI425" i="2"/>
  <c r="AK424" i="2"/>
  <c r="AL424" i="2"/>
  <c r="AJ424" i="2"/>
  <c r="AV424" i="2" s="1"/>
  <c r="AI424" i="2"/>
  <c r="AU424" i="2" s="1"/>
  <c r="AK423" i="2"/>
  <c r="AL423" i="2"/>
  <c r="AJ423" i="2"/>
  <c r="AV423" i="2" s="1"/>
  <c r="AI423" i="2"/>
  <c r="AK422" i="2"/>
  <c r="AL422" i="2"/>
  <c r="AJ422" i="2"/>
  <c r="AV422" i="2" s="1"/>
  <c r="AI422" i="2"/>
  <c r="AU422" i="2" s="1"/>
  <c r="AK421" i="2"/>
  <c r="AL421" i="2"/>
  <c r="AJ421" i="2"/>
  <c r="AV421" i="2" s="1"/>
  <c r="AI421" i="2"/>
  <c r="AU421" i="2" s="1"/>
  <c r="AK420" i="2"/>
  <c r="AL420" i="2"/>
  <c r="AJ420" i="2"/>
  <c r="AV420" i="2" s="1"/>
  <c r="AI420" i="2"/>
  <c r="AU420" i="2" s="1"/>
  <c r="AK419" i="2"/>
  <c r="AL419" i="2"/>
  <c r="AJ419" i="2"/>
  <c r="AV419" i="2" s="1"/>
  <c r="AI419" i="2"/>
  <c r="AU419" i="2" s="1"/>
  <c r="AK418" i="2"/>
  <c r="AL418" i="2"/>
  <c r="AJ418" i="2"/>
  <c r="AV418" i="2" s="1"/>
  <c r="AI418" i="2"/>
  <c r="AU418" i="2" s="1"/>
  <c r="AK417" i="2"/>
  <c r="AL417" i="2"/>
  <c r="AJ417" i="2"/>
  <c r="AV417" i="2" s="1"/>
  <c r="AI417" i="2"/>
  <c r="AU417" i="2" s="1"/>
  <c r="AK416" i="2"/>
  <c r="AL416" i="2"/>
  <c r="AJ416" i="2"/>
  <c r="AI416" i="2"/>
  <c r="AK415" i="2"/>
  <c r="AL415" i="2"/>
  <c r="AJ415" i="2"/>
  <c r="AI415" i="2"/>
  <c r="AK414" i="2"/>
  <c r="AL414" i="2"/>
  <c r="AJ414" i="2"/>
  <c r="AV414" i="2" s="1"/>
  <c r="AI414" i="2"/>
  <c r="AU414" i="2" s="1"/>
  <c r="AK413" i="2"/>
  <c r="AL413" i="2"/>
  <c r="AJ413" i="2"/>
  <c r="AV413" i="2" s="1"/>
  <c r="AI413" i="2"/>
  <c r="AU413" i="2" s="1"/>
  <c r="AK412" i="2"/>
  <c r="AL412" i="2"/>
  <c r="AJ412" i="2"/>
  <c r="AV412" i="2" s="1"/>
  <c r="AI412" i="2"/>
  <c r="AU412" i="2" s="1"/>
  <c r="AK411" i="2"/>
  <c r="AL411" i="2"/>
  <c r="AJ411" i="2"/>
  <c r="AI411" i="2"/>
  <c r="AK410" i="2"/>
  <c r="AL410" i="2"/>
  <c r="AJ410" i="2"/>
  <c r="AV410" i="2" s="1"/>
  <c r="AI410" i="2"/>
  <c r="AK409" i="2"/>
  <c r="AL409" i="2"/>
  <c r="AJ409" i="2"/>
  <c r="AV409" i="2" s="1"/>
  <c r="AI409" i="2"/>
  <c r="AU409" i="2" s="1"/>
  <c r="AK408" i="2"/>
  <c r="AL408" i="2"/>
  <c r="AJ408" i="2"/>
  <c r="AV408" i="2" s="1"/>
  <c r="AI408" i="2"/>
  <c r="AK407" i="2"/>
  <c r="AL407" i="2"/>
  <c r="AJ407" i="2"/>
  <c r="AV407" i="2" s="1"/>
  <c r="AI407" i="2"/>
  <c r="AU407" i="2" s="1"/>
  <c r="AK406" i="2"/>
  <c r="AL406" i="2"/>
  <c r="AJ406" i="2"/>
  <c r="AV406" i="2" s="1"/>
  <c r="AI406" i="2"/>
  <c r="AU406" i="2" s="1"/>
  <c r="AK405" i="2"/>
  <c r="AL405" i="2"/>
  <c r="AJ405" i="2"/>
  <c r="AV405" i="2" s="1"/>
  <c r="AI405" i="2"/>
  <c r="AK404" i="2"/>
  <c r="AL404" i="2"/>
  <c r="AJ404" i="2"/>
  <c r="AV404" i="2" s="1"/>
  <c r="AI404" i="2"/>
  <c r="AU404" i="2" s="1"/>
  <c r="AK403" i="2"/>
  <c r="AL403" i="2"/>
  <c r="AJ403" i="2"/>
  <c r="AV403" i="2" s="1"/>
  <c r="AI403" i="2"/>
  <c r="AU403" i="2" s="1"/>
  <c r="AK402" i="2"/>
  <c r="AL402" i="2"/>
  <c r="AJ402" i="2"/>
  <c r="AV402" i="2" s="1"/>
  <c r="AI402" i="2"/>
  <c r="AU402" i="2" s="1"/>
  <c r="AK401" i="2"/>
  <c r="AL401" i="2"/>
  <c r="AJ401" i="2"/>
  <c r="AV401" i="2" s="1"/>
  <c r="AI401" i="2"/>
  <c r="AU401" i="2" s="1"/>
  <c r="AK400" i="2"/>
  <c r="AL400" i="2"/>
  <c r="AJ400" i="2"/>
  <c r="AV400" i="2" s="1"/>
  <c r="AI400" i="2"/>
  <c r="AU400" i="2" s="1"/>
  <c r="AK399" i="2"/>
  <c r="AL399" i="2"/>
  <c r="AJ399" i="2"/>
  <c r="AV399" i="2" s="1"/>
  <c r="AI399" i="2"/>
  <c r="AU399" i="2" s="1"/>
  <c r="AK398" i="2"/>
  <c r="AL398" i="2"/>
  <c r="AJ398" i="2"/>
  <c r="AV398" i="2" s="1"/>
  <c r="AI398" i="2"/>
  <c r="AU398" i="2" s="1"/>
  <c r="AK397" i="2"/>
  <c r="AL397" i="2"/>
  <c r="AJ397" i="2"/>
  <c r="AV397" i="2" s="1"/>
  <c r="AI397" i="2"/>
  <c r="AU397" i="2" s="1"/>
  <c r="AK396" i="2"/>
  <c r="AL396" i="2"/>
  <c r="AJ396" i="2"/>
  <c r="AV396" i="2" s="1"/>
  <c r="AI396" i="2"/>
  <c r="AU396" i="2" s="1"/>
  <c r="AK395" i="2"/>
  <c r="AL395" i="2"/>
  <c r="AJ395" i="2"/>
  <c r="AV395" i="2" s="1"/>
  <c r="AI395" i="2"/>
  <c r="AU395" i="2" s="1"/>
  <c r="AK394" i="2"/>
  <c r="AL394" i="2"/>
  <c r="AJ394" i="2"/>
  <c r="AV394" i="2" s="1"/>
  <c r="AI394" i="2"/>
  <c r="AU394" i="2" s="1"/>
  <c r="AK393" i="2"/>
  <c r="AL393" i="2"/>
  <c r="AJ393" i="2"/>
  <c r="AI393" i="2"/>
  <c r="AK392" i="2"/>
  <c r="AL392" i="2"/>
  <c r="AJ392" i="2"/>
  <c r="AV392" i="2" s="1"/>
  <c r="AI392" i="2"/>
  <c r="AU392" i="2" s="1"/>
  <c r="AK391" i="2"/>
  <c r="AL391" i="2"/>
  <c r="AJ391" i="2"/>
  <c r="AI391" i="2"/>
  <c r="AU391" i="2" s="1"/>
  <c r="AK390" i="2"/>
  <c r="AL390" i="2"/>
  <c r="AJ390" i="2"/>
  <c r="AI390" i="2"/>
  <c r="AU390" i="2" s="1"/>
  <c r="AK389" i="2"/>
  <c r="AL389" i="2"/>
  <c r="AJ389" i="2"/>
  <c r="AV389" i="2" s="1"/>
  <c r="AI389" i="2"/>
  <c r="AU389" i="2" s="1"/>
  <c r="AK388" i="2"/>
  <c r="AL388" i="2"/>
  <c r="AJ388" i="2"/>
  <c r="AI388" i="2"/>
  <c r="AU388" i="2" s="1"/>
  <c r="AK387" i="2"/>
  <c r="AL387" i="2"/>
  <c r="AJ387" i="2"/>
  <c r="AV387" i="2" s="1"/>
  <c r="AI387" i="2"/>
  <c r="AU387" i="2" s="1"/>
  <c r="AK386" i="2"/>
  <c r="AL386" i="2"/>
  <c r="AJ386" i="2"/>
  <c r="AV386" i="2" s="1"/>
  <c r="AI386" i="2"/>
  <c r="AU386" i="2" s="1"/>
  <c r="AK385" i="2"/>
  <c r="AL385" i="2"/>
  <c r="AJ385" i="2"/>
  <c r="AI385" i="2"/>
  <c r="AK384" i="2"/>
  <c r="AL384" i="2"/>
  <c r="AJ384" i="2"/>
  <c r="AV384" i="2" s="1"/>
  <c r="AI384" i="2"/>
  <c r="AU384" i="2" s="1"/>
  <c r="AK383" i="2"/>
  <c r="AL383" i="2"/>
  <c r="AJ383" i="2"/>
  <c r="AV383" i="2" s="1"/>
  <c r="AI383" i="2"/>
  <c r="AU383" i="2" s="1"/>
  <c r="AK382" i="2"/>
  <c r="AL382" i="2"/>
  <c r="AJ382" i="2"/>
  <c r="AV382" i="2" s="1"/>
  <c r="AI382" i="2"/>
  <c r="AU382" i="2" s="1"/>
  <c r="AK381" i="2"/>
  <c r="AL381" i="2"/>
  <c r="AJ381" i="2"/>
  <c r="AI381" i="2"/>
  <c r="AU381" i="2" s="1"/>
  <c r="AK380" i="2"/>
  <c r="AL380" i="2"/>
  <c r="AJ380" i="2"/>
  <c r="AV380" i="2" s="1"/>
  <c r="AI380" i="2"/>
  <c r="AU380" i="2" s="1"/>
  <c r="AK379" i="2"/>
  <c r="AL379" i="2"/>
  <c r="AJ379" i="2"/>
  <c r="AV379" i="2" s="1"/>
  <c r="AI379" i="2"/>
  <c r="AU379" i="2" s="1"/>
  <c r="AK378" i="2"/>
  <c r="AL378" i="2"/>
  <c r="AJ378" i="2"/>
  <c r="AV378" i="2" s="1"/>
  <c r="AI378" i="2"/>
  <c r="AU378" i="2" s="1"/>
  <c r="AK377" i="2"/>
  <c r="AL377" i="2"/>
  <c r="AJ377" i="2"/>
  <c r="AV377" i="2" s="1"/>
  <c r="AI377" i="2"/>
  <c r="AU377" i="2" s="1"/>
  <c r="AK376" i="2"/>
  <c r="AL376" i="2"/>
  <c r="AJ376" i="2"/>
  <c r="AV376" i="2" s="1"/>
  <c r="AI376" i="2"/>
  <c r="AU376" i="2" s="1"/>
  <c r="AK375" i="2"/>
  <c r="AL375" i="2"/>
  <c r="AJ375" i="2"/>
  <c r="AV375" i="2" s="1"/>
  <c r="AI375" i="2"/>
  <c r="AU375" i="2" s="1"/>
  <c r="AK374" i="2"/>
  <c r="AL374" i="2"/>
  <c r="AJ374" i="2"/>
  <c r="AV374" i="2" s="1"/>
  <c r="AI374" i="2"/>
  <c r="AU374" i="2" s="1"/>
  <c r="AK373" i="2"/>
  <c r="AL373" i="2"/>
  <c r="AJ373" i="2"/>
  <c r="AV373" i="2" s="1"/>
  <c r="AI373" i="2"/>
  <c r="AU373" i="2" s="1"/>
  <c r="AK372" i="2"/>
  <c r="AL372" i="2"/>
  <c r="AJ372" i="2"/>
  <c r="AV372" i="2" s="1"/>
  <c r="AI372" i="2"/>
  <c r="AU372" i="2" s="1"/>
  <c r="AK371" i="2"/>
  <c r="AL371" i="2"/>
  <c r="AJ371" i="2"/>
  <c r="AV371" i="2" s="1"/>
  <c r="AI371" i="2"/>
  <c r="AU371" i="2" s="1"/>
  <c r="AK370" i="2"/>
  <c r="AL370" i="2"/>
  <c r="AJ370" i="2"/>
  <c r="AV370" i="2" s="1"/>
  <c r="AI370" i="2"/>
  <c r="AU370" i="2" s="1"/>
  <c r="AK369" i="2"/>
  <c r="AL369" i="2"/>
  <c r="AJ369" i="2"/>
  <c r="AV369" i="2" s="1"/>
  <c r="AI369" i="2"/>
  <c r="AU369" i="2" s="1"/>
  <c r="AK368" i="2"/>
  <c r="AL368" i="2"/>
  <c r="AJ368" i="2"/>
  <c r="AV368" i="2" s="1"/>
  <c r="AI368" i="2"/>
  <c r="AU368" i="2" s="1"/>
  <c r="AK367" i="2"/>
  <c r="AL367" i="2"/>
  <c r="AJ367" i="2"/>
  <c r="AV367" i="2" s="1"/>
  <c r="AI367" i="2"/>
  <c r="AU367" i="2" s="1"/>
  <c r="AK366" i="2"/>
  <c r="AL366" i="2"/>
  <c r="AJ366" i="2"/>
  <c r="AV366" i="2" s="1"/>
  <c r="AI366" i="2"/>
  <c r="AU366" i="2" s="1"/>
  <c r="AK365" i="2"/>
  <c r="AL365" i="2"/>
  <c r="AJ365" i="2"/>
  <c r="AV365" i="2" s="1"/>
  <c r="AI365" i="2"/>
  <c r="AU365" i="2" s="1"/>
  <c r="AK364" i="2"/>
  <c r="AL364" i="2"/>
  <c r="AJ364" i="2"/>
  <c r="AV364" i="2" s="1"/>
  <c r="AI364" i="2"/>
  <c r="AU364" i="2" s="1"/>
  <c r="AK363" i="2"/>
  <c r="AL363" i="2"/>
  <c r="AJ363" i="2"/>
  <c r="AV363" i="2" s="1"/>
  <c r="AI363" i="2"/>
  <c r="AU363" i="2" s="1"/>
  <c r="AK362" i="2"/>
  <c r="AL362" i="2"/>
  <c r="AJ362" i="2"/>
  <c r="AV362" i="2" s="1"/>
  <c r="AI362" i="2"/>
  <c r="AU362" i="2" s="1"/>
  <c r="AK361" i="2"/>
  <c r="AL361" i="2"/>
  <c r="AJ361" i="2"/>
  <c r="AV361" i="2" s="1"/>
  <c r="AI361" i="2"/>
  <c r="AU361" i="2" s="1"/>
  <c r="AK360" i="2"/>
  <c r="AL360" i="2"/>
  <c r="AJ360" i="2"/>
  <c r="AV360" i="2" s="1"/>
  <c r="AI360" i="2"/>
  <c r="AU360" i="2" s="1"/>
  <c r="AK359" i="2"/>
  <c r="AL359" i="2"/>
  <c r="AJ359" i="2"/>
  <c r="AV359" i="2" s="1"/>
  <c r="AI359" i="2"/>
  <c r="AU359" i="2" s="1"/>
  <c r="AK358" i="2"/>
  <c r="AL358" i="2"/>
  <c r="AJ358" i="2"/>
  <c r="AV358" i="2" s="1"/>
  <c r="AI358" i="2"/>
  <c r="AU358" i="2" s="1"/>
  <c r="AK357" i="2"/>
  <c r="AL357" i="2"/>
  <c r="AJ357" i="2"/>
  <c r="AV357" i="2" s="1"/>
  <c r="AI357" i="2"/>
  <c r="AU357" i="2" s="1"/>
  <c r="AK356" i="2"/>
  <c r="AL356" i="2"/>
  <c r="AJ356" i="2"/>
  <c r="AV356" i="2" s="1"/>
  <c r="AI356" i="2"/>
  <c r="AU356" i="2" s="1"/>
  <c r="AK355" i="2"/>
  <c r="AL355" i="2"/>
  <c r="AJ355" i="2"/>
  <c r="AI355" i="2"/>
  <c r="AU355" i="2" s="1"/>
  <c r="AK354" i="2"/>
  <c r="AL354" i="2"/>
  <c r="AJ354" i="2"/>
  <c r="AV354" i="2" s="1"/>
  <c r="AI354" i="2"/>
  <c r="AU354" i="2" s="1"/>
  <c r="AK353" i="2"/>
  <c r="AL353" i="2"/>
  <c r="AJ353" i="2"/>
  <c r="AV353" i="2" s="1"/>
  <c r="AI353" i="2"/>
  <c r="AU353" i="2" s="1"/>
  <c r="AK352" i="2"/>
  <c r="AL352" i="2"/>
  <c r="AJ352" i="2"/>
  <c r="AV352" i="2" s="1"/>
  <c r="AI352" i="2"/>
  <c r="AU352" i="2" s="1"/>
  <c r="AK351" i="2"/>
  <c r="AL351" i="2"/>
  <c r="AJ351" i="2"/>
  <c r="AV351" i="2" s="1"/>
  <c r="AI351" i="2"/>
  <c r="AU351" i="2" s="1"/>
  <c r="AK350" i="2"/>
  <c r="AL350" i="2"/>
  <c r="AJ350" i="2"/>
  <c r="AV350" i="2" s="1"/>
  <c r="AI350" i="2"/>
  <c r="AU350" i="2" s="1"/>
  <c r="AK349" i="2"/>
  <c r="AL349" i="2"/>
  <c r="AJ349" i="2"/>
  <c r="AV349" i="2" s="1"/>
  <c r="AI349" i="2"/>
  <c r="AU349" i="2" s="1"/>
  <c r="AK348" i="2"/>
  <c r="AL348" i="2"/>
  <c r="AJ348" i="2"/>
  <c r="AV348" i="2" s="1"/>
  <c r="AI348" i="2"/>
  <c r="AU348" i="2" s="1"/>
  <c r="AK347" i="2"/>
  <c r="AL347" i="2"/>
  <c r="AJ347" i="2"/>
  <c r="AV347" i="2" s="1"/>
  <c r="AI347" i="2"/>
  <c r="AU347" i="2" s="1"/>
  <c r="AK346" i="2"/>
  <c r="AL346" i="2"/>
  <c r="AJ346" i="2"/>
  <c r="AI346" i="2"/>
  <c r="AU346" i="2" s="1"/>
  <c r="AK345" i="2"/>
  <c r="AL345" i="2"/>
  <c r="AJ345" i="2"/>
  <c r="AV345" i="2" s="1"/>
  <c r="AI345" i="2"/>
  <c r="AU345" i="2" s="1"/>
  <c r="AK344" i="2"/>
  <c r="AL344" i="2"/>
  <c r="AJ344" i="2"/>
  <c r="AV344" i="2" s="1"/>
  <c r="AI344" i="2"/>
  <c r="AU344" i="2" s="1"/>
  <c r="AK343" i="2"/>
  <c r="AL343" i="2"/>
  <c r="AJ343" i="2"/>
  <c r="AV343" i="2" s="1"/>
  <c r="AI343" i="2"/>
  <c r="AU343" i="2" s="1"/>
  <c r="AK342" i="2"/>
  <c r="AL342" i="2"/>
  <c r="AJ342" i="2"/>
  <c r="AV342" i="2" s="1"/>
  <c r="AI342" i="2"/>
  <c r="AU342" i="2" s="1"/>
  <c r="AK341" i="2"/>
  <c r="AL341" i="2"/>
  <c r="AJ341" i="2"/>
  <c r="AV341" i="2" s="1"/>
  <c r="AI341" i="2"/>
  <c r="AU341" i="2" s="1"/>
  <c r="AK340" i="2"/>
  <c r="AL340" i="2"/>
  <c r="AJ340" i="2"/>
  <c r="AV340" i="2" s="1"/>
  <c r="AI340" i="2"/>
  <c r="AU340" i="2" s="1"/>
  <c r="AK339" i="2"/>
  <c r="AL339" i="2"/>
  <c r="AJ339" i="2"/>
  <c r="AV339" i="2" s="1"/>
  <c r="AI339" i="2"/>
  <c r="AU339" i="2" s="1"/>
  <c r="AK338" i="2"/>
  <c r="AL338" i="2"/>
  <c r="AJ338" i="2"/>
  <c r="AV338" i="2" s="1"/>
  <c r="AI338" i="2"/>
  <c r="AU338" i="2" s="1"/>
  <c r="AK337" i="2"/>
  <c r="AL337" i="2"/>
  <c r="AJ337" i="2"/>
  <c r="AV337" i="2" s="1"/>
  <c r="AI337" i="2"/>
  <c r="AU337" i="2" s="1"/>
  <c r="AK336" i="2"/>
  <c r="AL336" i="2"/>
  <c r="AJ336" i="2"/>
  <c r="AV336" i="2" s="1"/>
  <c r="AI336" i="2"/>
  <c r="AU336" i="2" s="1"/>
  <c r="AK335" i="2"/>
  <c r="AL335" i="2"/>
  <c r="AJ335" i="2"/>
  <c r="AV335" i="2" s="1"/>
  <c r="AI335" i="2"/>
  <c r="AK334" i="2"/>
  <c r="AL334" i="2"/>
  <c r="AJ334" i="2"/>
  <c r="AI334" i="2"/>
  <c r="AK333" i="2"/>
  <c r="AL333" i="2"/>
  <c r="AJ333" i="2"/>
  <c r="AV333" i="2" s="1"/>
  <c r="AI333" i="2"/>
  <c r="AU333" i="2" s="1"/>
  <c r="AK332" i="2"/>
  <c r="AL332" i="2"/>
  <c r="AJ332" i="2"/>
  <c r="AV332" i="2" s="1"/>
  <c r="AI332" i="2"/>
  <c r="AU332" i="2" s="1"/>
  <c r="AK331" i="2"/>
  <c r="AL331" i="2"/>
  <c r="AJ331" i="2"/>
  <c r="AV331" i="2" s="1"/>
  <c r="AI331" i="2"/>
  <c r="AU331" i="2" s="1"/>
  <c r="AK330" i="2"/>
  <c r="AL330" i="2"/>
  <c r="AJ330" i="2"/>
  <c r="AV330" i="2" s="1"/>
  <c r="AI330" i="2"/>
  <c r="AU330" i="2" s="1"/>
  <c r="AK329" i="2"/>
  <c r="AL329" i="2"/>
  <c r="AJ329" i="2"/>
  <c r="AV329" i="2" s="1"/>
  <c r="AI329" i="2"/>
  <c r="AU329" i="2" s="1"/>
  <c r="AK328" i="2"/>
  <c r="AL328" i="2"/>
  <c r="AJ328" i="2"/>
  <c r="AI328" i="2"/>
  <c r="AU328" i="2" s="1"/>
  <c r="AK327" i="2"/>
  <c r="AL327" i="2"/>
  <c r="AJ327" i="2"/>
  <c r="AV327" i="2" s="1"/>
  <c r="AI327" i="2"/>
  <c r="AU327" i="2" s="1"/>
  <c r="AK326" i="2"/>
  <c r="AL326" i="2"/>
  <c r="AJ326" i="2"/>
  <c r="AV326" i="2" s="1"/>
  <c r="AI326" i="2"/>
  <c r="AU326" i="2" s="1"/>
  <c r="AK325" i="2"/>
  <c r="AL325" i="2"/>
  <c r="AJ325" i="2"/>
  <c r="AV325" i="2" s="1"/>
  <c r="AI325" i="2"/>
  <c r="AU325" i="2" s="1"/>
  <c r="AK324" i="2"/>
  <c r="AL324" i="2"/>
  <c r="AJ324" i="2"/>
  <c r="AV324" i="2" s="1"/>
  <c r="AI324" i="2"/>
  <c r="AU324" i="2" s="1"/>
  <c r="AK323" i="2"/>
  <c r="AL323" i="2"/>
  <c r="AJ323" i="2"/>
  <c r="AV323" i="2" s="1"/>
  <c r="AI323" i="2"/>
  <c r="AU323" i="2" s="1"/>
  <c r="AK322" i="2"/>
  <c r="AL322" i="2"/>
  <c r="AJ322" i="2"/>
  <c r="AV322" i="2" s="1"/>
  <c r="AI322" i="2"/>
  <c r="AU322" i="2" s="1"/>
  <c r="AK321" i="2"/>
  <c r="AL321" i="2"/>
  <c r="AJ321" i="2"/>
  <c r="AV321" i="2" s="1"/>
  <c r="AI321" i="2"/>
  <c r="AU321" i="2" s="1"/>
  <c r="AK320" i="2"/>
  <c r="AL320" i="2"/>
  <c r="AJ320" i="2"/>
  <c r="AV320" i="2" s="1"/>
  <c r="AI320" i="2"/>
  <c r="AU320" i="2" s="1"/>
  <c r="AK319" i="2"/>
  <c r="AL319" i="2"/>
  <c r="AJ319" i="2"/>
  <c r="AV319" i="2" s="1"/>
  <c r="AI319" i="2"/>
  <c r="AU319" i="2" s="1"/>
  <c r="AK318" i="2"/>
  <c r="AL318" i="2"/>
  <c r="AJ318" i="2"/>
  <c r="AV318" i="2" s="1"/>
  <c r="AI318" i="2"/>
  <c r="AU318" i="2" s="1"/>
  <c r="AK317" i="2"/>
  <c r="AL317" i="2"/>
  <c r="AJ317" i="2"/>
  <c r="AV317" i="2" s="1"/>
  <c r="AI317" i="2"/>
  <c r="AU317" i="2" s="1"/>
  <c r="AK316" i="2"/>
  <c r="AL316" i="2"/>
  <c r="AJ316" i="2"/>
  <c r="AV316" i="2" s="1"/>
  <c r="AI316" i="2"/>
  <c r="AK315" i="2"/>
  <c r="AL315" i="2"/>
  <c r="AJ315" i="2"/>
  <c r="AV315" i="2" s="1"/>
  <c r="AI315" i="2"/>
  <c r="AU315" i="2" s="1"/>
  <c r="AK314" i="2"/>
  <c r="AL314" i="2"/>
  <c r="AJ314" i="2"/>
  <c r="AI314" i="2"/>
  <c r="AU314" i="2" s="1"/>
  <c r="AK313" i="2"/>
  <c r="AL313" i="2"/>
  <c r="AJ313" i="2"/>
  <c r="AV313" i="2" s="1"/>
  <c r="AI313" i="2"/>
  <c r="AU313" i="2" s="1"/>
  <c r="AK312" i="2"/>
  <c r="AL312" i="2"/>
  <c r="AJ312" i="2"/>
  <c r="AV312" i="2" s="1"/>
  <c r="AI312" i="2"/>
  <c r="AU312" i="2" s="1"/>
  <c r="AK311" i="2"/>
  <c r="AL311" i="2"/>
  <c r="AJ311" i="2"/>
  <c r="AV311" i="2" s="1"/>
  <c r="AI311" i="2"/>
  <c r="AU311" i="2" s="1"/>
  <c r="AK310" i="2"/>
  <c r="AL310" i="2"/>
  <c r="AJ310" i="2"/>
  <c r="AV310" i="2" s="1"/>
  <c r="AI310" i="2"/>
  <c r="AU310" i="2" s="1"/>
  <c r="AK309" i="2"/>
  <c r="AL309" i="2"/>
  <c r="AJ309" i="2"/>
  <c r="AV309" i="2" s="1"/>
  <c r="AI309" i="2"/>
  <c r="AU309" i="2" s="1"/>
  <c r="AK308" i="2"/>
  <c r="AL308" i="2"/>
  <c r="AJ308" i="2"/>
  <c r="AV308" i="2" s="1"/>
  <c r="AI308" i="2"/>
  <c r="AU308" i="2" s="1"/>
  <c r="AK307" i="2"/>
  <c r="AL307" i="2"/>
  <c r="AJ307" i="2"/>
  <c r="AV307" i="2" s="1"/>
  <c r="AI307" i="2"/>
  <c r="AU307" i="2" s="1"/>
  <c r="AK306" i="2"/>
  <c r="AL306" i="2"/>
  <c r="AJ306" i="2"/>
  <c r="AV306" i="2" s="1"/>
  <c r="AI306" i="2"/>
  <c r="AU306" i="2" s="1"/>
  <c r="AK305" i="2"/>
  <c r="AL305" i="2"/>
  <c r="AJ305" i="2"/>
  <c r="AV305" i="2" s="1"/>
  <c r="AI305" i="2"/>
  <c r="AU305" i="2" s="1"/>
  <c r="AK304" i="2"/>
  <c r="AL304" i="2"/>
  <c r="AJ304" i="2"/>
  <c r="AV304" i="2" s="1"/>
  <c r="AI304" i="2"/>
  <c r="AU304" i="2" s="1"/>
  <c r="AK303" i="2"/>
  <c r="AL303" i="2"/>
  <c r="AJ303" i="2"/>
  <c r="AV303" i="2" s="1"/>
  <c r="AI303" i="2"/>
  <c r="AU303" i="2" s="1"/>
  <c r="AK302" i="2"/>
  <c r="AL302" i="2"/>
  <c r="AJ302" i="2"/>
  <c r="AV302" i="2" s="1"/>
  <c r="AI302" i="2"/>
  <c r="AU302" i="2" s="1"/>
  <c r="AK301" i="2"/>
  <c r="AL301" i="2"/>
  <c r="AJ301" i="2"/>
  <c r="AV301" i="2" s="1"/>
  <c r="AI301" i="2"/>
  <c r="AU301" i="2" s="1"/>
  <c r="AK300" i="2"/>
  <c r="AL300" i="2"/>
  <c r="AJ300" i="2"/>
  <c r="AI300" i="2"/>
  <c r="AK299" i="2"/>
  <c r="AL299" i="2"/>
  <c r="AJ299" i="2"/>
  <c r="AV299" i="2" s="1"/>
  <c r="AI299" i="2"/>
  <c r="AU299" i="2" s="1"/>
  <c r="AK298" i="2"/>
  <c r="AL298" i="2"/>
  <c r="AJ298" i="2"/>
  <c r="AV298" i="2" s="1"/>
  <c r="AI298" i="2"/>
  <c r="AU298" i="2" s="1"/>
  <c r="AK297" i="2"/>
  <c r="AL297" i="2"/>
  <c r="AJ297" i="2"/>
  <c r="AV297" i="2" s="1"/>
  <c r="AI297" i="2"/>
  <c r="AU297" i="2" s="1"/>
  <c r="AK296" i="2"/>
  <c r="AL296" i="2"/>
  <c r="AJ296" i="2"/>
  <c r="AV296" i="2" s="1"/>
  <c r="AI296" i="2"/>
  <c r="AU296" i="2" s="1"/>
  <c r="AK295" i="2"/>
  <c r="AL295" i="2"/>
  <c r="AJ295" i="2"/>
  <c r="AV295" i="2" s="1"/>
  <c r="AI295" i="2"/>
  <c r="AU295" i="2" s="1"/>
  <c r="AK294" i="2"/>
  <c r="AL294" i="2"/>
  <c r="AJ294" i="2"/>
  <c r="AI294" i="2"/>
  <c r="AK293" i="2"/>
  <c r="AL293" i="2"/>
  <c r="AJ293" i="2"/>
  <c r="AI293" i="2"/>
  <c r="AK292" i="2"/>
  <c r="AL292" i="2"/>
  <c r="AJ292" i="2"/>
  <c r="AI292" i="2"/>
  <c r="AU292" i="2" s="1"/>
  <c r="AK291" i="2"/>
  <c r="AL291" i="2"/>
  <c r="AJ291" i="2"/>
  <c r="AV291" i="2" s="1"/>
  <c r="AI291" i="2"/>
  <c r="AU291" i="2" s="1"/>
  <c r="AK290" i="2"/>
  <c r="AL290" i="2"/>
  <c r="AJ290" i="2"/>
  <c r="AI290" i="2"/>
  <c r="AU290" i="2" s="1"/>
  <c r="AK289" i="2"/>
  <c r="AL289" i="2"/>
  <c r="AJ289" i="2"/>
  <c r="AV289" i="2" s="1"/>
  <c r="AI289" i="2"/>
  <c r="AU289" i="2" s="1"/>
  <c r="AK288" i="2"/>
  <c r="AL288" i="2"/>
  <c r="AJ288" i="2"/>
  <c r="AI288" i="2"/>
  <c r="AU288" i="2" s="1"/>
  <c r="AK287" i="2"/>
  <c r="AL287" i="2"/>
  <c r="AJ287" i="2"/>
  <c r="AI287" i="2"/>
  <c r="AU287" i="2" s="1"/>
  <c r="AK286" i="2"/>
  <c r="AL286" i="2"/>
  <c r="AJ286" i="2"/>
  <c r="AV286" i="2" s="1"/>
  <c r="AI286" i="2"/>
  <c r="AU286" i="2" s="1"/>
  <c r="AK285" i="2"/>
  <c r="AL285" i="2"/>
  <c r="AJ285" i="2"/>
  <c r="AV285" i="2" s="1"/>
  <c r="AI285" i="2"/>
  <c r="AU285" i="2" s="1"/>
  <c r="AK284" i="2"/>
  <c r="AL284" i="2"/>
  <c r="AJ284" i="2"/>
  <c r="AV284" i="2" s="1"/>
  <c r="AI284" i="2"/>
  <c r="AU284" i="2" s="1"/>
  <c r="AK283" i="2"/>
  <c r="AL283" i="2"/>
  <c r="AJ283" i="2"/>
  <c r="AV283" i="2" s="1"/>
  <c r="AI283" i="2"/>
  <c r="AU283" i="2" s="1"/>
  <c r="AK282" i="2"/>
  <c r="AL282" i="2"/>
  <c r="AJ282" i="2"/>
  <c r="AV282" i="2" s="1"/>
  <c r="AI282" i="2"/>
  <c r="AU282" i="2" s="1"/>
  <c r="AK281" i="2"/>
  <c r="AL281" i="2"/>
  <c r="AJ281" i="2"/>
  <c r="AI281" i="2"/>
  <c r="AK280" i="2"/>
  <c r="AL280" i="2"/>
  <c r="AJ280" i="2"/>
  <c r="AI280" i="2"/>
  <c r="AU280" i="2" s="1"/>
  <c r="AK279" i="2"/>
  <c r="AL279" i="2"/>
  <c r="AJ279" i="2"/>
  <c r="AV279" i="2" s="1"/>
  <c r="AI279" i="2"/>
  <c r="AU279" i="2" s="1"/>
  <c r="AK278" i="2"/>
  <c r="AL278" i="2"/>
  <c r="AJ278" i="2"/>
  <c r="AI278" i="2"/>
  <c r="AU278" i="2" s="1"/>
  <c r="AK277" i="2"/>
  <c r="AL277" i="2"/>
  <c r="AJ277" i="2"/>
  <c r="AV277" i="2" s="1"/>
  <c r="AI277" i="2"/>
  <c r="AU277" i="2" s="1"/>
  <c r="AK276" i="2"/>
  <c r="AL276" i="2"/>
  <c r="AJ276" i="2"/>
  <c r="AV276" i="2" s="1"/>
  <c r="AI276" i="2"/>
  <c r="AU276" i="2" s="1"/>
  <c r="AK275" i="2"/>
  <c r="AL275" i="2"/>
  <c r="AJ275" i="2"/>
  <c r="AV275" i="2" s="1"/>
  <c r="AI275" i="2"/>
  <c r="AU275" i="2" s="1"/>
  <c r="AK274" i="2"/>
  <c r="AL274" i="2"/>
  <c r="AJ274" i="2"/>
  <c r="AI274" i="2"/>
  <c r="AU274" i="2" s="1"/>
  <c r="AK273" i="2"/>
  <c r="AL273" i="2"/>
  <c r="AJ273" i="2"/>
  <c r="AI273" i="2"/>
  <c r="AU273" i="2" s="1"/>
  <c r="AK272" i="2"/>
  <c r="AL272" i="2"/>
  <c r="AJ272" i="2"/>
  <c r="AV272" i="2" s="1"/>
  <c r="AI272" i="2"/>
  <c r="AU272" i="2" s="1"/>
  <c r="AK271" i="2"/>
  <c r="AL271" i="2"/>
  <c r="AJ271" i="2"/>
  <c r="AI271" i="2"/>
  <c r="AK270" i="2"/>
  <c r="AL270" i="2"/>
  <c r="AJ270" i="2"/>
  <c r="AV270" i="2" s="1"/>
  <c r="AI270" i="2"/>
  <c r="AU270" i="2" s="1"/>
  <c r="AK269" i="2"/>
  <c r="AL269" i="2"/>
  <c r="AJ269" i="2"/>
  <c r="AV269" i="2" s="1"/>
  <c r="AI269" i="2"/>
  <c r="AU269" i="2" s="1"/>
  <c r="AK268" i="2"/>
  <c r="AL268" i="2"/>
  <c r="AJ268" i="2"/>
  <c r="AV268" i="2" s="1"/>
  <c r="AI268" i="2"/>
  <c r="AU268" i="2" s="1"/>
  <c r="AK267" i="2"/>
  <c r="AL267" i="2"/>
  <c r="AJ267" i="2"/>
  <c r="AV267" i="2" s="1"/>
  <c r="AI267" i="2"/>
  <c r="AU267" i="2" s="1"/>
  <c r="AK266" i="2"/>
  <c r="AL266" i="2"/>
  <c r="AJ266" i="2"/>
  <c r="AI266" i="2"/>
  <c r="AK265" i="2"/>
  <c r="AL265" i="2"/>
  <c r="AJ265" i="2"/>
  <c r="AI265" i="2"/>
  <c r="AU265" i="2" s="1"/>
  <c r="AK264" i="2"/>
  <c r="AL264" i="2"/>
  <c r="AJ264" i="2"/>
  <c r="AV264" i="2" s="1"/>
  <c r="AI264" i="2"/>
  <c r="AU264" i="2" s="1"/>
  <c r="AK263" i="2"/>
  <c r="AL263" i="2"/>
  <c r="AJ263" i="2"/>
  <c r="AV263" i="2" s="1"/>
  <c r="AI263" i="2"/>
  <c r="AU263" i="2" s="1"/>
  <c r="AK262" i="2"/>
  <c r="AL262" i="2"/>
  <c r="AJ262" i="2"/>
  <c r="AV262" i="2" s="1"/>
  <c r="AI262" i="2"/>
  <c r="AU262" i="2" s="1"/>
  <c r="AK261" i="2"/>
  <c r="AL261" i="2"/>
  <c r="AJ261" i="2"/>
  <c r="AV261" i="2" s="1"/>
  <c r="AI261" i="2"/>
  <c r="AU261" i="2" s="1"/>
  <c r="AK260" i="2"/>
  <c r="AL260" i="2"/>
  <c r="AJ260" i="2"/>
  <c r="AI260" i="2"/>
  <c r="AK259" i="2"/>
  <c r="AL259" i="2"/>
  <c r="AJ259" i="2"/>
  <c r="AV259" i="2" s="1"/>
  <c r="AI259" i="2"/>
  <c r="AU259" i="2" s="1"/>
  <c r="AK258" i="2"/>
  <c r="AL258" i="2"/>
  <c r="AJ258" i="2"/>
  <c r="AV258" i="2" s="1"/>
  <c r="AI258" i="2"/>
  <c r="AU258" i="2" s="1"/>
  <c r="AK257" i="2"/>
  <c r="AL257" i="2"/>
  <c r="AJ257" i="2"/>
  <c r="AI257" i="2"/>
  <c r="AK256" i="2"/>
  <c r="AL256" i="2"/>
  <c r="AJ256" i="2"/>
  <c r="AV256" i="2" s="1"/>
  <c r="AI256" i="2"/>
  <c r="AU256" i="2" s="1"/>
  <c r="AK255" i="2"/>
  <c r="AL255" i="2"/>
  <c r="AJ255" i="2"/>
  <c r="AV255" i="2" s="1"/>
  <c r="AI255" i="2"/>
  <c r="AK254" i="2"/>
  <c r="AL254" i="2"/>
  <c r="AJ254" i="2"/>
  <c r="AV254" i="2" s="1"/>
  <c r="AI254" i="2"/>
  <c r="AU254" i="2" s="1"/>
  <c r="AK253" i="2"/>
  <c r="AL253" i="2"/>
  <c r="AJ253" i="2"/>
  <c r="AI253" i="2"/>
  <c r="AK252" i="2"/>
  <c r="AL252" i="2"/>
  <c r="AJ252" i="2"/>
  <c r="AV252" i="2" s="1"/>
  <c r="AI252" i="2"/>
  <c r="AU252" i="2" s="1"/>
  <c r="AK251" i="2"/>
  <c r="AL251" i="2"/>
  <c r="AJ251" i="2"/>
  <c r="AV251" i="2" s="1"/>
  <c r="AI251" i="2"/>
  <c r="AU251" i="2" s="1"/>
  <c r="AK250" i="2"/>
  <c r="AL250" i="2"/>
  <c r="AJ250" i="2"/>
  <c r="AV250" i="2" s="1"/>
  <c r="AI250" i="2"/>
  <c r="AU250" i="2" s="1"/>
  <c r="AK249" i="2"/>
  <c r="AL249" i="2"/>
  <c r="AJ249" i="2"/>
  <c r="AV249" i="2" s="1"/>
  <c r="AI249" i="2"/>
  <c r="AU249" i="2" s="1"/>
  <c r="AK248" i="2"/>
  <c r="AL248" i="2"/>
  <c r="AJ248" i="2"/>
  <c r="AV248" i="2" s="1"/>
  <c r="AI248" i="2"/>
  <c r="AU248" i="2" s="1"/>
  <c r="AK247" i="2"/>
  <c r="AL247" i="2"/>
  <c r="AJ247" i="2"/>
  <c r="AV247" i="2" s="1"/>
  <c r="AI247" i="2"/>
  <c r="AU247" i="2" s="1"/>
  <c r="AK246" i="2"/>
  <c r="AL246" i="2"/>
  <c r="AJ246" i="2"/>
  <c r="AI246" i="2"/>
  <c r="AK245" i="2"/>
  <c r="AL245" i="2"/>
  <c r="AJ245" i="2"/>
  <c r="AI245" i="2"/>
  <c r="AU245" i="2" s="1"/>
  <c r="AK244" i="2"/>
  <c r="AL244" i="2"/>
  <c r="AJ244" i="2"/>
  <c r="AV244" i="2" s="1"/>
  <c r="AI244" i="2"/>
  <c r="AU244" i="2" s="1"/>
  <c r="AK243" i="2"/>
  <c r="AL243" i="2"/>
  <c r="AJ243" i="2"/>
  <c r="AV243" i="2" s="1"/>
  <c r="AI243" i="2"/>
  <c r="AU243" i="2" s="1"/>
  <c r="AK242" i="2"/>
  <c r="AL242" i="2"/>
  <c r="AJ242" i="2"/>
  <c r="AV242" i="2" s="1"/>
  <c r="AI242" i="2"/>
  <c r="AU242" i="2" s="1"/>
  <c r="AK241" i="2"/>
  <c r="AL241" i="2"/>
  <c r="AJ241" i="2"/>
  <c r="AV241" i="2" s="1"/>
  <c r="AI241" i="2"/>
  <c r="AU241" i="2" s="1"/>
  <c r="AK240" i="2"/>
  <c r="AL240" i="2"/>
  <c r="AJ240" i="2"/>
  <c r="AI240" i="2"/>
  <c r="AU240" i="2" s="1"/>
  <c r="AK239" i="2"/>
  <c r="AL239" i="2"/>
  <c r="AJ239" i="2"/>
  <c r="AV239" i="2" s="1"/>
  <c r="AI239" i="2"/>
  <c r="AU239" i="2" s="1"/>
  <c r="AK238" i="2"/>
  <c r="AL238" i="2"/>
  <c r="AJ238" i="2"/>
  <c r="AV238" i="2" s="1"/>
  <c r="AI238" i="2"/>
  <c r="AU238" i="2" s="1"/>
  <c r="AK237" i="2"/>
  <c r="AL237" i="2"/>
  <c r="AJ237" i="2"/>
  <c r="AV237" i="2" s="1"/>
  <c r="AI237" i="2"/>
  <c r="AU237" i="2" s="1"/>
  <c r="AK236" i="2"/>
  <c r="AL236" i="2"/>
  <c r="AJ236" i="2"/>
  <c r="AV236" i="2" s="1"/>
  <c r="AI236" i="2"/>
  <c r="AU236" i="2" s="1"/>
  <c r="AK235" i="2"/>
  <c r="AL235" i="2"/>
  <c r="AJ235" i="2"/>
  <c r="AV235" i="2" s="1"/>
  <c r="AI235" i="2"/>
  <c r="AU235" i="2" s="1"/>
  <c r="AK234" i="2"/>
  <c r="AL234" i="2"/>
  <c r="AJ234" i="2"/>
  <c r="AI234" i="2"/>
  <c r="AK233" i="2"/>
  <c r="AL233" i="2"/>
  <c r="AJ233" i="2"/>
  <c r="AV233" i="2" s="1"/>
  <c r="AI233" i="2"/>
  <c r="AU233" i="2" s="1"/>
  <c r="AK232" i="2"/>
  <c r="AL232" i="2"/>
  <c r="AJ232" i="2"/>
  <c r="AV232" i="2" s="1"/>
  <c r="AI232" i="2"/>
  <c r="AU232" i="2" s="1"/>
  <c r="AK231" i="2"/>
  <c r="AL231" i="2"/>
  <c r="AJ231" i="2"/>
  <c r="AV231" i="2" s="1"/>
  <c r="AI231" i="2"/>
  <c r="AU231" i="2" s="1"/>
  <c r="AK230" i="2"/>
  <c r="AL230" i="2"/>
  <c r="AJ230" i="2"/>
  <c r="AV230" i="2" s="1"/>
  <c r="AI230" i="2"/>
  <c r="AU230" i="2" s="1"/>
  <c r="AK229" i="2"/>
  <c r="AL229" i="2"/>
  <c r="AJ229" i="2"/>
  <c r="AV229" i="2" s="1"/>
  <c r="AI229" i="2"/>
  <c r="AU229" i="2" s="1"/>
  <c r="AK228" i="2"/>
  <c r="AL228" i="2"/>
  <c r="AJ228" i="2"/>
  <c r="AV228" i="2" s="1"/>
  <c r="AI228" i="2"/>
  <c r="AU228" i="2" s="1"/>
  <c r="AK227" i="2"/>
  <c r="AL227" i="2"/>
  <c r="AJ227" i="2"/>
  <c r="AI227" i="2"/>
  <c r="AK226" i="2"/>
  <c r="AL226" i="2"/>
  <c r="AJ226" i="2"/>
  <c r="AI226" i="2"/>
  <c r="AU226" i="2" s="1"/>
  <c r="AK225" i="2"/>
  <c r="AL225" i="2"/>
  <c r="AJ225" i="2"/>
  <c r="AV225" i="2" s="1"/>
  <c r="AI225" i="2"/>
  <c r="AU225" i="2" s="1"/>
  <c r="AK224" i="2"/>
  <c r="AL224" i="2"/>
  <c r="AJ224" i="2"/>
  <c r="AV224" i="2" s="1"/>
  <c r="AI224" i="2"/>
  <c r="AU224" i="2" s="1"/>
  <c r="AK223" i="2"/>
  <c r="AL223" i="2"/>
  <c r="AJ223" i="2"/>
  <c r="AV223" i="2" s="1"/>
  <c r="AI223" i="2"/>
  <c r="AU223" i="2" s="1"/>
  <c r="AK222" i="2"/>
  <c r="AL222" i="2"/>
  <c r="AJ222" i="2"/>
  <c r="AV222" i="2" s="1"/>
  <c r="AI222" i="2"/>
  <c r="AU222" i="2" s="1"/>
  <c r="AK221" i="2"/>
  <c r="AL221" i="2"/>
  <c r="AJ221" i="2"/>
  <c r="AI221" i="2"/>
  <c r="AK220" i="2"/>
  <c r="AL220" i="2"/>
  <c r="AJ220" i="2"/>
  <c r="AI220" i="2"/>
  <c r="AU220" i="2" s="1"/>
  <c r="AK219" i="2"/>
  <c r="AL219" i="2"/>
  <c r="AJ219" i="2"/>
  <c r="AV219" i="2" s="1"/>
  <c r="AI219" i="2"/>
  <c r="AU219" i="2" s="1"/>
  <c r="AK218" i="2"/>
  <c r="AL218" i="2"/>
  <c r="AJ218" i="2"/>
  <c r="AI218" i="2"/>
  <c r="AU218" i="2" s="1"/>
  <c r="AK217" i="2"/>
  <c r="AL217" i="2"/>
  <c r="AJ217" i="2"/>
  <c r="AV217" i="2" s="1"/>
  <c r="AI217" i="2"/>
  <c r="AU217" i="2" s="1"/>
  <c r="AK216" i="2"/>
  <c r="AL216" i="2"/>
  <c r="AJ216" i="2"/>
  <c r="AV216" i="2" s="1"/>
  <c r="AI216" i="2"/>
  <c r="AU216" i="2" s="1"/>
  <c r="AK215" i="2"/>
  <c r="AL215" i="2"/>
  <c r="AJ215" i="2"/>
  <c r="AI215" i="2"/>
  <c r="AU215" i="2" s="1"/>
  <c r="AK214" i="2"/>
  <c r="AL214" i="2"/>
  <c r="AJ214" i="2"/>
  <c r="AI214" i="2"/>
  <c r="AU214" i="2" s="1"/>
  <c r="AK213" i="2"/>
  <c r="AL213" i="2"/>
  <c r="AJ213" i="2"/>
  <c r="AV213" i="2" s="1"/>
  <c r="AI213" i="2"/>
  <c r="AU213" i="2" s="1"/>
  <c r="AK212" i="2"/>
  <c r="AL212" i="2"/>
  <c r="AJ212" i="2"/>
  <c r="AV212" i="2" s="1"/>
  <c r="AI212" i="2"/>
  <c r="AU212" i="2" s="1"/>
  <c r="AK211" i="2"/>
  <c r="AL211" i="2"/>
  <c r="AJ211" i="2"/>
  <c r="AV211" i="2" s="1"/>
  <c r="AI211" i="2"/>
  <c r="AU211" i="2" s="1"/>
  <c r="AK210" i="2"/>
  <c r="AL210" i="2"/>
  <c r="AJ210" i="2"/>
  <c r="AV210" i="2" s="1"/>
  <c r="AI210" i="2"/>
  <c r="AU210" i="2" s="1"/>
  <c r="AK209" i="2"/>
  <c r="AL209" i="2"/>
  <c r="AJ209" i="2"/>
  <c r="AV209" i="2" s="1"/>
  <c r="AI209" i="2"/>
  <c r="AU209" i="2" s="1"/>
  <c r="AK208" i="2"/>
  <c r="AL208" i="2"/>
  <c r="AJ208" i="2"/>
  <c r="AI208" i="2"/>
  <c r="AK207" i="2"/>
  <c r="AL207" i="2"/>
  <c r="AJ207" i="2"/>
  <c r="AV207" i="2" s="1"/>
  <c r="AI207" i="2"/>
  <c r="AK206" i="2"/>
  <c r="AL206" i="2"/>
  <c r="AJ206" i="2"/>
  <c r="AV206" i="2" s="1"/>
  <c r="AI206" i="2"/>
  <c r="AU206" i="2" s="1"/>
  <c r="AK205" i="2"/>
  <c r="AL205" i="2"/>
  <c r="AJ205" i="2"/>
  <c r="AI205" i="2"/>
  <c r="AK204" i="2"/>
  <c r="AL204" i="2"/>
  <c r="AJ204" i="2"/>
  <c r="AV204" i="2" s="1"/>
  <c r="AI204" i="2"/>
  <c r="AK203" i="2"/>
  <c r="AL203" i="2"/>
  <c r="AJ203" i="2"/>
  <c r="AV203" i="2" s="1"/>
  <c r="AI203" i="2"/>
  <c r="AU203" i="2" s="1"/>
  <c r="AK202" i="2"/>
  <c r="AL202" i="2"/>
  <c r="AJ202" i="2"/>
  <c r="AI202" i="2"/>
  <c r="AK201" i="2"/>
  <c r="AL201" i="2"/>
  <c r="AJ201" i="2"/>
  <c r="AV201" i="2" s="1"/>
  <c r="AI201" i="2"/>
  <c r="AU201" i="2" s="1"/>
  <c r="AK200" i="2"/>
  <c r="AL200" i="2"/>
  <c r="AJ200" i="2"/>
  <c r="AV200" i="2" s="1"/>
  <c r="AI200" i="2"/>
  <c r="AU200" i="2" s="1"/>
  <c r="AK199" i="2"/>
  <c r="AL199" i="2"/>
  <c r="AJ199" i="2"/>
  <c r="AI199" i="2"/>
  <c r="AU199" i="2" s="1"/>
  <c r="AK198" i="2"/>
  <c r="AL198" i="2"/>
  <c r="AJ198" i="2"/>
  <c r="AV198" i="2" s="1"/>
  <c r="AI198" i="2"/>
  <c r="AU198" i="2" s="1"/>
  <c r="AK197" i="2"/>
  <c r="AL197" i="2"/>
  <c r="AJ197" i="2"/>
  <c r="AV197" i="2" s="1"/>
  <c r="AI197" i="2"/>
  <c r="AU197" i="2" s="1"/>
  <c r="AK196" i="2"/>
  <c r="AL196" i="2"/>
  <c r="AJ196" i="2"/>
  <c r="AI196" i="2"/>
  <c r="AK195" i="2"/>
  <c r="AL195" i="2"/>
  <c r="AJ195" i="2"/>
  <c r="AI195" i="2"/>
  <c r="AU195" i="2" s="1"/>
  <c r="AK194" i="2"/>
  <c r="AL194" i="2"/>
  <c r="AJ194" i="2"/>
  <c r="AV194" i="2" s="1"/>
  <c r="AI194" i="2"/>
  <c r="AU194" i="2" s="1"/>
  <c r="AK193" i="2"/>
  <c r="AL193" i="2"/>
  <c r="AJ193" i="2"/>
  <c r="AV193" i="2" s="1"/>
  <c r="AI193" i="2"/>
  <c r="AU193" i="2" s="1"/>
  <c r="AK192" i="2"/>
  <c r="AL192" i="2"/>
  <c r="AJ192" i="2"/>
  <c r="AI192" i="2"/>
  <c r="AU192" i="2" s="1"/>
  <c r="AK191" i="2"/>
  <c r="AL191" i="2"/>
  <c r="AJ191" i="2"/>
  <c r="AV191" i="2" s="1"/>
  <c r="AI191" i="2"/>
  <c r="AU191" i="2" s="1"/>
  <c r="AK190" i="2"/>
  <c r="AL190" i="2"/>
  <c r="AJ190" i="2"/>
  <c r="AI190" i="2"/>
  <c r="AK189" i="2"/>
  <c r="AL189" i="2"/>
  <c r="AJ189" i="2"/>
  <c r="AV189" i="2" s="1"/>
  <c r="AI189" i="2"/>
  <c r="AU189" i="2" s="1"/>
  <c r="AK188" i="2"/>
  <c r="AL188" i="2"/>
  <c r="AJ188" i="2"/>
  <c r="AV188" i="2" s="1"/>
  <c r="AI188" i="2"/>
  <c r="AU188" i="2" s="1"/>
  <c r="AK187" i="2"/>
  <c r="AL187" i="2"/>
  <c r="AJ187" i="2"/>
  <c r="AV187" i="2" s="1"/>
  <c r="AI187" i="2"/>
  <c r="AU187" i="2" s="1"/>
  <c r="AK186" i="2"/>
  <c r="AL186" i="2"/>
  <c r="AJ186" i="2"/>
  <c r="AV186" i="2" s="1"/>
  <c r="AI186" i="2"/>
  <c r="AU186" i="2" s="1"/>
  <c r="AK185" i="2"/>
  <c r="AL185" i="2"/>
  <c r="AJ185" i="2"/>
  <c r="AV185" i="2" s="1"/>
  <c r="AI185" i="2"/>
  <c r="AU185" i="2" s="1"/>
  <c r="AK184" i="2"/>
  <c r="AL184" i="2"/>
  <c r="AJ184" i="2"/>
  <c r="AV184" i="2" s="1"/>
  <c r="AI184" i="2"/>
  <c r="AU184" i="2" s="1"/>
  <c r="AK183" i="2"/>
  <c r="AL183" i="2"/>
  <c r="AJ183" i="2"/>
  <c r="AI183" i="2"/>
  <c r="AK182" i="2"/>
  <c r="AL182" i="2"/>
  <c r="AJ182" i="2"/>
  <c r="AI182" i="2"/>
  <c r="AU182" i="2" s="1"/>
  <c r="AK181" i="2"/>
  <c r="AL181" i="2"/>
  <c r="AJ181" i="2"/>
  <c r="AV181" i="2" s="1"/>
  <c r="AI181" i="2"/>
  <c r="AU181" i="2" s="1"/>
  <c r="AK180" i="2"/>
  <c r="AL180" i="2"/>
  <c r="AJ180" i="2"/>
  <c r="AV180" i="2" s="1"/>
  <c r="AI180" i="2"/>
  <c r="AU180" i="2" s="1"/>
  <c r="AK179" i="2"/>
  <c r="AL179" i="2"/>
  <c r="AJ179" i="2"/>
  <c r="AI179" i="2"/>
  <c r="AU179" i="2" s="1"/>
  <c r="AK178" i="2"/>
  <c r="AL178" i="2"/>
  <c r="AJ178" i="2"/>
  <c r="AV178" i="2" s="1"/>
  <c r="AI178" i="2"/>
  <c r="AU178" i="2" s="1"/>
  <c r="AK177" i="2"/>
  <c r="AL177" i="2"/>
  <c r="AJ177" i="2"/>
  <c r="AV177" i="2" s="1"/>
  <c r="AI177" i="2"/>
  <c r="AU177" i="2" s="1"/>
  <c r="AK176" i="2"/>
  <c r="AL176" i="2"/>
  <c r="AJ176" i="2"/>
  <c r="AI176" i="2"/>
  <c r="AK175" i="2"/>
  <c r="AL175" i="2"/>
  <c r="AJ175" i="2"/>
  <c r="AI175" i="2"/>
  <c r="AU175" i="2" s="1"/>
  <c r="AK174" i="2"/>
  <c r="AL174" i="2"/>
  <c r="AJ174" i="2"/>
  <c r="AV174" i="2" s="1"/>
  <c r="AI174" i="2"/>
  <c r="AU174" i="2" s="1"/>
  <c r="AK173" i="2"/>
  <c r="AL173" i="2"/>
  <c r="AJ173" i="2"/>
  <c r="AV173" i="2" s="1"/>
  <c r="AI173" i="2"/>
  <c r="AU173" i="2" s="1"/>
  <c r="AK172" i="2"/>
  <c r="AL172" i="2"/>
  <c r="AJ172" i="2"/>
  <c r="AV172" i="2" s="1"/>
  <c r="AI172" i="2"/>
  <c r="AU172" i="2" s="1"/>
  <c r="AK171" i="2"/>
  <c r="AL171" i="2"/>
  <c r="AJ171" i="2"/>
  <c r="AI171" i="2"/>
  <c r="AU171" i="2" s="1"/>
  <c r="AK170" i="2"/>
  <c r="AL170" i="2"/>
  <c r="AJ170" i="2"/>
  <c r="AV170" i="2" s="1"/>
  <c r="AI170" i="2"/>
  <c r="AU170" i="2" s="1"/>
  <c r="AK169" i="2"/>
  <c r="AL169" i="2"/>
  <c r="AJ169" i="2"/>
  <c r="AI169" i="2"/>
  <c r="AK168" i="2"/>
  <c r="AL168" i="2"/>
  <c r="AJ168" i="2"/>
  <c r="AI168" i="2"/>
  <c r="AU168" i="2" s="1"/>
  <c r="AK167" i="2"/>
  <c r="AL167" i="2"/>
  <c r="AJ167" i="2"/>
  <c r="AV167" i="2" s="1"/>
  <c r="AI167" i="2"/>
  <c r="AU167" i="2" s="1"/>
  <c r="AK166" i="2"/>
  <c r="AL166" i="2"/>
  <c r="AJ166" i="2"/>
  <c r="AI166" i="2"/>
  <c r="AU166" i="2" s="1"/>
  <c r="AK165" i="2"/>
  <c r="AL165" i="2"/>
  <c r="AJ165" i="2"/>
  <c r="AV165" i="2" s="1"/>
  <c r="AI165" i="2"/>
  <c r="AU165" i="2" s="1"/>
  <c r="AK164" i="2"/>
  <c r="AL164" i="2"/>
  <c r="AJ164" i="2"/>
  <c r="AV164" i="2" s="1"/>
  <c r="AI164" i="2"/>
  <c r="AU164" i="2" s="1"/>
  <c r="AK163" i="2"/>
  <c r="AL163" i="2"/>
  <c r="AJ163" i="2"/>
  <c r="AV163" i="2" s="1"/>
  <c r="AI163" i="2"/>
  <c r="AU163" i="2" s="1"/>
  <c r="AK162" i="2"/>
  <c r="AL162" i="2"/>
  <c r="AJ162" i="2"/>
  <c r="AI162" i="2"/>
  <c r="AK161" i="2"/>
  <c r="AL161" i="2"/>
  <c r="AJ161" i="2"/>
  <c r="AI161" i="2"/>
  <c r="AU161" i="2" s="1"/>
  <c r="AK160" i="2"/>
  <c r="AL160" i="2"/>
  <c r="AJ160" i="2"/>
  <c r="AI160" i="2"/>
  <c r="AU160" i="2" s="1"/>
  <c r="AK159" i="2"/>
  <c r="AL159" i="2"/>
  <c r="AJ159" i="2"/>
  <c r="AV159" i="2" s="1"/>
  <c r="AI159" i="2"/>
  <c r="AU159" i="2" s="1"/>
  <c r="AK158" i="2"/>
  <c r="AL158" i="2"/>
  <c r="AJ158" i="2"/>
  <c r="AV158" i="2" s="1"/>
  <c r="AI158" i="2"/>
  <c r="AU158" i="2" s="1"/>
  <c r="AK157" i="2"/>
  <c r="AL157" i="2"/>
  <c r="AJ157" i="2"/>
  <c r="AV157" i="2" s="1"/>
  <c r="AI157" i="2"/>
  <c r="AK156" i="2"/>
  <c r="AL156" i="2"/>
  <c r="AJ156" i="2"/>
  <c r="AV156" i="2" s="1"/>
  <c r="AI156" i="2"/>
  <c r="AU156" i="2" s="1"/>
  <c r="AK155" i="2"/>
  <c r="AL155" i="2"/>
  <c r="AJ155" i="2"/>
  <c r="AI155" i="2"/>
  <c r="AK154" i="2"/>
  <c r="AL154" i="2"/>
  <c r="AJ154" i="2"/>
  <c r="AV154" i="2" s="1"/>
  <c r="AI154" i="2"/>
  <c r="AU154" i="2" s="1"/>
  <c r="AK153" i="2"/>
  <c r="AL153" i="2"/>
  <c r="AJ153" i="2"/>
  <c r="AV153" i="2" s="1"/>
  <c r="AI153" i="2"/>
  <c r="AU153" i="2" s="1"/>
  <c r="AK152" i="2"/>
  <c r="AL152" i="2"/>
  <c r="AJ152" i="2"/>
  <c r="AV152" i="2" s="1"/>
  <c r="AI152" i="2"/>
  <c r="AU152" i="2" s="1"/>
  <c r="AK151" i="2"/>
  <c r="AL151" i="2"/>
  <c r="AJ151" i="2"/>
  <c r="AV151" i="2" s="1"/>
  <c r="AI151" i="2"/>
  <c r="AU151" i="2" s="1"/>
  <c r="AK150" i="2"/>
  <c r="AL150" i="2"/>
  <c r="AJ150" i="2"/>
  <c r="AV150" i="2" s="1"/>
  <c r="AI150" i="2"/>
  <c r="AU150" i="2" s="1"/>
  <c r="AK149" i="2"/>
  <c r="AL149" i="2"/>
  <c r="AJ149" i="2"/>
  <c r="AV149" i="2" s="1"/>
  <c r="AI149" i="2"/>
  <c r="AU149" i="2" s="1"/>
  <c r="AK148" i="2"/>
  <c r="AL148" i="2"/>
  <c r="AJ148" i="2"/>
  <c r="AI148" i="2"/>
  <c r="AK147" i="2"/>
  <c r="AL147" i="2"/>
  <c r="AJ147" i="2"/>
  <c r="AV147" i="2" s="1"/>
  <c r="AI147" i="2"/>
  <c r="AU147" i="2" s="1"/>
  <c r="AK146" i="2"/>
  <c r="AL146" i="2"/>
  <c r="AJ146" i="2"/>
  <c r="AV146" i="2" s="1"/>
  <c r="AI146" i="2"/>
  <c r="AU146" i="2" s="1"/>
  <c r="AK145" i="2"/>
  <c r="AL145" i="2"/>
  <c r="AJ145" i="2"/>
  <c r="AV145" i="2" s="1"/>
  <c r="AI145" i="2"/>
  <c r="AU145" i="2" s="1"/>
  <c r="AK144" i="2"/>
  <c r="AL144" i="2"/>
  <c r="AJ144" i="2"/>
  <c r="AV144" i="2" s="1"/>
  <c r="AI144" i="2"/>
  <c r="AU144" i="2" s="1"/>
  <c r="AK143" i="2"/>
  <c r="AL143" i="2"/>
  <c r="AJ143" i="2"/>
  <c r="AV143" i="2" s="1"/>
  <c r="AI143" i="2"/>
  <c r="AU143" i="2" s="1"/>
  <c r="AK142" i="2"/>
  <c r="AL142" i="2"/>
  <c r="AJ142" i="2"/>
  <c r="AV142" i="2" s="1"/>
  <c r="AI142" i="2"/>
  <c r="AU142" i="2" s="1"/>
  <c r="AK141" i="2"/>
  <c r="AL141" i="2"/>
  <c r="AJ141" i="2"/>
  <c r="AI141" i="2"/>
  <c r="AK140" i="2"/>
  <c r="AL140" i="2"/>
  <c r="AJ140" i="2"/>
  <c r="AI140" i="2"/>
  <c r="AU140" i="2" s="1"/>
  <c r="AK139" i="2"/>
  <c r="AL139" i="2"/>
  <c r="AJ139" i="2"/>
  <c r="AV139" i="2" s="1"/>
  <c r="AI139" i="2"/>
  <c r="AU139" i="2" s="1"/>
  <c r="AK138" i="2"/>
  <c r="AL138" i="2"/>
  <c r="AJ138" i="2"/>
  <c r="AI138" i="2"/>
  <c r="AK137" i="2"/>
  <c r="AL137" i="2"/>
  <c r="AJ137" i="2"/>
  <c r="AV137" i="2" s="1"/>
  <c r="AI137" i="2"/>
  <c r="AU137" i="2" s="1"/>
  <c r="AK136" i="2"/>
  <c r="AL136" i="2"/>
  <c r="AJ136" i="2"/>
  <c r="AV136" i="2" s="1"/>
  <c r="AI136" i="2"/>
  <c r="AU136" i="2" s="1"/>
  <c r="AK135" i="2"/>
  <c r="AL135" i="2"/>
  <c r="AJ135" i="2"/>
  <c r="AV135" i="2" s="1"/>
  <c r="AI135" i="2"/>
  <c r="AU135" i="2" s="1"/>
  <c r="AK134" i="2"/>
  <c r="AL134" i="2"/>
  <c r="AJ134" i="2"/>
  <c r="AI134" i="2"/>
  <c r="AK133" i="2"/>
  <c r="AL133" i="2"/>
  <c r="AJ133" i="2"/>
  <c r="AV133" i="2" s="1"/>
  <c r="AI133" i="2"/>
  <c r="AU133" i="2" s="1"/>
  <c r="AK132" i="2"/>
  <c r="AL132" i="2"/>
  <c r="AJ132" i="2"/>
  <c r="AV132" i="2" s="1"/>
  <c r="AI132" i="2"/>
  <c r="AU132" i="2" s="1"/>
  <c r="AK131" i="2"/>
  <c r="AL131" i="2"/>
  <c r="AJ131" i="2"/>
  <c r="AV131" i="2" s="1"/>
  <c r="AI131" i="2"/>
  <c r="AU131" i="2" s="1"/>
  <c r="AK130" i="2"/>
  <c r="AL130" i="2"/>
  <c r="AJ130" i="2"/>
  <c r="AV130" i="2" s="1"/>
  <c r="AI130" i="2"/>
  <c r="AU130" i="2" s="1"/>
  <c r="AK129" i="2"/>
  <c r="AL129" i="2"/>
  <c r="AJ129" i="2"/>
  <c r="AI129" i="2"/>
  <c r="AU129" i="2" s="1"/>
  <c r="AK128" i="2"/>
  <c r="AL128" i="2"/>
  <c r="AJ128" i="2"/>
  <c r="AV128" i="2" s="1"/>
  <c r="AI128" i="2"/>
  <c r="AU128" i="2" s="1"/>
  <c r="AK127" i="2"/>
  <c r="AL127" i="2"/>
  <c r="AJ127" i="2"/>
  <c r="AV127" i="2" s="1"/>
  <c r="AI127" i="2"/>
  <c r="AU127" i="2" s="1"/>
  <c r="AK126" i="2"/>
  <c r="AL126" i="2"/>
  <c r="AJ126" i="2"/>
  <c r="AI126" i="2"/>
  <c r="AU126" i="2" s="1"/>
  <c r="AK125" i="2"/>
  <c r="AL125" i="2"/>
  <c r="AJ125" i="2"/>
  <c r="AI125" i="2"/>
  <c r="AU125" i="2" s="1"/>
  <c r="AK124" i="2"/>
  <c r="AL124" i="2"/>
  <c r="AJ124" i="2"/>
  <c r="AV124" i="2" s="1"/>
  <c r="AI124" i="2"/>
  <c r="AU124" i="2" s="1"/>
  <c r="AK123" i="2"/>
  <c r="AL123" i="2"/>
  <c r="AJ123" i="2"/>
  <c r="AV123" i="2" s="1"/>
  <c r="AI123" i="2"/>
  <c r="AU123" i="2" s="1"/>
  <c r="AK122" i="2"/>
  <c r="AL122" i="2"/>
  <c r="AJ122" i="2"/>
  <c r="AV122" i="2" s="1"/>
  <c r="AI122" i="2"/>
  <c r="AU122" i="2" s="1"/>
  <c r="AK121" i="2"/>
  <c r="AL121" i="2"/>
  <c r="AJ121" i="2"/>
  <c r="AV121" i="2" s="1"/>
  <c r="AI121" i="2"/>
  <c r="AU121" i="2" s="1"/>
  <c r="AK120" i="2"/>
  <c r="AL120" i="2"/>
  <c r="AJ120" i="2"/>
  <c r="AV120" i="2" s="1"/>
  <c r="AI120" i="2"/>
  <c r="AU120" i="2" s="1"/>
  <c r="AK119" i="2"/>
  <c r="AL119" i="2"/>
  <c r="AJ119" i="2"/>
  <c r="AI119" i="2"/>
  <c r="AK118" i="2"/>
  <c r="AL118" i="2"/>
  <c r="AJ118" i="2"/>
  <c r="AI118" i="2"/>
  <c r="AU118" i="2" s="1"/>
  <c r="AK117" i="2"/>
  <c r="AL117" i="2"/>
  <c r="AJ117" i="2"/>
  <c r="AV117" i="2" s="1"/>
  <c r="AI117" i="2"/>
  <c r="AU117" i="2" s="1"/>
  <c r="AK116" i="2"/>
  <c r="AL116" i="2"/>
  <c r="AJ116" i="2"/>
  <c r="AV116" i="2" s="1"/>
  <c r="AI116" i="2"/>
  <c r="AU116" i="2" s="1"/>
  <c r="AK115" i="2"/>
  <c r="AL115" i="2"/>
  <c r="AJ115" i="2"/>
  <c r="AV115" i="2" s="1"/>
  <c r="AI115" i="2"/>
  <c r="AU115" i="2" s="1"/>
  <c r="AK114" i="2"/>
  <c r="AL114" i="2"/>
  <c r="AJ114" i="2"/>
  <c r="AV114" i="2" s="1"/>
  <c r="AI114" i="2"/>
  <c r="AU114" i="2" s="1"/>
  <c r="AK113" i="2"/>
  <c r="AL113" i="2"/>
  <c r="AJ113" i="2"/>
  <c r="AV113" i="2" s="1"/>
  <c r="AI113" i="2"/>
  <c r="AU113" i="2" s="1"/>
  <c r="AK112" i="2"/>
  <c r="AL112" i="2"/>
  <c r="AJ112" i="2"/>
  <c r="AV112" i="2" s="1"/>
  <c r="AI112" i="2"/>
  <c r="AU112" i="2" s="1"/>
  <c r="AK111" i="2"/>
  <c r="AL111" i="2"/>
  <c r="AJ111" i="2"/>
  <c r="AI111" i="2"/>
  <c r="AU111" i="2" s="1"/>
  <c r="AK110" i="2"/>
  <c r="AL110" i="2"/>
  <c r="AJ110" i="2"/>
  <c r="AV110" i="2" s="1"/>
  <c r="AI110" i="2"/>
  <c r="AU110" i="2" s="1"/>
  <c r="AK109" i="2"/>
  <c r="AL109" i="2"/>
  <c r="AJ109" i="2"/>
  <c r="AV109" i="2" s="1"/>
  <c r="AI109" i="2"/>
  <c r="AU109" i="2" s="1"/>
  <c r="AK108" i="2"/>
  <c r="AL108" i="2"/>
  <c r="AJ108" i="2"/>
  <c r="AV108" i="2" s="1"/>
  <c r="AI108" i="2"/>
  <c r="AU108" i="2" s="1"/>
  <c r="AK107" i="2"/>
  <c r="AL107" i="2"/>
  <c r="AJ107" i="2"/>
  <c r="AV107" i="2" s="1"/>
  <c r="AI107" i="2"/>
  <c r="AU107" i="2" s="1"/>
  <c r="AK106" i="2"/>
  <c r="AL106" i="2"/>
  <c r="AJ106" i="2"/>
  <c r="AV106" i="2" s="1"/>
  <c r="AI106" i="2"/>
  <c r="AU106" i="2" s="1"/>
  <c r="AK105" i="2"/>
  <c r="AL105" i="2"/>
  <c r="AJ105" i="2"/>
  <c r="AI105" i="2"/>
  <c r="AK104" i="2"/>
  <c r="AL104" i="2"/>
  <c r="AJ104" i="2"/>
  <c r="AI104" i="2"/>
  <c r="AU104" i="2" s="1"/>
  <c r="AK103" i="2"/>
  <c r="AL103" i="2"/>
  <c r="AJ103" i="2"/>
  <c r="AV103" i="2" s="1"/>
  <c r="AI103" i="2"/>
  <c r="AU103" i="2" s="1"/>
  <c r="AK102" i="2"/>
  <c r="AL102" i="2"/>
  <c r="AJ102" i="2"/>
  <c r="AI102" i="2"/>
  <c r="AU102" i="2" s="1"/>
  <c r="AK101" i="2"/>
  <c r="AL101" i="2"/>
  <c r="AJ101" i="2"/>
  <c r="AV101" i="2" s="1"/>
  <c r="AI101" i="2"/>
  <c r="AU101" i="2" s="1"/>
  <c r="AK100" i="2"/>
  <c r="AL100" i="2"/>
  <c r="AJ100" i="2"/>
  <c r="AV100" i="2" s="1"/>
  <c r="AI100" i="2"/>
  <c r="AU100" i="2" s="1"/>
  <c r="AK99" i="2"/>
  <c r="AL99" i="2"/>
  <c r="AJ99" i="2"/>
  <c r="AV99" i="2" s="1"/>
  <c r="AI99" i="2"/>
  <c r="AU99" i="2" s="1"/>
  <c r="AK98" i="2"/>
  <c r="AL98" i="2"/>
  <c r="AJ98" i="2"/>
  <c r="AV98" i="2" s="1"/>
  <c r="AI98" i="2"/>
  <c r="AU98" i="2" s="1"/>
  <c r="AK97" i="2"/>
  <c r="AL97" i="2"/>
  <c r="AJ97" i="2"/>
  <c r="AV97" i="2" s="1"/>
  <c r="AI97" i="2"/>
  <c r="AK96" i="2"/>
  <c r="AL96" i="2"/>
  <c r="AJ96" i="2"/>
  <c r="AV96" i="2" s="1"/>
  <c r="AI96" i="2"/>
  <c r="AU96" i="2" s="1"/>
  <c r="AK95" i="2"/>
  <c r="AL95" i="2"/>
  <c r="AJ95" i="2"/>
  <c r="AV95" i="2" s="1"/>
  <c r="AI95" i="2"/>
  <c r="AU95" i="2" s="1"/>
  <c r="AK94" i="2"/>
  <c r="AL94" i="2"/>
  <c r="AJ94" i="2"/>
  <c r="AV94" i="2" s="1"/>
  <c r="AI94" i="2"/>
  <c r="AU94" i="2" s="1"/>
  <c r="AK93" i="2"/>
  <c r="AL93" i="2"/>
  <c r="AJ93" i="2"/>
  <c r="AV93" i="2" s="1"/>
  <c r="AI93" i="2"/>
  <c r="AU93" i="2" s="1"/>
  <c r="AK92" i="2"/>
  <c r="AL92" i="2"/>
  <c r="AJ92" i="2"/>
  <c r="AV92" i="2" s="1"/>
  <c r="AI92" i="2"/>
  <c r="AU92" i="2" s="1"/>
  <c r="AK91" i="2"/>
  <c r="AL91" i="2"/>
  <c r="AJ91" i="2"/>
  <c r="AV91" i="2" s="1"/>
  <c r="AI91" i="2"/>
  <c r="AU91" i="2" s="1"/>
  <c r="AK90" i="2"/>
  <c r="AL90" i="2"/>
  <c r="AJ90" i="2"/>
  <c r="AI90" i="2"/>
  <c r="AU90" i="2" s="1"/>
  <c r="AK89" i="2"/>
  <c r="AL89" i="2"/>
  <c r="AJ89" i="2"/>
  <c r="AV89" i="2" s="1"/>
  <c r="AI89" i="2"/>
  <c r="AU89" i="2" s="1"/>
  <c r="AK88" i="2"/>
  <c r="AL88" i="2"/>
  <c r="AJ88" i="2"/>
  <c r="AV88" i="2" s="1"/>
  <c r="AI88" i="2"/>
  <c r="AU88" i="2" s="1"/>
  <c r="AK87" i="2"/>
  <c r="AL87" i="2"/>
  <c r="AJ87" i="2"/>
  <c r="AV87" i="2" s="1"/>
  <c r="AI87" i="2"/>
  <c r="AK86" i="2"/>
  <c r="AL86" i="2"/>
  <c r="AJ86" i="2"/>
  <c r="AV86" i="2" s="1"/>
  <c r="AI86" i="2"/>
  <c r="AK85" i="2"/>
  <c r="AL85" i="2"/>
  <c r="AJ85" i="2"/>
  <c r="AV85" i="2" s="1"/>
  <c r="AI85" i="2"/>
  <c r="AU85" i="2" s="1"/>
  <c r="AK84" i="2"/>
  <c r="AL84" i="2"/>
  <c r="AJ84" i="2"/>
  <c r="AV84" i="2" s="1"/>
  <c r="AI84" i="2"/>
  <c r="AU84" i="2" s="1"/>
  <c r="AK83" i="2"/>
  <c r="AL83" i="2"/>
  <c r="AJ83" i="2"/>
  <c r="AV83" i="2" s="1"/>
  <c r="AI83" i="2"/>
  <c r="AU83" i="2" s="1"/>
  <c r="AK82" i="2"/>
  <c r="AL82" i="2"/>
  <c r="AJ82" i="2"/>
  <c r="AV82" i="2" s="1"/>
  <c r="AI82" i="2"/>
  <c r="AU82" i="2" s="1"/>
  <c r="AK81" i="2"/>
  <c r="AL81" i="2"/>
  <c r="AJ81" i="2"/>
  <c r="AV81" i="2" s="1"/>
  <c r="AI81" i="2"/>
  <c r="AU81" i="2" s="1"/>
  <c r="AK80" i="2"/>
  <c r="AL80" i="2"/>
  <c r="AJ80" i="2"/>
  <c r="AV80" i="2" s="1"/>
  <c r="AI80" i="2"/>
  <c r="AU80" i="2" s="1"/>
  <c r="AK79" i="2"/>
  <c r="AL79" i="2"/>
  <c r="AJ79" i="2"/>
  <c r="AV79" i="2" s="1"/>
  <c r="AI79" i="2"/>
  <c r="AU79" i="2" s="1"/>
  <c r="AK78" i="2"/>
  <c r="AL78" i="2"/>
  <c r="AJ78" i="2"/>
  <c r="AV78" i="2" s="1"/>
  <c r="AI78" i="2"/>
  <c r="AU78" i="2" s="1"/>
  <c r="AK77" i="2"/>
  <c r="AL77" i="2"/>
  <c r="AJ77" i="2"/>
  <c r="AV77" i="2" s="1"/>
  <c r="AI77" i="2"/>
  <c r="AU77" i="2" s="1"/>
  <c r="AK76" i="2"/>
  <c r="AL76" i="2"/>
  <c r="AJ76" i="2"/>
  <c r="AI76" i="2"/>
  <c r="AK75" i="2"/>
  <c r="AL75" i="2"/>
  <c r="AJ75" i="2"/>
  <c r="AV75" i="2" s="1"/>
  <c r="AI75" i="2"/>
  <c r="AU75" i="2" s="1"/>
  <c r="AK74" i="2"/>
  <c r="AL74" i="2"/>
  <c r="AJ74" i="2"/>
  <c r="AI74" i="2"/>
  <c r="AK73" i="2"/>
  <c r="AL73" i="2"/>
  <c r="AJ73" i="2"/>
  <c r="AV73" i="2" s="1"/>
  <c r="AI73" i="2"/>
  <c r="AK72" i="2"/>
  <c r="AL72" i="2"/>
  <c r="AJ72" i="2"/>
  <c r="AI72" i="2"/>
  <c r="AU72" i="2" s="1"/>
  <c r="AK71" i="2"/>
  <c r="AL71" i="2"/>
  <c r="AJ71" i="2"/>
  <c r="AV71" i="2" s="1"/>
  <c r="AI71" i="2"/>
  <c r="AU71" i="2" s="1"/>
  <c r="AK70" i="2"/>
  <c r="AL70" i="2"/>
  <c r="AJ70" i="2"/>
  <c r="AV70" i="2" s="1"/>
  <c r="AI70" i="2"/>
  <c r="AU70" i="2" s="1"/>
  <c r="AK69" i="2"/>
  <c r="AL69" i="2"/>
  <c r="AJ69" i="2"/>
  <c r="AI69" i="2"/>
  <c r="AK68" i="2"/>
  <c r="AL68" i="2"/>
  <c r="AJ68" i="2"/>
  <c r="AV68" i="2" s="1"/>
  <c r="AI68" i="2"/>
  <c r="AK67" i="2"/>
  <c r="AL67" i="2"/>
  <c r="AJ67" i="2"/>
  <c r="AV67" i="2" s="1"/>
  <c r="AI67" i="2"/>
  <c r="AU67" i="2" s="1"/>
  <c r="AK66" i="2"/>
  <c r="AL66" i="2"/>
  <c r="AJ66" i="2"/>
  <c r="AV66" i="2" s="1"/>
  <c r="AI66" i="2"/>
  <c r="AU66" i="2" s="1"/>
  <c r="AK65" i="2"/>
  <c r="AL65" i="2"/>
  <c r="AJ65" i="2"/>
  <c r="AV65" i="2" s="1"/>
  <c r="AI65" i="2"/>
  <c r="AU65" i="2" s="1"/>
  <c r="AK64" i="2"/>
  <c r="AL64" i="2"/>
  <c r="AJ64" i="2"/>
  <c r="AV64" i="2" s="1"/>
  <c r="AI64" i="2"/>
  <c r="AU64" i="2" s="1"/>
  <c r="AK63" i="2"/>
  <c r="AL63" i="2"/>
  <c r="AJ63" i="2"/>
  <c r="AV63" i="2" s="1"/>
  <c r="AI63" i="2"/>
  <c r="AU63" i="2" s="1"/>
  <c r="AK62" i="2"/>
  <c r="AL62" i="2"/>
  <c r="AJ62" i="2"/>
  <c r="AI62" i="2"/>
  <c r="AK61" i="2"/>
  <c r="AL61" i="2"/>
  <c r="AJ61" i="2"/>
  <c r="AV61" i="2" s="1"/>
  <c r="AI61" i="2"/>
  <c r="AU61" i="2" s="1"/>
  <c r="AK60" i="2"/>
  <c r="AL60" i="2"/>
  <c r="AJ60" i="2"/>
  <c r="AV60" i="2" s="1"/>
  <c r="AI60" i="2"/>
  <c r="AU60" i="2" s="1"/>
  <c r="AK59" i="2"/>
  <c r="AL59" i="2"/>
  <c r="AJ59" i="2"/>
  <c r="AV59" i="2" s="1"/>
  <c r="AI59" i="2"/>
  <c r="AU59" i="2" s="1"/>
  <c r="AK58" i="2"/>
  <c r="AL58" i="2"/>
  <c r="AJ58" i="2"/>
  <c r="AV58" i="2" s="1"/>
  <c r="AI58" i="2"/>
  <c r="AU58" i="2" s="1"/>
  <c r="AK57" i="2"/>
  <c r="AL57" i="2"/>
  <c r="AJ57" i="2"/>
  <c r="AV57" i="2" s="1"/>
  <c r="AI57" i="2"/>
  <c r="AU57" i="2" s="1"/>
  <c r="AK56" i="2"/>
  <c r="AL56" i="2"/>
  <c r="AJ56" i="2"/>
  <c r="AV56" i="2" s="1"/>
  <c r="AI56" i="2"/>
  <c r="AU56" i="2" s="1"/>
  <c r="AK55" i="2"/>
  <c r="AL55" i="2"/>
  <c r="AJ55" i="2"/>
  <c r="AI55" i="2"/>
  <c r="AK54" i="2"/>
  <c r="AL54" i="2"/>
  <c r="AJ54" i="2"/>
  <c r="AV54" i="2" s="1"/>
  <c r="AI54" i="2"/>
  <c r="AU54" i="2" s="1"/>
  <c r="AK53" i="2"/>
  <c r="AL53" i="2"/>
  <c r="AJ53" i="2"/>
  <c r="AV53" i="2" s="1"/>
  <c r="AI53" i="2"/>
  <c r="AU53" i="2" s="1"/>
  <c r="AK52" i="2"/>
  <c r="AL52" i="2"/>
  <c r="AJ52" i="2"/>
  <c r="AV52" i="2" s="1"/>
  <c r="AI52" i="2"/>
  <c r="AU52" i="2" s="1"/>
  <c r="AK51" i="2"/>
  <c r="AL51" i="2"/>
  <c r="AJ51" i="2"/>
  <c r="AV51" i="2" s="1"/>
  <c r="AI51" i="2"/>
  <c r="AU51" i="2" s="1"/>
  <c r="AK50" i="2"/>
  <c r="AL50" i="2"/>
  <c r="AJ50" i="2"/>
  <c r="AV50" i="2" s="1"/>
  <c r="AI50" i="2"/>
  <c r="AU50" i="2" s="1"/>
  <c r="AK49" i="2"/>
  <c r="AL49" i="2"/>
  <c r="AJ49" i="2"/>
  <c r="AV49" i="2" s="1"/>
  <c r="AI49" i="2"/>
  <c r="AU49" i="2" s="1"/>
  <c r="AK48" i="2"/>
  <c r="AL48" i="2"/>
  <c r="AJ48" i="2"/>
  <c r="AI48" i="2"/>
  <c r="AK47" i="2"/>
  <c r="AL47" i="2"/>
  <c r="AJ47" i="2"/>
  <c r="AV47" i="2" s="1"/>
  <c r="AI47" i="2"/>
  <c r="AU47" i="2" s="1"/>
  <c r="AK46" i="2"/>
  <c r="AL46" i="2"/>
  <c r="AJ46" i="2"/>
  <c r="AV46" i="2" s="1"/>
  <c r="AI46" i="2"/>
  <c r="AU46" i="2" s="1"/>
  <c r="AK45" i="2"/>
  <c r="AL45" i="2"/>
  <c r="AJ45" i="2"/>
  <c r="AV45" i="2" s="1"/>
  <c r="AI45" i="2"/>
  <c r="AU45" i="2" s="1"/>
  <c r="AK44" i="2"/>
  <c r="AL44" i="2"/>
  <c r="AJ44" i="2"/>
  <c r="AV44" i="2" s="1"/>
  <c r="AI44" i="2"/>
  <c r="AU44" i="2" s="1"/>
  <c r="AK43" i="2"/>
  <c r="AL43" i="2"/>
  <c r="AJ43" i="2"/>
  <c r="AV43" i="2" s="1"/>
  <c r="AI43" i="2"/>
  <c r="AU43" i="2" s="1"/>
  <c r="AK42" i="2"/>
  <c r="AL42" i="2"/>
  <c r="AJ42" i="2"/>
  <c r="AV42" i="2" s="1"/>
  <c r="AI42" i="2"/>
  <c r="AU42" i="2" s="1"/>
  <c r="AK41" i="2"/>
  <c r="AL41" i="2"/>
  <c r="AJ41" i="2"/>
  <c r="AI41" i="2"/>
  <c r="AK40" i="2"/>
  <c r="AL40" i="2"/>
  <c r="AJ40" i="2"/>
  <c r="AV40" i="2" s="1"/>
  <c r="AI40" i="2"/>
  <c r="AU40" i="2" s="1"/>
  <c r="AK39" i="2"/>
  <c r="AL39" i="2"/>
  <c r="AJ39" i="2"/>
  <c r="AV39" i="2" s="1"/>
  <c r="AI39" i="2"/>
  <c r="AU39" i="2" s="1"/>
  <c r="AK38" i="2"/>
  <c r="AL38" i="2"/>
  <c r="AJ38" i="2"/>
  <c r="AV38" i="2" s="1"/>
  <c r="AI38" i="2"/>
  <c r="AU38" i="2" s="1"/>
  <c r="AK37" i="2"/>
  <c r="AL37" i="2"/>
  <c r="AJ37" i="2"/>
  <c r="AV37" i="2" s="1"/>
  <c r="AI37" i="2"/>
  <c r="AU37" i="2" s="1"/>
  <c r="AK36" i="2"/>
  <c r="AL36" i="2"/>
  <c r="AJ36" i="2"/>
  <c r="AV36" i="2" s="1"/>
  <c r="AI36" i="2"/>
  <c r="AU36" i="2" s="1"/>
  <c r="AK35" i="2"/>
  <c r="AL35" i="2"/>
  <c r="AJ35" i="2"/>
  <c r="AV35" i="2" s="1"/>
  <c r="AI35" i="2"/>
  <c r="AU35" i="2" s="1"/>
  <c r="AK34" i="2"/>
  <c r="AL34" i="2"/>
  <c r="AJ34" i="2"/>
  <c r="AV34" i="2" s="1"/>
  <c r="AI34" i="2"/>
  <c r="AK33" i="2"/>
  <c r="AL33" i="2"/>
  <c r="AJ33" i="2"/>
  <c r="AV33" i="2" s="1"/>
  <c r="AI33" i="2"/>
  <c r="AU33" i="2" s="1"/>
  <c r="AK32" i="2"/>
  <c r="AL32" i="2"/>
  <c r="AJ32" i="2"/>
  <c r="AV32" i="2" s="1"/>
  <c r="AI32" i="2"/>
  <c r="AK31" i="2"/>
  <c r="AL31" i="2"/>
  <c r="AJ31" i="2"/>
  <c r="AV31" i="2" s="1"/>
  <c r="AI31" i="2"/>
  <c r="AU31" i="2" s="1"/>
  <c r="AK30" i="2"/>
  <c r="AL30" i="2"/>
  <c r="AJ30" i="2"/>
  <c r="AV30" i="2" s="1"/>
  <c r="AI30" i="2"/>
  <c r="AU30" i="2" s="1"/>
  <c r="AK29" i="2"/>
  <c r="AL29" i="2"/>
  <c r="AJ29" i="2"/>
  <c r="AV29" i="2" s="1"/>
  <c r="AI29" i="2"/>
  <c r="AU29" i="2" s="1"/>
  <c r="AK28" i="2"/>
  <c r="AL28" i="2"/>
  <c r="AJ28" i="2"/>
  <c r="AV28" i="2" s="1"/>
  <c r="AI28" i="2"/>
  <c r="AU28" i="2" s="1"/>
  <c r="AK27" i="2"/>
  <c r="AL27" i="2"/>
  <c r="AJ27" i="2"/>
  <c r="AV27" i="2" s="1"/>
  <c r="AI27" i="2"/>
  <c r="AU27" i="2" s="1"/>
  <c r="AK26" i="2"/>
  <c r="AL26" i="2"/>
  <c r="AJ26" i="2"/>
  <c r="AV26" i="2" s="1"/>
  <c r="AI26" i="2"/>
  <c r="AU26" i="2" s="1"/>
  <c r="AK25" i="2"/>
  <c r="AL25" i="2"/>
  <c r="AJ25" i="2"/>
  <c r="AI25" i="2"/>
  <c r="AK24" i="2"/>
  <c r="AL24" i="2"/>
  <c r="AJ24" i="2"/>
  <c r="AV24" i="2" s="1"/>
  <c r="AI24" i="2"/>
  <c r="AU24" i="2" s="1"/>
  <c r="AK23" i="2"/>
  <c r="AL23" i="2"/>
  <c r="AJ23" i="2"/>
  <c r="AV23" i="2" s="1"/>
  <c r="AI23" i="2"/>
  <c r="AU23" i="2" s="1"/>
  <c r="AK22" i="2"/>
  <c r="AL22" i="2"/>
  <c r="AJ22" i="2"/>
  <c r="AV22" i="2" s="1"/>
  <c r="AI22" i="2"/>
  <c r="AU22" i="2" s="1"/>
  <c r="AK21" i="2"/>
  <c r="AL21" i="2"/>
  <c r="AJ21" i="2"/>
  <c r="AV21" i="2" s="1"/>
  <c r="AI21" i="2"/>
  <c r="AU21" i="2" s="1"/>
  <c r="AK20" i="2"/>
  <c r="AL20" i="2"/>
  <c r="AJ20" i="2"/>
  <c r="AV20" i="2" s="1"/>
  <c r="AI20" i="2"/>
  <c r="AU20" i="2" s="1"/>
  <c r="AK19" i="2"/>
  <c r="AL19" i="2"/>
  <c r="AJ19" i="2"/>
  <c r="AI19" i="2"/>
  <c r="AK18" i="2"/>
  <c r="AL18" i="2"/>
  <c r="AJ18" i="2"/>
  <c r="AV18" i="2" s="1"/>
  <c r="AI18" i="2"/>
  <c r="AU18" i="2" s="1"/>
  <c r="AK17" i="2"/>
  <c r="AL17" i="2"/>
  <c r="AJ17" i="2"/>
  <c r="AV17" i="2" s="1"/>
  <c r="AI17" i="2"/>
  <c r="AU17" i="2" s="1"/>
  <c r="AK16" i="2"/>
  <c r="AL16" i="2"/>
  <c r="AJ16" i="2"/>
  <c r="AV16" i="2" s="1"/>
  <c r="AI16" i="2"/>
  <c r="AU16" i="2" s="1"/>
  <c r="AK15" i="2"/>
  <c r="AL15" i="2"/>
  <c r="AJ15" i="2"/>
  <c r="AV15" i="2" s="1"/>
  <c r="AI15" i="2"/>
  <c r="AU15" i="2" s="1"/>
  <c r="AK14" i="2"/>
  <c r="AL14" i="2"/>
  <c r="AJ14" i="2"/>
  <c r="AV14" i="2" s="1"/>
  <c r="AI14" i="2"/>
  <c r="AU14" i="2" s="1"/>
  <c r="AK13" i="2"/>
  <c r="AL13" i="2"/>
  <c r="AJ13" i="2"/>
  <c r="AV13" i="2" s="1"/>
  <c r="AI13" i="2"/>
  <c r="AU13" i="2" s="1"/>
  <c r="AK12" i="2"/>
  <c r="AL12" i="2"/>
  <c r="AJ12" i="2"/>
  <c r="AI12" i="2"/>
  <c r="AK11" i="2"/>
  <c r="AL11" i="2"/>
  <c r="AJ11" i="2"/>
  <c r="AI11" i="2"/>
  <c r="AK10" i="2"/>
  <c r="AL10" i="2"/>
  <c r="AJ10" i="2"/>
  <c r="AV10" i="2" s="1"/>
  <c r="AI10" i="2"/>
  <c r="AU10" i="2" s="1"/>
  <c r="AK9" i="2"/>
  <c r="AL9" i="2"/>
  <c r="AJ9" i="2"/>
  <c r="AI9" i="2"/>
  <c r="AU9" i="2" s="1"/>
  <c r="AK8" i="2"/>
  <c r="AL8" i="2"/>
  <c r="AJ8" i="2"/>
  <c r="AV8" i="2" s="1"/>
  <c r="AI8" i="2"/>
  <c r="AU8" i="2" s="1"/>
  <c r="AK7" i="2"/>
  <c r="AL7" i="2"/>
  <c r="AJ7" i="2"/>
  <c r="AV7" i="2" s="1"/>
  <c r="AI7" i="2"/>
  <c r="AU7" i="2" s="1"/>
  <c r="AK6" i="2"/>
  <c r="AL6" i="2"/>
  <c r="AJ6" i="2"/>
  <c r="AV6" i="2" s="1"/>
  <c r="AI6" i="2"/>
  <c r="AU6" i="2" s="1"/>
  <c r="AK5" i="2"/>
  <c r="AL5" i="2"/>
  <c r="AJ5" i="2"/>
  <c r="AV5" i="2" s="1"/>
  <c r="AI5" i="2"/>
  <c r="AU5" i="2" s="1"/>
  <c r="AK4" i="2"/>
  <c r="AL4" i="2"/>
  <c r="AJ4" i="2"/>
  <c r="AV4" i="2" s="1"/>
  <c r="AI4" i="2"/>
  <c r="AU4" i="2" s="1"/>
  <c r="AK3" i="2"/>
  <c r="AL3" i="2"/>
  <c r="AJ3" i="2"/>
  <c r="AV3" i="2" s="1"/>
  <c r="AI3" i="2"/>
  <c r="AU3" i="2" s="1"/>
  <c r="AT49" i="2" l="1"/>
  <c r="AT77" i="2"/>
  <c r="AT133" i="2"/>
  <c r="AT153" i="2"/>
  <c r="AT181" i="2"/>
  <c r="AT189" i="2"/>
  <c r="AT217" i="2"/>
  <c r="AT237" i="2"/>
  <c r="AT301" i="2"/>
  <c r="AT321" i="2"/>
  <c r="AT357" i="2"/>
  <c r="AT377" i="2"/>
  <c r="AT405" i="2"/>
  <c r="AT413" i="2"/>
  <c r="AT433" i="2"/>
  <c r="AT441" i="2"/>
  <c r="AT469" i="2"/>
  <c r="AT517" i="2"/>
  <c r="AT525" i="2"/>
  <c r="AT545" i="2"/>
  <c r="AT553" i="2"/>
  <c r="AT573" i="2"/>
  <c r="AT581" i="2"/>
  <c r="AT173" i="2"/>
  <c r="AT117" i="2"/>
  <c r="AT349" i="2"/>
  <c r="AT61" i="2"/>
  <c r="AT157" i="2"/>
  <c r="AT185" i="2"/>
  <c r="AT213" i="2"/>
  <c r="AT241" i="2"/>
  <c r="AT269" i="2"/>
  <c r="AT297" i="2"/>
  <c r="AT325" i="2"/>
  <c r="AT353" i="2"/>
  <c r="AT409" i="2"/>
  <c r="AT465" i="2"/>
  <c r="AT493" i="2"/>
  <c r="AT521" i="2"/>
  <c r="AT549" i="2"/>
  <c r="AT577" i="2"/>
  <c r="AT33" i="2"/>
  <c r="AT145" i="2"/>
  <c r="AT201" i="2"/>
  <c r="AT97" i="2"/>
  <c r="AT45" i="2"/>
  <c r="AT73" i="2"/>
  <c r="AT101" i="2"/>
  <c r="AT5" i="2"/>
  <c r="AT89" i="2"/>
  <c r="AT225" i="2"/>
  <c r="AT309" i="2"/>
  <c r="AT365" i="2"/>
  <c r="AT505" i="2"/>
  <c r="AT533" i="2"/>
  <c r="AT421" i="2"/>
  <c r="AT449" i="2"/>
  <c r="AT561" i="2"/>
  <c r="AT37" i="2"/>
  <c r="AT65" i="2"/>
  <c r="AT93" i="2"/>
  <c r="AT121" i="2"/>
  <c r="AT149" i="2"/>
  <c r="AT177" i="2"/>
  <c r="AT233" i="2"/>
  <c r="AT261" i="2"/>
  <c r="AT289" i="2"/>
  <c r="AT317" i="2"/>
  <c r="AT345" i="2"/>
  <c r="AT373" i="2"/>
  <c r="AT401" i="2"/>
  <c r="AT429" i="2"/>
  <c r="AT485" i="2"/>
  <c r="AT541" i="2"/>
  <c r="AT569" i="2"/>
  <c r="AT57" i="2"/>
  <c r="AT197" i="2"/>
  <c r="AT85" i="2"/>
  <c r="AT29" i="2"/>
  <c r="AT113" i="2"/>
  <c r="AT329" i="2"/>
  <c r="AQ424" i="2"/>
  <c r="AS424" i="2"/>
  <c r="AR424" i="2"/>
  <c r="AT59" i="2"/>
  <c r="AT79" i="2"/>
  <c r="AT87" i="2"/>
  <c r="AT99" i="2"/>
  <c r="AT103" i="2"/>
  <c r="AT107" i="2"/>
  <c r="AT115" i="2"/>
  <c r="AT127" i="2"/>
  <c r="AT223" i="2"/>
  <c r="AT247" i="2"/>
  <c r="AT251" i="2"/>
  <c r="AT255" i="2"/>
  <c r="AT259" i="2"/>
  <c r="AT267" i="2"/>
  <c r="AT303" i="2"/>
  <c r="AT307" i="2"/>
  <c r="AT311" i="2"/>
  <c r="AT323" i="2"/>
  <c r="AT379" i="2"/>
  <c r="AT447" i="2"/>
  <c r="AT451" i="2"/>
  <c r="AT455" i="2"/>
  <c r="AT483" i="2"/>
  <c r="AT491" i="2"/>
  <c r="AT527" i="2"/>
  <c r="AT531" i="2"/>
  <c r="AT535" i="2"/>
  <c r="AT539" i="2"/>
  <c r="AT555" i="2"/>
  <c r="AT559" i="2"/>
  <c r="AT563" i="2"/>
  <c r="AT567" i="2"/>
  <c r="AT583" i="2"/>
  <c r="AT587" i="2"/>
  <c r="AT591" i="2"/>
  <c r="AT611" i="2"/>
  <c r="AT615" i="2"/>
  <c r="AT619" i="2"/>
  <c r="AT631" i="2"/>
  <c r="AT639" i="2"/>
  <c r="AT647" i="2"/>
  <c r="AT651" i="2"/>
  <c r="AT659" i="2"/>
  <c r="AT671" i="2"/>
  <c r="AT675" i="2"/>
  <c r="AT7" i="2"/>
  <c r="AT15" i="2"/>
  <c r="AT27" i="2"/>
  <c r="AT31" i="2"/>
  <c r="AT43" i="2"/>
  <c r="AT63" i="2"/>
  <c r="AT71" i="2"/>
  <c r="AT75" i="2"/>
  <c r="AT83" i="2"/>
  <c r="AT91" i="2"/>
  <c r="AR39" i="2"/>
  <c r="AR67" i="2"/>
  <c r="AR95" i="2"/>
  <c r="AR151" i="2"/>
  <c r="AR167" i="2"/>
  <c r="AR179" i="2"/>
  <c r="AR195" i="2"/>
  <c r="AR235" i="2"/>
  <c r="AR263" i="2"/>
  <c r="AR291" i="2"/>
  <c r="AR319" i="2"/>
  <c r="AR347" i="2"/>
  <c r="AR375" i="2"/>
  <c r="AR391" i="2"/>
  <c r="AR403" i="2"/>
  <c r="AR447" i="2"/>
  <c r="AR515" i="2"/>
  <c r="AR543" i="2"/>
  <c r="AR571" i="2"/>
  <c r="AR599" i="2"/>
  <c r="AR53" i="2"/>
  <c r="AR165" i="2"/>
  <c r="AR193" i="2"/>
  <c r="AR209" i="2"/>
  <c r="AR249" i="2"/>
  <c r="AR305" i="2"/>
  <c r="AR501" i="2"/>
  <c r="AR557" i="2"/>
  <c r="AR475" i="2"/>
  <c r="AR487" i="2"/>
  <c r="AR627" i="2"/>
  <c r="AR655" i="2"/>
  <c r="AT17" i="2"/>
  <c r="AR137" i="2"/>
  <c r="AR389" i="2"/>
  <c r="AR517" i="2"/>
  <c r="AT538" i="2"/>
  <c r="AT574" i="2"/>
  <c r="AT582" i="2"/>
  <c r="AT594" i="2"/>
  <c r="AT618" i="2"/>
  <c r="AT622" i="2"/>
  <c r="AT626" i="2"/>
  <c r="AT654" i="2"/>
  <c r="AT666" i="2"/>
  <c r="AT674" i="2"/>
  <c r="AT98" i="2"/>
  <c r="AT174" i="2"/>
  <c r="AT194" i="2"/>
  <c r="AT286" i="2"/>
  <c r="AT310" i="2"/>
  <c r="AT338" i="2"/>
  <c r="AT366" i="2"/>
  <c r="AT394" i="2"/>
  <c r="AT422" i="2"/>
  <c r="AT458" i="2"/>
  <c r="AT94" i="2"/>
  <c r="AT114" i="2"/>
  <c r="AT154" i="2"/>
  <c r="AT170" i="2"/>
  <c r="AT210" i="2"/>
  <c r="AT230" i="2"/>
  <c r="AT258" i="2"/>
  <c r="AT374" i="2"/>
  <c r="AT414" i="2"/>
  <c r="AT434" i="2"/>
  <c r="AT486" i="2"/>
  <c r="AT518" i="2"/>
  <c r="AT534" i="2"/>
  <c r="AT542" i="2"/>
  <c r="AT546" i="2"/>
  <c r="AT554" i="2"/>
  <c r="AT562" i="2"/>
  <c r="AT566" i="2"/>
  <c r="AT570" i="2"/>
  <c r="AT638" i="2"/>
  <c r="AT110" i="2"/>
  <c r="AT150" i="2"/>
  <c r="AT178" i="2"/>
  <c r="AT198" i="2"/>
  <c r="AT238" i="2"/>
  <c r="AT254" i="2"/>
  <c r="AT330" i="2"/>
  <c r="AT346" i="2"/>
  <c r="AT370" i="2"/>
  <c r="AT386" i="2"/>
  <c r="AT406" i="2"/>
  <c r="AT454" i="2"/>
  <c r="AT506" i="2"/>
  <c r="AT82" i="2"/>
  <c r="AT122" i="2"/>
  <c r="AT142" i="2"/>
  <c r="AT322" i="2"/>
  <c r="AT350" i="2"/>
  <c r="AT378" i="2"/>
  <c r="AT398" i="2"/>
  <c r="AT426" i="2"/>
  <c r="AT442" i="2"/>
  <c r="AT470" i="2"/>
  <c r="AT498" i="2"/>
  <c r="AT526" i="2"/>
  <c r="AT602" i="2"/>
  <c r="AT131" i="2"/>
  <c r="AT86" i="2"/>
  <c r="AT106" i="2"/>
  <c r="AT146" i="2"/>
  <c r="AT206" i="2"/>
  <c r="AT262" i="2"/>
  <c r="AT282" i="2"/>
  <c r="AT302" i="2"/>
  <c r="AT318" i="2"/>
  <c r="AT342" i="2"/>
  <c r="AT358" i="2"/>
  <c r="AT402" i="2"/>
  <c r="AT462" i="2"/>
  <c r="AT490" i="2"/>
  <c r="AT337" i="2"/>
  <c r="AT23" i="2"/>
  <c r="AT35" i="2"/>
  <c r="AT47" i="2"/>
  <c r="AT51" i="2"/>
  <c r="AT135" i="2"/>
  <c r="AT139" i="2"/>
  <c r="AT143" i="2"/>
  <c r="AT147" i="2"/>
  <c r="AT159" i="2"/>
  <c r="AT163" i="2"/>
  <c r="AT167" i="2"/>
  <c r="AT187" i="2"/>
  <c r="AT203" i="2"/>
  <c r="AT211" i="2"/>
  <c r="AT219" i="2"/>
  <c r="AT231" i="2"/>
  <c r="AT239" i="2"/>
  <c r="AT275" i="2"/>
  <c r="AT279" i="2"/>
  <c r="AT283" i="2"/>
  <c r="AT295" i="2"/>
  <c r="AT315" i="2"/>
  <c r="AT331" i="2"/>
  <c r="AT339" i="2"/>
  <c r="AT343" i="2"/>
  <c r="AT351" i="2"/>
  <c r="AT359" i="2"/>
  <c r="AT363" i="2"/>
  <c r="AT367" i="2"/>
  <c r="AT371" i="2"/>
  <c r="AT387" i="2"/>
  <c r="AT395" i="2"/>
  <c r="AT399" i="2"/>
  <c r="AT407" i="2"/>
  <c r="AT419" i="2"/>
  <c r="AT423" i="2"/>
  <c r="AT427" i="2"/>
  <c r="AT443" i="2"/>
  <c r="AT463" i="2"/>
  <c r="AT471" i="2"/>
  <c r="AT507" i="2"/>
  <c r="AT547" i="2"/>
  <c r="AT124" i="2"/>
  <c r="AT32" i="2"/>
  <c r="AT64" i="2"/>
  <c r="AT92" i="2"/>
  <c r="AR384" i="2"/>
  <c r="AR452" i="2"/>
  <c r="AR468" i="2"/>
  <c r="AR496" i="2"/>
  <c r="AR536" i="2"/>
  <c r="AR564" i="2"/>
  <c r="AR620" i="2"/>
  <c r="AR648" i="2"/>
  <c r="AR676" i="2"/>
  <c r="AS116" i="2"/>
  <c r="AT116" i="2"/>
  <c r="AT304" i="2"/>
  <c r="AS648" i="2"/>
  <c r="AT648" i="2"/>
  <c r="AR368" i="2"/>
  <c r="AT20" i="2"/>
  <c r="AS340" i="2"/>
  <c r="AT340" i="2"/>
  <c r="AT632" i="2"/>
  <c r="AR88" i="2"/>
  <c r="AT120" i="2"/>
  <c r="AT652" i="2"/>
  <c r="AS53" i="2"/>
  <c r="AT53" i="2"/>
  <c r="AS81" i="2"/>
  <c r="AT81" i="2"/>
  <c r="AS109" i="2"/>
  <c r="AT109" i="2"/>
  <c r="AS137" i="2"/>
  <c r="AT137" i="2"/>
  <c r="AS165" i="2"/>
  <c r="AT165" i="2"/>
  <c r="AS193" i="2"/>
  <c r="AT193" i="2"/>
  <c r="AS209" i="2"/>
  <c r="AT209" i="2"/>
  <c r="AS229" i="2"/>
  <c r="AT229" i="2"/>
  <c r="AS249" i="2"/>
  <c r="AT249" i="2"/>
  <c r="AS277" i="2"/>
  <c r="AT277" i="2"/>
  <c r="AS285" i="2"/>
  <c r="AT285" i="2"/>
  <c r="AS305" i="2"/>
  <c r="AT305" i="2"/>
  <c r="AS313" i="2"/>
  <c r="AT313" i="2"/>
  <c r="AS333" i="2"/>
  <c r="AT333" i="2"/>
  <c r="AS341" i="2"/>
  <c r="AT341" i="2"/>
  <c r="AS361" i="2"/>
  <c r="AT361" i="2"/>
  <c r="AS369" i="2"/>
  <c r="AT369" i="2"/>
  <c r="AS389" i="2"/>
  <c r="AT389" i="2"/>
  <c r="AS397" i="2"/>
  <c r="AT397" i="2"/>
  <c r="AS417" i="2"/>
  <c r="AT417" i="2"/>
  <c r="AT425" i="2"/>
  <c r="AS473" i="2"/>
  <c r="AT473" i="2"/>
  <c r="AS481" i="2"/>
  <c r="AT481" i="2"/>
  <c r="AS489" i="2"/>
  <c r="AS501" i="2"/>
  <c r="AS509" i="2"/>
  <c r="AT509" i="2"/>
  <c r="AS529" i="2"/>
  <c r="AT529" i="2"/>
  <c r="AS537" i="2"/>
  <c r="AT537" i="2"/>
  <c r="AS557" i="2"/>
  <c r="AT557" i="2"/>
  <c r="AS565" i="2"/>
  <c r="AT565" i="2"/>
  <c r="AT585" i="2"/>
  <c r="AS593" i="2"/>
  <c r="AT593" i="2"/>
  <c r="AT597" i="2"/>
  <c r="AS621" i="2"/>
  <c r="AT621" i="2"/>
  <c r="AT625" i="2"/>
  <c r="AT629" i="2"/>
  <c r="AT633" i="2"/>
  <c r="AT637" i="2"/>
  <c r="AS641" i="2"/>
  <c r="AT641" i="2"/>
  <c r="AT645" i="2"/>
  <c r="AS649" i="2"/>
  <c r="AT649" i="2"/>
  <c r="AT657" i="2"/>
  <c r="AT665" i="2"/>
  <c r="AS669" i="2"/>
  <c r="AT669" i="2"/>
  <c r="AS677" i="2"/>
  <c r="AT677" i="2"/>
  <c r="AT152" i="2"/>
  <c r="AT332" i="2"/>
  <c r="AT640" i="2"/>
  <c r="AR396" i="2"/>
  <c r="AR81" i="2"/>
  <c r="AR109" i="2"/>
  <c r="AR181" i="2"/>
  <c r="AR237" i="2"/>
  <c r="AR277" i="2"/>
  <c r="AR333" i="2"/>
  <c r="AR349" i="2"/>
  <c r="AR361" i="2"/>
  <c r="AR377" i="2"/>
  <c r="AR417" i="2"/>
  <c r="AR473" i="2"/>
  <c r="AR489" i="2"/>
  <c r="AR529" i="2"/>
  <c r="AR641" i="2"/>
  <c r="AR669" i="2"/>
  <c r="AT136" i="2"/>
  <c r="AS312" i="2"/>
  <c r="AT312" i="2"/>
  <c r="AS144" i="2"/>
  <c r="AT144" i="2"/>
  <c r="AT336" i="2"/>
  <c r="AT636" i="2"/>
  <c r="AR60" i="2"/>
  <c r="AS4" i="2"/>
  <c r="AT4" i="2"/>
  <c r="AT28" i="2"/>
  <c r="AT52" i="2"/>
  <c r="AT100" i="2"/>
  <c r="AT128" i="2"/>
  <c r="AT184" i="2"/>
  <c r="AT204" i="2"/>
  <c r="AT224" i="2"/>
  <c r="AS236" i="2"/>
  <c r="AT236" i="2"/>
  <c r="AT276" i="2"/>
  <c r="AS292" i="2"/>
  <c r="AS320" i="2"/>
  <c r="AT320" i="2"/>
  <c r="AT360" i="2"/>
  <c r="AT384" i="2"/>
  <c r="AT408" i="2"/>
  <c r="AS460" i="2"/>
  <c r="AT460" i="2"/>
  <c r="AS496" i="2"/>
  <c r="AT496" i="2"/>
  <c r="AT540" i="2"/>
  <c r="AS564" i="2"/>
  <c r="AT564" i="2"/>
  <c r="AT588" i="2"/>
  <c r="AT608" i="2"/>
  <c r="AS620" i="2"/>
  <c r="AT620" i="2"/>
  <c r="AS656" i="2"/>
  <c r="AT656" i="2"/>
  <c r="AR4" i="2"/>
  <c r="AR228" i="2"/>
  <c r="AR272" i="2"/>
  <c r="AR340" i="2"/>
  <c r="AT34" i="2"/>
  <c r="AT70" i="2"/>
  <c r="AS214" i="2"/>
  <c r="AS298" i="2"/>
  <c r="AT298" i="2"/>
  <c r="AS306" i="2"/>
  <c r="AT306" i="2"/>
  <c r="AS326" i="2"/>
  <c r="AT326" i="2"/>
  <c r="AS382" i="2"/>
  <c r="AT382" i="2"/>
  <c r="AS390" i="2"/>
  <c r="AT410" i="2"/>
  <c r="AS418" i="2"/>
  <c r="AT418" i="2"/>
  <c r="AS438" i="2"/>
  <c r="AT438" i="2"/>
  <c r="AS466" i="2"/>
  <c r="AT466" i="2"/>
  <c r="AS474" i="2"/>
  <c r="AT474" i="2"/>
  <c r="AS482" i="2"/>
  <c r="AT482" i="2"/>
  <c r="AS522" i="2"/>
  <c r="AT522" i="2"/>
  <c r="AS530" i="2"/>
  <c r="AT530" i="2"/>
  <c r="AS550" i="2"/>
  <c r="AT550" i="2"/>
  <c r="AS558" i="2"/>
  <c r="AT558" i="2"/>
  <c r="AS578" i="2"/>
  <c r="AT578" i="2"/>
  <c r="AS586" i="2"/>
  <c r="AT586" i="2"/>
  <c r="AS614" i="2"/>
  <c r="AT614" i="2"/>
  <c r="AS634" i="2"/>
  <c r="AT634" i="2"/>
  <c r="AS642" i="2"/>
  <c r="AT642" i="2"/>
  <c r="AS662" i="2"/>
  <c r="AT662" i="2"/>
  <c r="AT24" i="2"/>
  <c r="AT96" i="2"/>
  <c r="AS172" i="2"/>
  <c r="AT172" i="2"/>
  <c r="AS256" i="2"/>
  <c r="AT256" i="2"/>
  <c r="AT324" i="2"/>
  <c r="AT356" i="2"/>
  <c r="AT412" i="2"/>
  <c r="AT448" i="2"/>
  <c r="AT476" i="2"/>
  <c r="AT492" i="2"/>
  <c r="AT528" i="2"/>
  <c r="AT548" i="2"/>
  <c r="AT568" i="2"/>
  <c r="AS676" i="2"/>
  <c r="AT676" i="2"/>
  <c r="AR200" i="2"/>
  <c r="AR312" i="2"/>
  <c r="AS18" i="2"/>
  <c r="AT18" i="2"/>
  <c r="AT38" i="2"/>
  <c r="AT50" i="2"/>
  <c r="AS242" i="2"/>
  <c r="AT242" i="2"/>
  <c r="AS270" i="2"/>
  <c r="AT270" i="2"/>
  <c r="AR18" i="2"/>
  <c r="AR46" i="2"/>
  <c r="AR102" i="2"/>
  <c r="AR118" i="2"/>
  <c r="AR130" i="2"/>
  <c r="AR158" i="2"/>
  <c r="AR174" i="2"/>
  <c r="AR186" i="2"/>
  <c r="AR214" i="2"/>
  <c r="AR242" i="2"/>
  <c r="AR258" i="2"/>
  <c r="AR270" i="2"/>
  <c r="AR298" i="2"/>
  <c r="AR314" i="2"/>
  <c r="AR326" i="2"/>
  <c r="AR342" i="2"/>
  <c r="AR354" i="2"/>
  <c r="AR382" i="2"/>
  <c r="AR438" i="2"/>
  <c r="AR454" i="2"/>
  <c r="AR466" i="2"/>
  <c r="AR482" i="2"/>
  <c r="AR522" i="2"/>
  <c r="AR550" i="2"/>
  <c r="AR578" i="2"/>
  <c r="AR634" i="2"/>
  <c r="AR662" i="2"/>
  <c r="AT552" i="2"/>
  <c r="AR172" i="2"/>
  <c r="AR256" i="2"/>
  <c r="AT10" i="2"/>
  <c r="AT26" i="2"/>
  <c r="AT42" i="2"/>
  <c r="AS158" i="2"/>
  <c r="AT158" i="2"/>
  <c r="AS250" i="2"/>
  <c r="AT250" i="2"/>
  <c r="AS362" i="2"/>
  <c r="AT362" i="2"/>
  <c r="AT16" i="2"/>
  <c r="AT44" i="2"/>
  <c r="AT68" i="2"/>
  <c r="AS88" i="2"/>
  <c r="AT88" i="2"/>
  <c r="AT112" i="2"/>
  <c r="AT232" i="2"/>
  <c r="AT244" i="2"/>
  <c r="AT268" i="2"/>
  <c r="AT296" i="2"/>
  <c r="AT344" i="2"/>
  <c r="AT364" i="2"/>
  <c r="AT372" i="2"/>
  <c r="AT392" i="2"/>
  <c r="AT400" i="2"/>
  <c r="AT428" i="2"/>
  <c r="AT444" i="2"/>
  <c r="AT472" i="2"/>
  <c r="AT480" i="2"/>
  <c r="AS488" i="2"/>
  <c r="AT488" i="2"/>
  <c r="AT532" i="2"/>
  <c r="AT560" i="2"/>
  <c r="AT580" i="2"/>
  <c r="AS600" i="2"/>
  <c r="AT600" i="2"/>
  <c r="AT624" i="2"/>
  <c r="AT660" i="2"/>
  <c r="AT14" i="2"/>
  <c r="AT30" i="2"/>
  <c r="AS46" i="2"/>
  <c r="AT46" i="2"/>
  <c r="AT66" i="2"/>
  <c r="AS186" i="2"/>
  <c r="AT186" i="2"/>
  <c r="AS354" i="2"/>
  <c r="AT354" i="2"/>
  <c r="AT40" i="2"/>
  <c r="AS60" i="2"/>
  <c r="AT60" i="2"/>
  <c r="AT84" i="2"/>
  <c r="AT108" i="2"/>
  <c r="AT156" i="2"/>
  <c r="AT180" i="2"/>
  <c r="AT212" i="2"/>
  <c r="AT248" i="2"/>
  <c r="AT316" i="2"/>
  <c r="AT352" i="2"/>
  <c r="AS368" i="2"/>
  <c r="AT368" i="2"/>
  <c r="AS376" i="2"/>
  <c r="AT376" i="2"/>
  <c r="AS396" i="2"/>
  <c r="AT396" i="2"/>
  <c r="AS404" i="2"/>
  <c r="AT404" i="2"/>
  <c r="AT424" i="2"/>
  <c r="AS452" i="2"/>
  <c r="AT452" i="2"/>
  <c r="AS468" i="2"/>
  <c r="AT468" i="2"/>
  <c r="AT484" i="2"/>
  <c r="AT500" i="2"/>
  <c r="AT520" i="2"/>
  <c r="AS536" i="2"/>
  <c r="AT556" i="2"/>
  <c r="AS572" i="2"/>
  <c r="AT572" i="2"/>
  <c r="AT672" i="2"/>
  <c r="AR188" i="2"/>
  <c r="AR284" i="2"/>
  <c r="AT13" i="2"/>
  <c r="AT22" i="2"/>
  <c r="AT58" i="2"/>
  <c r="AS130" i="2"/>
  <c r="AT130" i="2"/>
  <c r="AS39" i="2"/>
  <c r="AT39" i="2"/>
  <c r="AS67" i="2"/>
  <c r="AT67" i="2"/>
  <c r="AS95" i="2"/>
  <c r="AT95" i="2"/>
  <c r="AS123" i="2"/>
  <c r="AT123" i="2"/>
  <c r="AS151" i="2"/>
  <c r="AT151" i="2"/>
  <c r="AS179" i="2"/>
  <c r="AT191" i="2"/>
  <c r="AS195" i="2"/>
  <c r="AT207" i="2"/>
  <c r="AS215" i="2"/>
  <c r="AS235" i="2"/>
  <c r="AT235" i="2"/>
  <c r="AS243" i="2"/>
  <c r="AT243" i="2"/>
  <c r="AS263" i="2"/>
  <c r="AT263" i="2"/>
  <c r="AS291" i="2"/>
  <c r="AT291" i="2"/>
  <c r="AS299" i="2"/>
  <c r="AT299" i="2"/>
  <c r="AS319" i="2"/>
  <c r="AT319" i="2"/>
  <c r="AS327" i="2"/>
  <c r="AT327" i="2"/>
  <c r="AT335" i="2"/>
  <c r="AS347" i="2"/>
  <c r="AT347" i="2"/>
  <c r="AS355" i="2"/>
  <c r="AT355" i="2"/>
  <c r="AS375" i="2"/>
  <c r="AT375" i="2"/>
  <c r="AS383" i="2"/>
  <c r="AT383" i="2"/>
  <c r="AS391" i="2"/>
  <c r="AS403" i="2"/>
  <c r="AT403" i="2"/>
  <c r="AS467" i="2"/>
  <c r="AT467" i="2"/>
  <c r="AS475" i="2"/>
  <c r="AT475" i="2"/>
  <c r="AS487" i="2"/>
  <c r="AT487" i="2"/>
  <c r="AS495" i="2"/>
  <c r="AT495" i="2"/>
  <c r="AS515" i="2"/>
  <c r="AT515" i="2"/>
  <c r="AS523" i="2"/>
  <c r="AS543" i="2"/>
  <c r="AT543" i="2"/>
  <c r="AS551" i="2"/>
  <c r="AT551" i="2"/>
  <c r="AS571" i="2"/>
  <c r="AT571" i="2"/>
  <c r="AS579" i="2"/>
  <c r="AT579" i="2"/>
  <c r="AS599" i="2"/>
  <c r="AT599" i="2"/>
  <c r="AS607" i="2"/>
  <c r="AT607" i="2"/>
  <c r="AS627" i="2"/>
  <c r="AT627" i="2"/>
  <c r="AS635" i="2"/>
  <c r="AT635" i="2"/>
  <c r="AS655" i="2"/>
  <c r="AT655" i="2"/>
  <c r="AS663" i="2"/>
  <c r="AT663" i="2"/>
  <c r="AT8" i="2"/>
  <c r="AT36" i="2"/>
  <c r="AT56" i="2"/>
  <c r="AT80" i="2"/>
  <c r="AT132" i="2"/>
  <c r="AT164" i="2"/>
  <c r="AT188" i="2"/>
  <c r="AS200" i="2"/>
  <c r="AT200" i="2"/>
  <c r="AT216" i="2"/>
  <c r="AS228" i="2"/>
  <c r="AT228" i="2"/>
  <c r="AT252" i="2"/>
  <c r="AS264" i="2"/>
  <c r="AT264" i="2"/>
  <c r="AT272" i="2"/>
  <c r="AS284" i="2"/>
  <c r="AT284" i="2"/>
  <c r="AT308" i="2"/>
  <c r="AS348" i="2"/>
  <c r="AT348" i="2"/>
  <c r="AT380" i="2"/>
  <c r="AT464" i="2"/>
  <c r="AT524" i="2"/>
  <c r="AT576" i="2"/>
  <c r="AT612" i="2"/>
  <c r="AT668" i="2"/>
  <c r="AR116" i="2"/>
  <c r="AR144" i="2"/>
  <c r="AT21" i="2"/>
  <c r="AT6" i="2"/>
  <c r="AT54" i="2"/>
  <c r="AT78" i="2"/>
  <c r="AS102" i="2"/>
  <c r="AS222" i="2"/>
  <c r="AT222" i="2"/>
  <c r="AR123" i="2"/>
  <c r="AS106" i="2"/>
  <c r="AS197" i="2"/>
  <c r="AS211" i="2"/>
  <c r="AR540" i="2"/>
  <c r="AR547" i="2"/>
  <c r="AR554" i="2"/>
  <c r="AR561" i="2"/>
  <c r="AR568" i="2"/>
  <c r="AS15" i="2"/>
  <c r="AR29" i="2"/>
  <c r="AR120" i="2"/>
  <c r="AR337" i="2"/>
  <c r="AR407" i="2"/>
  <c r="AS33" i="2"/>
  <c r="AS103" i="2"/>
  <c r="AS173" i="2"/>
  <c r="AS57" i="2"/>
  <c r="AR85" i="2"/>
  <c r="AR197" i="2"/>
  <c r="AR239" i="2"/>
  <c r="AR288" i="2"/>
  <c r="AR309" i="2"/>
  <c r="AR351" i="2"/>
  <c r="AR442" i="2"/>
  <c r="AR491" i="2"/>
  <c r="AR498" i="2"/>
  <c r="AS110" i="2"/>
  <c r="AS180" i="2"/>
  <c r="AR33" i="2"/>
  <c r="AR61" i="2"/>
  <c r="AR75" i="2"/>
  <c r="AR82" i="2"/>
  <c r="AR89" i="2"/>
  <c r="AR96" i="2"/>
  <c r="AR103" i="2"/>
  <c r="AR110" i="2"/>
  <c r="AR117" i="2"/>
  <c r="AR124" i="2"/>
  <c r="AR131" i="2"/>
  <c r="AR145" i="2"/>
  <c r="AR152" i="2"/>
  <c r="AR159" i="2"/>
  <c r="AR166" i="2"/>
  <c r="AR64" i="2"/>
  <c r="AR295" i="2"/>
  <c r="AR323" i="2"/>
  <c r="AR358" i="2"/>
  <c r="AR449" i="2"/>
  <c r="AR470" i="2"/>
  <c r="AS89" i="2"/>
  <c r="AS159" i="2"/>
  <c r="AS37" i="2"/>
  <c r="AS58" i="2"/>
  <c r="AS65" i="2"/>
  <c r="AS72" i="2"/>
  <c r="AS79" i="2"/>
  <c r="AS93" i="2"/>
  <c r="AS100" i="2"/>
  <c r="AS107" i="2"/>
  <c r="AS114" i="2"/>
  <c r="AS121" i="2"/>
  <c r="AS128" i="2"/>
  <c r="AS135" i="2"/>
  <c r="AS142" i="2"/>
  <c r="AS149" i="2"/>
  <c r="AS156" i="2"/>
  <c r="AR113" i="2"/>
  <c r="AR330" i="2"/>
  <c r="AR386" i="2"/>
  <c r="AR414" i="2"/>
  <c r="AS5" i="2"/>
  <c r="AS47" i="2"/>
  <c r="AS96" i="2"/>
  <c r="AR5" i="2"/>
  <c r="AR54" i="2"/>
  <c r="AR16" i="2"/>
  <c r="AR65" i="2"/>
  <c r="AR72" i="2"/>
  <c r="AR79" i="2"/>
  <c r="AR93" i="2"/>
  <c r="AR100" i="2"/>
  <c r="AR107" i="2"/>
  <c r="AR114" i="2"/>
  <c r="AR121" i="2"/>
  <c r="AR128" i="2"/>
  <c r="AR135" i="2"/>
  <c r="AR142" i="2"/>
  <c r="AR149" i="2"/>
  <c r="AR156" i="2"/>
  <c r="AS64" i="2"/>
  <c r="AR22" i="2"/>
  <c r="AR50" i="2"/>
  <c r="AR78" i="2"/>
  <c r="AR365" i="2"/>
  <c r="AR400" i="2"/>
  <c r="AR505" i="2"/>
  <c r="AS82" i="2"/>
  <c r="AS16" i="2"/>
  <c r="AR30" i="2"/>
  <c r="AS90" i="2"/>
  <c r="AS104" i="2"/>
  <c r="AS111" i="2"/>
  <c r="AS118" i="2"/>
  <c r="AS125" i="2"/>
  <c r="AS132" i="2"/>
  <c r="AS139" i="2"/>
  <c r="AS146" i="2"/>
  <c r="AS153" i="2"/>
  <c r="AS160" i="2"/>
  <c r="AS127" i="2"/>
  <c r="AR15" i="2"/>
  <c r="AR43" i="2"/>
  <c r="AR71" i="2"/>
  <c r="AR106" i="2"/>
  <c r="AR211" i="2"/>
  <c r="AR344" i="2"/>
  <c r="AR428" i="2"/>
  <c r="AR463" i="2"/>
  <c r="AR512" i="2"/>
  <c r="AS61" i="2"/>
  <c r="AS9" i="2"/>
  <c r="AR90" i="2"/>
  <c r="AR125" i="2"/>
  <c r="AR132" i="2"/>
  <c r="AR139" i="2"/>
  <c r="AR146" i="2"/>
  <c r="AR153" i="2"/>
  <c r="AR160" i="2"/>
  <c r="AS22" i="2"/>
  <c r="AS99" i="2"/>
  <c r="AR36" i="2"/>
  <c r="AR127" i="2"/>
  <c r="AR232" i="2"/>
  <c r="AR274" i="2"/>
  <c r="AR372" i="2"/>
  <c r="AR533" i="2"/>
  <c r="AS75" i="2"/>
  <c r="AR47" i="2"/>
  <c r="AR23" i="2"/>
  <c r="AS6" i="2"/>
  <c r="AS20" i="2"/>
  <c r="AS83" i="2"/>
  <c r="AR27" i="2"/>
  <c r="AR83" i="2"/>
  <c r="AR104" i="2"/>
  <c r="AT3" i="2"/>
  <c r="AS3" i="2"/>
  <c r="AS38" i="2"/>
  <c r="AS45" i="2"/>
  <c r="AS52" i="2"/>
  <c r="AS59" i="2"/>
  <c r="AS66" i="2"/>
  <c r="AS80" i="2"/>
  <c r="AS8" i="2"/>
  <c r="AS43" i="2"/>
  <c r="AS92" i="2"/>
  <c r="AR8" i="2"/>
  <c r="AR218" i="2"/>
  <c r="AR302" i="2"/>
  <c r="AS40" i="2"/>
  <c r="AS117" i="2"/>
  <c r="AS166" i="2"/>
  <c r="AS187" i="2"/>
  <c r="AS201" i="2"/>
  <c r="AS44" i="2"/>
  <c r="AR9" i="2"/>
  <c r="AR37" i="2"/>
  <c r="AR58" i="2"/>
  <c r="AQ3" i="2"/>
  <c r="AR20" i="2"/>
  <c r="AR111" i="2"/>
  <c r="AS24" i="2"/>
  <c r="AR3" i="2"/>
  <c r="AR10" i="2"/>
  <c r="AR17" i="2"/>
  <c r="AR24" i="2"/>
  <c r="AR31" i="2"/>
  <c r="AR38" i="2"/>
  <c r="AS36" i="2"/>
  <c r="AS71" i="2"/>
  <c r="AS85" i="2"/>
  <c r="AS120" i="2"/>
  <c r="AR92" i="2"/>
  <c r="AR225" i="2"/>
  <c r="AS131" i="2"/>
  <c r="AS152" i="2"/>
  <c r="AS194" i="2"/>
  <c r="AR26" i="2"/>
  <c r="AS30" i="2"/>
  <c r="AR44" i="2"/>
  <c r="AR13" i="2"/>
  <c r="AS10" i="2"/>
  <c r="AS31" i="2"/>
  <c r="AS14" i="2"/>
  <c r="AS21" i="2"/>
  <c r="AS28" i="2"/>
  <c r="AS35" i="2"/>
  <c r="AS42" i="2"/>
  <c r="AS49" i="2"/>
  <c r="AS29" i="2"/>
  <c r="AS50" i="2"/>
  <c r="AS78" i="2"/>
  <c r="AS113" i="2"/>
  <c r="AR57" i="2"/>
  <c r="AR99" i="2"/>
  <c r="AR267" i="2"/>
  <c r="AR379" i="2"/>
  <c r="AR435" i="2"/>
  <c r="AR526" i="2"/>
  <c r="AS26" i="2"/>
  <c r="AS54" i="2"/>
  <c r="AS124" i="2"/>
  <c r="AS145" i="2"/>
  <c r="AR40" i="2"/>
  <c r="AS23" i="2"/>
  <c r="AS51" i="2"/>
  <c r="AR51" i="2"/>
  <c r="AS13" i="2"/>
  <c r="AS27" i="2"/>
  <c r="AR6" i="2"/>
  <c r="AS17" i="2"/>
  <c r="AS7" i="2"/>
  <c r="AQ4" i="2"/>
  <c r="AR7" i="2"/>
  <c r="AR14" i="2"/>
  <c r="AR21" i="2"/>
  <c r="AR28" i="2"/>
  <c r="AR35" i="2"/>
  <c r="AR42" i="2"/>
  <c r="AR49" i="2"/>
  <c r="AS218" i="2"/>
  <c r="AS225" i="2"/>
  <c r="AS232" i="2"/>
  <c r="AS239" i="2"/>
  <c r="AS267" i="2"/>
  <c r="AS274" i="2"/>
  <c r="AS288" i="2"/>
  <c r="AS295" i="2"/>
  <c r="AS302" i="2"/>
  <c r="AS309" i="2"/>
  <c r="AS323" i="2"/>
  <c r="AS330" i="2"/>
  <c r="AS337" i="2"/>
  <c r="AS344" i="2"/>
  <c r="AS351" i="2"/>
  <c r="AS358" i="2"/>
  <c r="AS365" i="2"/>
  <c r="AS372" i="2"/>
  <c r="AS379" i="2"/>
  <c r="AS386" i="2"/>
  <c r="AS400" i="2"/>
  <c r="AS407" i="2"/>
  <c r="AS414" i="2"/>
  <c r="AS428" i="2"/>
  <c r="AS435" i="2"/>
  <c r="AS442" i="2"/>
  <c r="AS449" i="2"/>
  <c r="AS463" i="2"/>
  <c r="AS470" i="2"/>
  <c r="AS491" i="2"/>
  <c r="AS498" i="2"/>
  <c r="AS505" i="2"/>
  <c r="AS512" i="2"/>
  <c r="AS526" i="2"/>
  <c r="AS533" i="2"/>
  <c r="AS540" i="2"/>
  <c r="AS547" i="2"/>
  <c r="AS554" i="2"/>
  <c r="AS561" i="2"/>
  <c r="AS568" i="2"/>
  <c r="AS582" i="2"/>
  <c r="AS624" i="2"/>
  <c r="AS631" i="2"/>
  <c r="AS638" i="2"/>
  <c r="AS645" i="2"/>
  <c r="AS652" i="2"/>
  <c r="AS659" i="2"/>
  <c r="AS666" i="2"/>
  <c r="AS673" i="2"/>
  <c r="AR582" i="2"/>
  <c r="AR624" i="2"/>
  <c r="AR631" i="2"/>
  <c r="AR638" i="2"/>
  <c r="AR645" i="2"/>
  <c r="AR652" i="2"/>
  <c r="AR659" i="2"/>
  <c r="AR666" i="2"/>
  <c r="AR673" i="2"/>
  <c r="AR173" i="2"/>
  <c r="AR180" i="2"/>
  <c r="AR187" i="2"/>
  <c r="AR194" i="2"/>
  <c r="AR201" i="2"/>
  <c r="AR215" i="2"/>
  <c r="AR222" i="2"/>
  <c r="AR229" i="2"/>
  <c r="AR236" i="2"/>
  <c r="AR243" i="2"/>
  <c r="AR250" i="2"/>
  <c r="AR264" i="2"/>
  <c r="AR285" i="2"/>
  <c r="AR292" i="2"/>
  <c r="AR299" i="2"/>
  <c r="AR306" i="2"/>
  <c r="AR313" i="2"/>
  <c r="AR320" i="2"/>
  <c r="AR327" i="2"/>
  <c r="AR341" i="2"/>
  <c r="AR348" i="2"/>
  <c r="AR355" i="2"/>
  <c r="AR362" i="2"/>
  <c r="AR369" i="2"/>
  <c r="AR376" i="2"/>
  <c r="AR383" i="2"/>
  <c r="AR390" i="2"/>
  <c r="AR397" i="2"/>
  <c r="AR404" i="2"/>
  <c r="AR418" i="2"/>
  <c r="AR460" i="2"/>
  <c r="AR467" i="2"/>
  <c r="AR474" i="2"/>
  <c r="AR481" i="2"/>
  <c r="AR488" i="2"/>
  <c r="AR495" i="2"/>
  <c r="AR509" i="2"/>
  <c r="AR523" i="2"/>
  <c r="AR530" i="2"/>
  <c r="AR537" i="2"/>
  <c r="AR551" i="2"/>
  <c r="AR558" i="2"/>
  <c r="AR565" i="2"/>
  <c r="AR572" i="2"/>
  <c r="AR579" i="2"/>
  <c r="AR586" i="2"/>
  <c r="AR593" i="2"/>
  <c r="AR600" i="2"/>
  <c r="AR607" i="2"/>
  <c r="AR614" i="2"/>
  <c r="AR621" i="2"/>
  <c r="AR635" i="2"/>
  <c r="AR642" i="2"/>
  <c r="AR649" i="2"/>
  <c r="AR656" i="2"/>
  <c r="AR663" i="2"/>
  <c r="AR677" i="2"/>
  <c r="AS163" i="2"/>
  <c r="AS170" i="2"/>
  <c r="AS177" i="2"/>
  <c r="AS184" i="2"/>
  <c r="AS191" i="2"/>
  <c r="AS198" i="2"/>
  <c r="AS212" i="2"/>
  <c r="AS219" i="2"/>
  <c r="AS226" i="2"/>
  <c r="AS233" i="2"/>
  <c r="AS240" i="2"/>
  <c r="AS247" i="2"/>
  <c r="AS254" i="2"/>
  <c r="AS261" i="2"/>
  <c r="AS268" i="2"/>
  <c r="AS275" i="2"/>
  <c r="AS282" i="2"/>
  <c r="AS289" i="2"/>
  <c r="AS296" i="2"/>
  <c r="AS303" i="2"/>
  <c r="AS310" i="2"/>
  <c r="AS317" i="2"/>
  <c r="AS324" i="2"/>
  <c r="AS331" i="2"/>
  <c r="AS338" i="2"/>
  <c r="AS345" i="2"/>
  <c r="AS352" i="2"/>
  <c r="AS359" i="2"/>
  <c r="AS366" i="2"/>
  <c r="AS373" i="2"/>
  <c r="AS380" i="2"/>
  <c r="AS387" i="2"/>
  <c r="AS394" i="2"/>
  <c r="AS401" i="2"/>
  <c r="AS422" i="2"/>
  <c r="AS429" i="2"/>
  <c r="AS464" i="2"/>
  <c r="AS471" i="2"/>
  <c r="AS485" i="2"/>
  <c r="AS492" i="2"/>
  <c r="AS506" i="2"/>
  <c r="AS520" i="2"/>
  <c r="AS527" i="2"/>
  <c r="AS534" i="2"/>
  <c r="AS541" i="2"/>
  <c r="AS548" i="2"/>
  <c r="AS555" i="2"/>
  <c r="AS562" i="2"/>
  <c r="AS569" i="2"/>
  <c r="AS576" i="2"/>
  <c r="AS597" i="2"/>
  <c r="AS611" i="2"/>
  <c r="AS618" i="2"/>
  <c r="AS625" i="2"/>
  <c r="AS653" i="2"/>
  <c r="AS660" i="2"/>
  <c r="AS674" i="2"/>
  <c r="AR163" i="2"/>
  <c r="AR170" i="2"/>
  <c r="AR177" i="2"/>
  <c r="AR184" i="2"/>
  <c r="AR191" i="2"/>
  <c r="AR198" i="2"/>
  <c r="AR212" i="2"/>
  <c r="AR219" i="2"/>
  <c r="AR226" i="2"/>
  <c r="AR233" i="2"/>
  <c r="AR240" i="2"/>
  <c r="AR247" i="2"/>
  <c r="AR254" i="2"/>
  <c r="AR261" i="2"/>
  <c r="AR268" i="2"/>
  <c r="AR275" i="2"/>
  <c r="AR282" i="2"/>
  <c r="AR289" i="2"/>
  <c r="AR296" i="2"/>
  <c r="AR303" i="2"/>
  <c r="AR310" i="2"/>
  <c r="AR317" i="2"/>
  <c r="AR324" i="2"/>
  <c r="AR331" i="2"/>
  <c r="AR338" i="2"/>
  <c r="AR345" i="2"/>
  <c r="AR352" i="2"/>
  <c r="AR359" i="2"/>
  <c r="AR366" i="2"/>
  <c r="AR373" i="2"/>
  <c r="AR380" i="2"/>
  <c r="AR387" i="2"/>
  <c r="AR394" i="2"/>
  <c r="AR401" i="2"/>
  <c r="AR422" i="2"/>
  <c r="AR429" i="2"/>
  <c r="AR464" i="2"/>
  <c r="AR471" i="2"/>
  <c r="AR485" i="2"/>
  <c r="AR492" i="2"/>
  <c r="AR506" i="2"/>
  <c r="AR520" i="2"/>
  <c r="AR527" i="2"/>
  <c r="AR534" i="2"/>
  <c r="AR541" i="2"/>
  <c r="AR548" i="2"/>
  <c r="AR555" i="2"/>
  <c r="AR562" i="2"/>
  <c r="AR569" i="2"/>
  <c r="AR576" i="2"/>
  <c r="AR597" i="2"/>
  <c r="AR611" i="2"/>
  <c r="AR618" i="2"/>
  <c r="AR625" i="2"/>
  <c r="AR653" i="2"/>
  <c r="AR660" i="2"/>
  <c r="AR674" i="2"/>
  <c r="AS167" i="2"/>
  <c r="AS174" i="2"/>
  <c r="AS181" i="2"/>
  <c r="AS188" i="2"/>
  <c r="AS216" i="2"/>
  <c r="AS223" i="2"/>
  <c r="AS230" i="2"/>
  <c r="AS237" i="2"/>
  <c r="AS244" i="2"/>
  <c r="AS251" i="2"/>
  <c r="AS258" i="2"/>
  <c r="AS265" i="2"/>
  <c r="AS272" i="2"/>
  <c r="AS279" i="2"/>
  <c r="AS286" i="2"/>
  <c r="AS307" i="2"/>
  <c r="AS314" i="2"/>
  <c r="AS321" i="2"/>
  <c r="AS328" i="2"/>
  <c r="AS342" i="2"/>
  <c r="AS349" i="2"/>
  <c r="AS356" i="2"/>
  <c r="AS363" i="2"/>
  <c r="AS370" i="2"/>
  <c r="AS377" i="2"/>
  <c r="AS384" i="2"/>
  <c r="AS398" i="2"/>
  <c r="AS412" i="2"/>
  <c r="AS419" i="2"/>
  <c r="AS426" i="2"/>
  <c r="AS433" i="2"/>
  <c r="AS447" i="2"/>
  <c r="AS454" i="2"/>
  <c r="AS517" i="2"/>
  <c r="AS524" i="2"/>
  <c r="AS531" i="2"/>
  <c r="AS538" i="2"/>
  <c r="AS545" i="2"/>
  <c r="AS552" i="2"/>
  <c r="AS559" i="2"/>
  <c r="AS566" i="2"/>
  <c r="AS573" i="2"/>
  <c r="AS580" i="2"/>
  <c r="AS594" i="2"/>
  <c r="AS608" i="2"/>
  <c r="AS615" i="2"/>
  <c r="AS622" i="2"/>
  <c r="AS629" i="2"/>
  <c r="AS636" i="2"/>
  <c r="AS657" i="2"/>
  <c r="AS664" i="2"/>
  <c r="AS671" i="2"/>
  <c r="AS678" i="2"/>
  <c r="AR216" i="2"/>
  <c r="AR223" i="2"/>
  <c r="AR230" i="2"/>
  <c r="AR244" i="2"/>
  <c r="AR251" i="2"/>
  <c r="AR265" i="2"/>
  <c r="AR279" i="2"/>
  <c r="AR286" i="2"/>
  <c r="AR307" i="2"/>
  <c r="AR321" i="2"/>
  <c r="AR328" i="2"/>
  <c r="AR356" i="2"/>
  <c r="AR363" i="2"/>
  <c r="AR370" i="2"/>
  <c r="AR398" i="2"/>
  <c r="AR412" i="2"/>
  <c r="AR419" i="2"/>
  <c r="AR426" i="2"/>
  <c r="AR433" i="2"/>
  <c r="AR524" i="2"/>
  <c r="AR531" i="2"/>
  <c r="AR538" i="2"/>
  <c r="AR545" i="2"/>
  <c r="AR552" i="2"/>
  <c r="AR559" i="2"/>
  <c r="AR566" i="2"/>
  <c r="AR573" i="2"/>
  <c r="AR580" i="2"/>
  <c r="AR594" i="2"/>
  <c r="AR608" i="2"/>
  <c r="AR615" i="2"/>
  <c r="AR622" i="2"/>
  <c r="AR629" i="2"/>
  <c r="AR636" i="2"/>
  <c r="AR657" i="2"/>
  <c r="AR664" i="2"/>
  <c r="AR671" i="2"/>
  <c r="AR678" i="2"/>
  <c r="AS94" i="2"/>
  <c r="AS101" i="2"/>
  <c r="AS108" i="2"/>
  <c r="AS115" i="2"/>
  <c r="AS122" i="2"/>
  <c r="AS129" i="2"/>
  <c r="AS136" i="2"/>
  <c r="AS143" i="2"/>
  <c r="AS150" i="2"/>
  <c r="AS164" i="2"/>
  <c r="AS171" i="2"/>
  <c r="AS178" i="2"/>
  <c r="AS185" i="2"/>
  <c r="AS192" i="2"/>
  <c r="AS199" i="2"/>
  <c r="AS206" i="2"/>
  <c r="AS213" i="2"/>
  <c r="AS220" i="2"/>
  <c r="AS241" i="2"/>
  <c r="AS248" i="2"/>
  <c r="AS262" i="2"/>
  <c r="AS269" i="2"/>
  <c r="AS276" i="2"/>
  <c r="AS283" i="2"/>
  <c r="AS290" i="2"/>
  <c r="AS297" i="2"/>
  <c r="AS304" i="2"/>
  <c r="AS311" i="2"/>
  <c r="AS318" i="2"/>
  <c r="AS325" i="2"/>
  <c r="AS332" i="2"/>
  <c r="AS339" i="2"/>
  <c r="AS346" i="2"/>
  <c r="AS353" i="2"/>
  <c r="AS360" i="2"/>
  <c r="AS367" i="2"/>
  <c r="AS374" i="2"/>
  <c r="AS381" i="2"/>
  <c r="AS388" i="2"/>
  <c r="AS395" i="2"/>
  <c r="AS402" i="2"/>
  <c r="AS409" i="2"/>
  <c r="AS437" i="2"/>
  <c r="AS444" i="2"/>
  <c r="AS458" i="2"/>
  <c r="AS472" i="2"/>
  <c r="AS486" i="2"/>
  <c r="AS493" i="2"/>
  <c r="AS507" i="2"/>
  <c r="AS514" i="2"/>
  <c r="AS521" i="2"/>
  <c r="AS528" i="2"/>
  <c r="AS535" i="2"/>
  <c r="AS549" i="2"/>
  <c r="AS556" i="2"/>
  <c r="AS563" i="2"/>
  <c r="AS570" i="2"/>
  <c r="AS577" i="2"/>
  <c r="AS591" i="2"/>
  <c r="AS598" i="2"/>
  <c r="AS612" i="2"/>
  <c r="AS619" i="2"/>
  <c r="AS626" i="2"/>
  <c r="AS633" i="2"/>
  <c r="AS640" i="2"/>
  <c r="AS654" i="2"/>
  <c r="AS668" i="2"/>
  <c r="AS675" i="2"/>
  <c r="AR45" i="2"/>
  <c r="AR52" i="2"/>
  <c r="AR59" i="2"/>
  <c r="AR66" i="2"/>
  <c r="AR80" i="2"/>
  <c r="AR94" i="2"/>
  <c r="AR101" i="2"/>
  <c r="AR108" i="2"/>
  <c r="AR115" i="2"/>
  <c r="AR122" i="2"/>
  <c r="AR129" i="2"/>
  <c r="AR136" i="2"/>
  <c r="AR143" i="2"/>
  <c r="AR150" i="2"/>
  <c r="AR164" i="2"/>
  <c r="AR171" i="2"/>
  <c r="AR178" i="2"/>
  <c r="AR185" i="2"/>
  <c r="AR192" i="2"/>
  <c r="AR199" i="2"/>
  <c r="AR206" i="2"/>
  <c r="AR213" i="2"/>
  <c r="AR220" i="2"/>
  <c r="AR241" i="2"/>
  <c r="AR248" i="2"/>
  <c r="AR262" i="2"/>
  <c r="AR269" i="2"/>
  <c r="AR276" i="2"/>
  <c r="AR283" i="2"/>
  <c r="AR290" i="2"/>
  <c r="AR297" i="2"/>
  <c r="AR304" i="2"/>
  <c r="AR311" i="2"/>
  <c r="AR318" i="2"/>
  <c r="AR325" i="2"/>
  <c r="AR332" i="2"/>
  <c r="AR339" i="2"/>
  <c r="AR346" i="2"/>
  <c r="AR353" i="2"/>
  <c r="AR360" i="2"/>
  <c r="AR367" i="2"/>
  <c r="AR374" i="2"/>
  <c r="AR381" i="2"/>
  <c r="AR388" i="2"/>
  <c r="AR395" i="2"/>
  <c r="AR402" i="2"/>
  <c r="AR409" i="2"/>
  <c r="AR437" i="2"/>
  <c r="AR444" i="2"/>
  <c r="AR458" i="2"/>
  <c r="AR472" i="2"/>
  <c r="AR486" i="2"/>
  <c r="AR493" i="2"/>
  <c r="AR507" i="2"/>
  <c r="AR514" i="2"/>
  <c r="AR521" i="2"/>
  <c r="AR528" i="2"/>
  <c r="AR535" i="2"/>
  <c r="AR549" i="2"/>
  <c r="AR556" i="2"/>
  <c r="AR563" i="2"/>
  <c r="AR570" i="2"/>
  <c r="AR577" i="2"/>
  <c r="AR591" i="2"/>
  <c r="AR598" i="2"/>
  <c r="AR612" i="2"/>
  <c r="AR619" i="2"/>
  <c r="AR626" i="2"/>
  <c r="AR633" i="2"/>
  <c r="AR640" i="2"/>
  <c r="AR654" i="2"/>
  <c r="AR668" i="2"/>
  <c r="AR675" i="2"/>
  <c r="AS56" i="2"/>
  <c r="AS63" i="2"/>
  <c r="AS70" i="2"/>
  <c r="AS77" i="2"/>
  <c r="AS84" i="2"/>
  <c r="AS91" i="2"/>
  <c r="AS98" i="2"/>
  <c r="AS112" i="2"/>
  <c r="AS126" i="2"/>
  <c r="AS133" i="2"/>
  <c r="AS140" i="2"/>
  <c r="AS147" i="2"/>
  <c r="AS154" i="2"/>
  <c r="AS161" i="2"/>
  <c r="AS168" i="2"/>
  <c r="AS175" i="2"/>
  <c r="AS182" i="2"/>
  <c r="AS189" i="2"/>
  <c r="AS203" i="2"/>
  <c r="AS210" i="2"/>
  <c r="AS217" i="2"/>
  <c r="AS224" i="2"/>
  <c r="AS231" i="2"/>
  <c r="AS238" i="2"/>
  <c r="AS245" i="2"/>
  <c r="AS252" i="2"/>
  <c r="AS259" i="2"/>
  <c r="AS273" i="2"/>
  <c r="AS280" i="2"/>
  <c r="AS287" i="2"/>
  <c r="AS301" i="2"/>
  <c r="AS308" i="2"/>
  <c r="AS315" i="2"/>
  <c r="AS322" i="2"/>
  <c r="AS329" i="2"/>
  <c r="AS336" i="2"/>
  <c r="AS343" i="2"/>
  <c r="AS350" i="2"/>
  <c r="AS357" i="2"/>
  <c r="AS364" i="2"/>
  <c r="AS371" i="2"/>
  <c r="AS378" i="2"/>
  <c r="AS392" i="2"/>
  <c r="AS399" i="2"/>
  <c r="AS406" i="2"/>
  <c r="AS413" i="2"/>
  <c r="AS420" i="2"/>
  <c r="AS427" i="2"/>
  <c r="AS434" i="2"/>
  <c r="AS441" i="2"/>
  <c r="AS455" i="2"/>
  <c r="AS462" i="2"/>
  <c r="AS469" i="2"/>
  <c r="AS476" i="2"/>
  <c r="AS483" i="2"/>
  <c r="AS490" i="2"/>
  <c r="AS511" i="2"/>
  <c r="AS518" i="2"/>
  <c r="AS525" i="2"/>
  <c r="AS532" i="2"/>
  <c r="AS539" i="2"/>
  <c r="AS546" i="2"/>
  <c r="AS553" i="2"/>
  <c r="AS560" i="2"/>
  <c r="AS567" i="2"/>
  <c r="AS574" i="2"/>
  <c r="AS581" i="2"/>
  <c r="AS602" i="2"/>
  <c r="AS623" i="2"/>
  <c r="AS630" i="2"/>
  <c r="AS651" i="2"/>
  <c r="AS665" i="2"/>
  <c r="AS672" i="2"/>
  <c r="AR56" i="2"/>
  <c r="AR63" i="2"/>
  <c r="AR70" i="2"/>
  <c r="AR77" i="2"/>
  <c r="AR84" i="2"/>
  <c r="AR91" i="2"/>
  <c r="AR98" i="2"/>
  <c r="AR112" i="2"/>
  <c r="AR126" i="2"/>
  <c r="AR133" i="2"/>
  <c r="AR140" i="2"/>
  <c r="AR147" i="2"/>
  <c r="AR154" i="2"/>
  <c r="AR161" i="2"/>
  <c r="AR168" i="2"/>
  <c r="AR175" i="2"/>
  <c r="AR182" i="2"/>
  <c r="AR189" i="2"/>
  <c r="AR203" i="2"/>
  <c r="AR210" i="2"/>
  <c r="AR217" i="2"/>
  <c r="AR224" i="2"/>
  <c r="AR231" i="2"/>
  <c r="AR238" i="2"/>
  <c r="AR245" i="2"/>
  <c r="AR252" i="2"/>
  <c r="AR259" i="2"/>
  <c r="AR273" i="2"/>
  <c r="AR280" i="2"/>
  <c r="AR287" i="2"/>
  <c r="AR301" i="2"/>
  <c r="AR308" i="2"/>
  <c r="AR315" i="2"/>
  <c r="AR322" i="2"/>
  <c r="AR329" i="2"/>
  <c r="AR336" i="2"/>
  <c r="AR343" i="2"/>
  <c r="AR350" i="2"/>
  <c r="AR357" i="2"/>
  <c r="AR364" i="2"/>
  <c r="AR371" i="2"/>
  <c r="AR378" i="2"/>
  <c r="AR392" i="2"/>
  <c r="AR399" i="2"/>
  <c r="AR406" i="2"/>
  <c r="AR413" i="2"/>
  <c r="AR420" i="2"/>
  <c r="AR427" i="2"/>
  <c r="AR434" i="2"/>
  <c r="AR441" i="2"/>
  <c r="AR455" i="2"/>
  <c r="AR462" i="2"/>
  <c r="AR469" i="2"/>
  <c r="AR476" i="2"/>
  <c r="AR483" i="2"/>
  <c r="AR490" i="2"/>
  <c r="AR511" i="2"/>
  <c r="AR518" i="2"/>
  <c r="AR525" i="2"/>
  <c r="AR532" i="2"/>
  <c r="AR539" i="2"/>
  <c r="AR546" i="2"/>
  <c r="AR553" i="2"/>
  <c r="AR560" i="2"/>
  <c r="AR567" i="2"/>
  <c r="AR574" i="2"/>
  <c r="AR581" i="2"/>
  <c r="AR602" i="2"/>
  <c r="AR623" i="2"/>
  <c r="AR630" i="2"/>
  <c r="AR651" i="2"/>
  <c r="AR665" i="2"/>
  <c r="AR672" i="2"/>
  <c r="AN101" i="2"/>
  <c r="AN315" i="2"/>
  <c r="AQ490" i="2"/>
  <c r="AN154" i="2"/>
  <c r="AP161" i="2"/>
  <c r="AN674" i="2"/>
  <c r="AP668" i="2"/>
  <c r="AP334" i="2"/>
  <c r="AP159" i="2"/>
  <c r="AO159" i="2"/>
  <c r="AO251" i="2"/>
  <c r="AN634" i="2"/>
  <c r="AO392" i="2"/>
  <c r="AP626" i="2"/>
  <c r="AQ579" i="2"/>
  <c r="AO663" i="2"/>
  <c r="AP29" i="2"/>
  <c r="AP664" i="2"/>
  <c r="AP287" i="2"/>
  <c r="AN250" i="2"/>
  <c r="AP107" i="2"/>
  <c r="AP250" i="2"/>
  <c r="AQ417" i="2"/>
  <c r="AN444" i="2"/>
  <c r="AN627" i="2"/>
  <c r="AO229" i="2"/>
  <c r="AN368" i="2"/>
  <c r="AP135" i="2"/>
  <c r="AP505" i="2"/>
  <c r="AQ631" i="2"/>
  <c r="AN53" i="2"/>
  <c r="AQ104" i="2"/>
  <c r="AN506" i="2"/>
  <c r="AP132" i="2"/>
  <c r="AO604" i="2"/>
  <c r="AN90" i="2"/>
  <c r="AP59" i="2"/>
  <c r="AN340" i="2"/>
  <c r="AQ348" i="2"/>
  <c r="AP315" i="2"/>
  <c r="AN664" i="2"/>
  <c r="AN528" i="2"/>
  <c r="AP583" i="2"/>
  <c r="AO90" i="2"/>
  <c r="AQ372" i="2"/>
  <c r="AN13" i="2"/>
  <c r="AO389" i="2"/>
  <c r="AO583" i="2"/>
  <c r="AP678" i="2"/>
  <c r="AP48" i="2"/>
  <c r="AP226" i="2"/>
  <c r="AQ315" i="2"/>
  <c r="AN323" i="2"/>
  <c r="AQ482" i="2"/>
  <c r="AN649" i="2"/>
  <c r="AP679" i="2"/>
  <c r="AP18" i="2"/>
  <c r="AP608" i="2"/>
  <c r="AN422" i="2"/>
  <c r="AN69" i="2"/>
  <c r="AQ228" i="2"/>
  <c r="AQ360" i="2"/>
  <c r="AP551" i="2"/>
  <c r="AQ566" i="2"/>
  <c r="AQ582" i="2"/>
  <c r="AP81" i="2"/>
  <c r="AP566" i="2"/>
  <c r="AP114" i="2"/>
  <c r="AN142" i="2"/>
  <c r="AP260" i="2"/>
  <c r="AO360" i="2"/>
  <c r="AN396" i="2"/>
  <c r="AP648" i="2"/>
  <c r="AP50" i="2"/>
  <c r="AO81" i="2"/>
  <c r="AO50" i="2"/>
  <c r="AO82" i="2"/>
  <c r="AQ287" i="2"/>
  <c r="AP396" i="2"/>
  <c r="AN636" i="2"/>
  <c r="AO662" i="2"/>
  <c r="AO221" i="2"/>
  <c r="AP229" i="2"/>
  <c r="AN389" i="2"/>
  <c r="AQ112" i="2"/>
  <c r="AP57" i="2"/>
  <c r="AQ223" i="2"/>
  <c r="AQ9" i="2"/>
  <c r="AP16" i="2"/>
  <c r="AP181" i="2"/>
  <c r="AN57" i="2"/>
  <c r="AO132" i="2"/>
  <c r="AQ84" i="2"/>
  <c r="AN81" i="2"/>
  <c r="AN102" i="2"/>
  <c r="AO145" i="2"/>
  <c r="AQ291" i="2"/>
  <c r="AQ136" i="2"/>
  <c r="AP142" i="2"/>
  <c r="AO53" i="2"/>
  <c r="AO33" i="2"/>
  <c r="AN267" i="2"/>
  <c r="AN262" i="2"/>
  <c r="AQ395" i="2"/>
  <c r="AO119" i="2"/>
  <c r="AQ124" i="2"/>
  <c r="AO225" i="2"/>
  <c r="AO585" i="2"/>
  <c r="AQ659" i="2"/>
  <c r="AQ669" i="2"/>
  <c r="AO241" i="2"/>
  <c r="AO37" i="2"/>
  <c r="AN245" i="2"/>
  <c r="AN225" i="2"/>
  <c r="AN41" i="2"/>
  <c r="AO113" i="2"/>
  <c r="AN134" i="2"/>
  <c r="AP69" i="2"/>
  <c r="AP80" i="2"/>
  <c r="AN114" i="2"/>
  <c r="AP131" i="2"/>
  <c r="AP151" i="2"/>
  <c r="AP269" i="2"/>
  <c r="AQ282" i="2"/>
  <c r="AP307" i="2"/>
  <c r="AP100" i="2"/>
  <c r="AO422" i="2"/>
  <c r="AN211" i="2"/>
  <c r="AO104" i="2"/>
  <c r="AN496" i="2"/>
  <c r="AO545" i="2"/>
  <c r="AP589" i="2"/>
  <c r="AN610" i="2"/>
  <c r="AO653" i="2"/>
  <c r="AO349" i="2"/>
  <c r="AN58" i="2"/>
  <c r="AN121" i="2"/>
  <c r="AQ201" i="2"/>
  <c r="AO296" i="2"/>
  <c r="AN651" i="2"/>
  <c r="AN460" i="2"/>
  <c r="AQ536" i="2"/>
  <c r="AP657" i="2"/>
  <c r="AO596" i="2"/>
  <c r="AN514" i="2"/>
  <c r="AP567" i="2"/>
  <c r="AO547" i="2"/>
  <c r="AN507" i="2"/>
  <c r="AO517" i="2"/>
  <c r="AN632" i="2"/>
  <c r="AO649" i="2"/>
  <c r="AP601" i="2"/>
  <c r="AP632" i="2"/>
  <c r="AN468" i="2"/>
  <c r="AQ578" i="2"/>
  <c r="AP123" i="2"/>
  <c r="AO390" i="2"/>
  <c r="AP23" i="2"/>
  <c r="AP133" i="2"/>
  <c r="AO63" i="2"/>
  <c r="AQ120" i="2"/>
  <c r="AP58" i="2"/>
  <c r="AN4" i="2"/>
  <c r="AN33" i="2"/>
  <c r="AO58" i="2"/>
  <c r="AQ98" i="2"/>
  <c r="AN139" i="2"/>
  <c r="AN150" i="2"/>
  <c r="AP280" i="2"/>
  <c r="AN18" i="2"/>
  <c r="AP33" i="2"/>
  <c r="AP203" i="2"/>
  <c r="AP456" i="2"/>
  <c r="AP8" i="2"/>
  <c r="AN392" i="2"/>
  <c r="AP41" i="2"/>
  <c r="AP190" i="2"/>
  <c r="AN241" i="2"/>
  <c r="AP241" i="2"/>
  <c r="AQ349" i="2"/>
  <c r="AP392" i="2"/>
  <c r="AP163" i="2"/>
  <c r="AP191" i="2"/>
  <c r="AN346" i="2"/>
  <c r="AQ392" i="2"/>
  <c r="AP37" i="2"/>
  <c r="AP198" i="2"/>
  <c r="AP99" i="2"/>
  <c r="AP70" i="2"/>
  <c r="AQ83" i="2"/>
  <c r="AO105" i="2"/>
  <c r="AN149" i="2"/>
  <c r="AO152" i="2"/>
  <c r="AQ305" i="2"/>
  <c r="AN37" i="2"/>
  <c r="AN135" i="2"/>
  <c r="AP152" i="2"/>
  <c r="AO106" i="2"/>
  <c r="AP149" i="2"/>
  <c r="AO18" i="2"/>
  <c r="AP53" i="2"/>
  <c r="AN108" i="2"/>
  <c r="AO328" i="2"/>
  <c r="AO344" i="2"/>
  <c r="AO436" i="2"/>
  <c r="AP529" i="2"/>
  <c r="AQ558" i="2"/>
  <c r="AO609" i="2"/>
  <c r="AP629" i="2"/>
  <c r="AN638" i="2"/>
  <c r="AO259" i="2"/>
  <c r="AQ403" i="2"/>
  <c r="AO439" i="2"/>
  <c r="AN229" i="2"/>
  <c r="AQ276" i="2"/>
  <c r="AN400" i="2"/>
  <c r="AO515" i="2"/>
  <c r="AN244" i="2"/>
  <c r="AN471" i="2"/>
  <c r="AN484" i="2"/>
  <c r="AQ541" i="2"/>
  <c r="AP591" i="2"/>
  <c r="AP646" i="2"/>
  <c r="AO660" i="2"/>
  <c r="AQ649" i="2"/>
  <c r="AN519" i="2"/>
  <c r="AP519" i="2"/>
  <c r="AN531" i="2"/>
  <c r="AP251" i="2"/>
  <c r="AO322" i="2"/>
  <c r="AO369" i="2"/>
  <c r="AQ391" i="2"/>
  <c r="AQ506" i="2"/>
  <c r="AN564" i="2"/>
  <c r="AP531" i="2"/>
  <c r="AO575" i="2"/>
  <c r="AN377" i="2"/>
  <c r="AO486" i="2"/>
  <c r="AP499" i="2"/>
  <c r="AP634" i="2"/>
  <c r="AP659" i="2"/>
  <c r="AP341" i="2"/>
  <c r="AQ347" i="2"/>
  <c r="AQ380" i="2"/>
  <c r="AP436" i="2"/>
  <c r="AQ236" i="2"/>
  <c r="AN271" i="2"/>
  <c r="AO405" i="2"/>
  <c r="AN432" i="2"/>
  <c r="AO437" i="2"/>
  <c r="AQ666" i="2"/>
  <c r="AN672" i="2"/>
  <c r="AQ399" i="2"/>
  <c r="AQ452" i="2"/>
  <c r="AQ543" i="2"/>
  <c r="AO538" i="2"/>
  <c r="AN617" i="2"/>
  <c r="AP654" i="2"/>
  <c r="AP670" i="2"/>
  <c r="AN66" i="2"/>
  <c r="AP61" i="2"/>
  <c r="AP9" i="2"/>
  <c r="AP54" i="2"/>
  <c r="AO57" i="2"/>
  <c r="AO220" i="2"/>
  <c r="AP220" i="2"/>
  <c r="AP51" i="2"/>
  <c r="AN220" i="2"/>
  <c r="AN77" i="2"/>
  <c r="AO26" i="2"/>
  <c r="AP21" i="2"/>
  <c r="AP173" i="2"/>
  <c r="AN21" i="2"/>
  <c r="AO98" i="2"/>
  <c r="AP90" i="2"/>
  <c r="AN168" i="2"/>
  <c r="AP177" i="2"/>
  <c r="AP168" i="2"/>
  <c r="AP202" i="2"/>
  <c r="AN85" i="2"/>
  <c r="AN107" i="2"/>
  <c r="AN140" i="2"/>
  <c r="AP77" i="2"/>
  <c r="AQ139" i="2"/>
  <c r="AQ145" i="2"/>
  <c r="AP150" i="2"/>
  <c r="AP20" i="2"/>
  <c r="AO21" i="2"/>
  <c r="AP145" i="2"/>
  <c r="AN96" i="2"/>
  <c r="AO111" i="2"/>
  <c r="AP117" i="2"/>
  <c r="AO289" i="2"/>
  <c r="AN321" i="2"/>
  <c r="AP284" i="2"/>
  <c r="AO149" i="2"/>
  <c r="AN148" i="2"/>
  <c r="AN283" i="2"/>
  <c r="AP359" i="2"/>
  <c r="AP115" i="2"/>
  <c r="AQ268" i="2"/>
  <c r="AO284" i="2"/>
  <c r="AQ320" i="2"/>
  <c r="AN347" i="2"/>
  <c r="AP3" i="2"/>
  <c r="AO45" i="2"/>
  <c r="AO59" i="2"/>
  <c r="AO135" i="2"/>
  <c r="AP174" i="2"/>
  <c r="AQ224" i="2"/>
  <c r="AQ233" i="2"/>
  <c r="AP322" i="2"/>
  <c r="AN353" i="2"/>
  <c r="AQ245" i="2"/>
  <c r="AN232" i="2"/>
  <c r="AO315" i="2"/>
  <c r="AO176" i="2"/>
  <c r="AP185" i="2"/>
  <c r="AP201" i="2"/>
  <c r="AO202" i="2"/>
  <c r="AP266" i="2"/>
  <c r="AQ378" i="2"/>
  <c r="AO240" i="2"/>
  <c r="AO222" i="2"/>
  <c r="AO180" i="2"/>
  <c r="AO260" i="2"/>
  <c r="AP347" i="2"/>
  <c r="AP289" i="2"/>
  <c r="AP210" i="2"/>
  <c r="AP222" i="2"/>
  <c r="AP267" i="2"/>
  <c r="AP452" i="2"/>
  <c r="AQ458" i="2"/>
  <c r="AN458" i="2"/>
  <c r="AQ165" i="2"/>
  <c r="AP199" i="2"/>
  <c r="AN228" i="2"/>
  <c r="AO262" i="2"/>
  <c r="AQ318" i="2"/>
  <c r="AO336" i="2"/>
  <c r="AQ381" i="2"/>
  <c r="AO397" i="2"/>
  <c r="AN473" i="2"/>
  <c r="AN440" i="2"/>
  <c r="AO261" i="2"/>
  <c r="AO288" i="2"/>
  <c r="AO329" i="2"/>
  <c r="AP340" i="2"/>
  <c r="AQ390" i="2"/>
  <c r="AN424" i="2"/>
  <c r="AP440" i="2"/>
  <c r="AP480" i="2"/>
  <c r="AQ322" i="2"/>
  <c r="AN334" i="2"/>
  <c r="AO380" i="2"/>
  <c r="AO385" i="2"/>
  <c r="AO424" i="2"/>
  <c r="AN414" i="2"/>
  <c r="AP389" i="2"/>
  <c r="AN417" i="2"/>
  <c r="AN446" i="2"/>
  <c r="AQ467" i="2"/>
  <c r="AN467" i="2"/>
  <c r="AO404" i="2"/>
  <c r="AO414" i="2"/>
  <c r="AP446" i="2"/>
  <c r="AP467" i="2"/>
  <c r="AP460" i="2"/>
  <c r="AO440" i="2"/>
  <c r="AO445" i="2"/>
  <c r="AP435" i="2"/>
  <c r="AO429" i="2"/>
  <c r="AP497" i="2"/>
  <c r="AN351" i="2"/>
  <c r="AQ363" i="2"/>
  <c r="AQ383" i="2"/>
  <c r="AN394" i="2"/>
  <c r="AP411" i="2"/>
  <c r="AO438" i="2"/>
  <c r="AO332" i="2"/>
  <c r="AQ350" i="2"/>
  <c r="AQ387" i="2"/>
  <c r="AO345" i="2"/>
  <c r="AP432" i="2"/>
  <c r="AO465" i="2"/>
  <c r="AP442" i="2"/>
  <c r="AO469" i="2"/>
  <c r="AO519" i="2"/>
  <c r="AQ511" i="2"/>
  <c r="AN511" i="2"/>
  <c r="AO511" i="2"/>
  <c r="AP532" i="2"/>
  <c r="AP493" i="2"/>
  <c r="AO531" i="2"/>
  <c r="AO537" i="2"/>
  <c r="AQ557" i="2"/>
  <c r="AP600" i="2"/>
  <c r="AO463" i="2"/>
  <c r="AO520" i="2"/>
  <c r="AP541" i="2"/>
  <c r="AO508" i="2"/>
  <c r="AP528" i="2"/>
  <c r="AQ535" i="2"/>
  <c r="AP604" i="2"/>
  <c r="AQ487" i="2"/>
  <c r="AO506" i="2"/>
  <c r="AN515" i="2"/>
  <c r="AP516" i="2"/>
  <c r="AP535" i="2"/>
  <c r="AO541" i="2"/>
  <c r="AN547" i="2"/>
  <c r="AN592" i="2"/>
  <c r="AO448" i="2"/>
  <c r="AP455" i="2"/>
  <c r="AP508" i="2"/>
  <c r="AQ527" i="2"/>
  <c r="AP539" i="2"/>
  <c r="AQ551" i="2"/>
  <c r="AO588" i="2"/>
  <c r="AP592" i="2"/>
  <c r="AN630" i="2"/>
  <c r="AP630" i="2"/>
  <c r="AP555" i="2"/>
  <c r="AP609" i="2"/>
  <c r="AN631" i="2"/>
  <c r="AP550" i="2"/>
  <c r="AP565" i="2"/>
  <c r="AQ621" i="2"/>
  <c r="AQ627" i="2"/>
  <c r="AN566" i="2"/>
  <c r="AN600" i="2"/>
  <c r="AN646" i="2"/>
  <c r="AQ619" i="2"/>
  <c r="AP651" i="2"/>
  <c r="AP660" i="2"/>
  <c r="AQ675" i="2"/>
  <c r="AP590" i="2"/>
  <c r="AP635" i="2"/>
  <c r="AO636" i="2"/>
  <c r="AO650" i="2"/>
  <c r="AO658" i="2"/>
  <c r="AP525" i="2"/>
  <c r="AN575" i="2"/>
  <c r="AO640" i="2"/>
  <c r="AO647" i="2"/>
  <c r="AP649" i="2"/>
  <c r="AP674" i="2"/>
  <c r="AO646" i="2"/>
  <c r="AO561" i="2"/>
  <c r="AQ565" i="2"/>
  <c r="AQ574" i="2"/>
  <c r="AQ607" i="2"/>
  <c r="AO657" i="2"/>
  <c r="AP658" i="2"/>
  <c r="AN637" i="2"/>
  <c r="AP666" i="2"/>
  <c r="AN650" i="2"/>
  <c r="AN671" i="2"/>
  <c r="AP42" i="2"/>
  <c r="AO78" i="2"/>
  <c r="AO65" i="2"/>
  <c r="AP92" i="2"/>
  <c r="AN3" i="2"/>
  <c r="AP86" i="2"/>
  <c r="AP104" i="2"/>
  <c r="AQ115" i="2"/>
  <c r="AQ6" i="2"/>
  <c r="AP30" i="2"/>
  <c r="AP43" i="2"/>
  <c r="AO46" i="2"/>
  <c r="AO73" i="2"/>
  <c r="AO87" i="2"/>
  <c r="AQ101" i="2"/>
  <c r="AP147" i="2"/>
  <c r="AN160" i="2"/>
  <c r="AQ161" i="2"/>
  <c r="AP162" i="2"/>
  <c r="AQ45" i="2"/>
  <c r="AP15" i="2"/>
  <c r="AQ114" i="2"/>
  <c r="AP91" i="2"/>
  <c r="AO86" i="2"/>
  <c r="AO91" i="2"/>
  <c r="AP101" i="2"/>
  <c r="AO114" i="2"/>
  <c r="AQ146" i="2"/>
  <c r="AP66" i="2"/>
  <c r="AO41" i="2"/>
  <c r="AP73" i="2"/>
  <c r="AO77" i="2"/>
  <c r="AP119" i="2"/>
  <c r="AQ22" i="2"/>
  <c r="AN22" i="2"/>
  <c r="AP24" i="2"/>
  <c r="AN26" i="2"/>
  <c r="AP79" i="2"/>
  <c r="AP83" i="2"/>
  <c r="AP85" i="2"/>
  <c r="AP169" i="2"/>
  <c r="AP46" i="2"/>
  <c r="AP31" i="2"/>
  <c r="AP64" i="2"/>
  <c r="AN104" i="2"/>
  <c r="AN8" i="2"/>
  <c r="AN30" i="2"/>
  <c r="AP39" i="2"/>
  <c r="AP22" i="2"/>
  <c r="AO102" i="2"/>
  <c r="AO103" i="2"/>
  <c r="AO160" i="2"/>
  <c r="AO169" i="2"/>
  <c r="AQ153" i="2"/>
  <c r="AN119" i="2"/>
  <c r="AP153" i="2"/>
  <c r="AP154" i="2"/>
  <c r="AO99" i="2"/>
  <c r="AQ166" i="2"/>
  <c r="AQ42" i="2"/>
  <c r="AN42" i="2"/>
  <c r="AP65" i="2"/>
  <c r="AQ152" i="2"/>
  <c r="AP166" i="2"/>
  <c r="AN98" i="2"/>
  <c r="AP143" i="2"/>
  <c r="AP176" i="2"/>
  <c r="AN106" i="2"/>
  <c r="AO163" i="2"/>
  <c r="AO177" i="2"/>
  <c r="AQ229" i="2"/>
  <c r="AQ269" i="2"/>
  <c r="AN296" i="2"/>
  <c r="AO131" i="2"/>
  <c r="AP45" i="2"/>
  <c r="AP5" i="2"/>
  <c r="AP13" i="2"/>
  <c r="AP14" i="2"/>
  <c r="AO15" i="2"/>
  <c r="AO49" i="2"/>
  <c r="AQ53" i="2"/>
  <c r="AO190" i="2"/>
  <c r="AN292" i="2"/>
  <c r="AQ13" i="2"/>
  <c r="AO3" i="2"/>
  <c r="AP10" i="2"/>
  <c r="AP28" i="2"/>
  <c r="AQ49" i="2"/>
  <c r="AQ135" i="2"/>
  <c r="AN233" i="2"/>
  <c r="AP248" i="2"/>
  <c r="AN258" i="2"/>
  <c r="AP292" i="2"/>
  <c r="AN9" i="2"/>
  <c r="AO25" i="2"/>
  <c r="AO27" i="2"/>
  <c r="AP49" i="2"/>
  <c r="AP139" i="2"/>
  <c r="AP141" i="2"/>
  <c r="AP172" i="2"/>
  <c r="AP259" i="2"/>
  <c r="AQ295" i="2"/>
  <c r="AQ314" i="2"/>
  <c r="AO196" i="2"/>
  <c r="AP196" i="2"/>
  <c r="AO317" i="2"/>
  <c r="AO320" i="2"/>
  <c r="AP320" i="2"/>
  <c r="AP211" i="2"/>
  <c r="AN215" i="2"/>
  <c r="AQ279" i="2"/>
  <c r="AP288" i="2"/>
  <c r="AQ306" i="2"/>
  <c r="AN306" i="2"/>
  <c r="AQ203" i="2"/>
  <c r="AP215" i="2"/>
  <c r="AN256" i="2"/>
  <c r="AP279" i="2"/>
  <c r="AO280" i="2"/>
  <c r="AQ307" i="2"/>
  <c r="AO195" i="2"/>
  <c r="AN278" i="2"/>
  <c r="AP311" i="2"/>
  <c r="AN176" i="2"/>
  <c r="AP184" i="2"/>
  <c r="AP193" i="2"/>
  <c r="AP247" i="2"/>
  <c r="AQ270" i="2"/>
  <c r="AP299" i="2"/>
  <c r="AO311" i="2"/>
  <c r="AO324" i="2"/>
  <c r="AQ331" i="2"/>
  <c r="AP180" i="2"/>
  <c r="AP183" i="2"/>
  <c r="AP200" i="2"/>
  <c r="AO209" i="2"/>
  <c r="AQ232" i="2"/>
  <c r="AO263" i="2"/>
  <c r="AP270" i="2"/>
  <c r="AQ303" i="2"/>
  <c r="AN303" i="2"/>
  <c r="AO265" i="2"/>
  <c r="AP303" i="2"/>
  <c r="AP182" i="2"/>
  <c r="AQ249" i="2"/>
  <c r="AQ283" i="2"/>
  <c r="AO215" i="2"/>
  <c r="AN243" i="2"/>
  <c r="AO255" i="2"/>
  <c r="AP283" i="2"/>
  <c r="AP295" i="2"/>
  <c r="AN310" i="2"/>
  <c r="AO188" i="2"/>
  <c r="AP310" i="2"/>
  <c r="AO341" i="2"/>
  <c r="AQ361" i="2"/>
  <c r="AP365" i="2"/>
  <c r="AN372" i="2"/>
  <c r="AO342" i="2"/>
  <c r="AQ352" i="2"/>
  <c r="AN352" i="2"/>
  <c r="AO386" i="2"/>
  <c r="AN213" i="2"/>
  <c r="AN263" i="2"/>
  <c r="AO264" i="2"/>
  <c r="AO310" i="2"/>
  <c r="AN385" i="2"/>
  <c r="AP418" i="2"/>
  <c r="AO418" i="2"/>
  <c r="AO431" i="2"/>
  <c r="AP207" i="2"/>
  <c r="AN221" i="2"/>
  <c r="AQ230" i="2"/>
  <c r="AO231" i="2"/>
  <c r="AP263" i="2"/>
  <c r="AO285" i="2"/>
  <c r="AP351" i="2"/>
  <c r="AO361" i="2"/>
  <c r="AP385" i="2"/>
  <c r="AN380" i="2"/>
  <c r="AN359" i="2"/>
  <c r="AQ359" i="2"/>
  <c r="AQ402" i="2"/>
  <c r="AN364" i="2"/>
  <c r="AP357" i="2"/>
  <c r="AQ356" i="2"/>
  <c r="AN356" i="2"/>
  <c r="AO402" i="2"/>
  <c r="AN410" i="2"/>
  <c r="AQ333" i="2"/>
  <c r="AP345" i="2"/>
  <c r="AP331" i="2"/>
  <c r="AP333" i="2"/>
  <c r="AN342" i="2"/>
  <c r="AN355" i="2"/>
  <c r="AN362" i="2"/>
  <c r="AQ329" i="2"/>
  <c r="AP377" i="2"/>
  <c r="AO417" i="2"/>
  <c r="AN291" i="2"/>
  <c r="AO333" i="2"/>
  <c r="AP378" i="2"/>
  <c r="AN379" i="2"/>
  <c r="AN391" i="2"/>
  <c r="AO399" i="2"/>
  <c r="AN413" i="2"/>
  <c r="AP415" i="2"/>
  <c r="AN193" i="2"/>
  <c r="AP195" i="2"/>
  <c r="AN212" i="2"/>
  <c r="AQ241" i="2"/>
  <c r="AO247" i="2"/>
  <c r="AN255" i="2"/>
  <c r="AO277" i="2"/>
  <c r="AP291" i="2"/>
  <c r="AQ340" i="2"/>
  <c r="AP413" i="2"/>
  <c r="AN421" i="2"/>
  <c r="AN457" i="2"/>
  <c r="AP469" i="2"/>
  <c r="AO244" i="2"/>
  <c r="AP255" i="2"/>
  <c r="AO292" i="2"/>
  <c r="AO293" i="2"/>
  <c r="AP459" i="2"/>
  <c r="AQ288" i="2"/>
  <c r="AO291" i="2"/>
  <c r="AO323" i="2"/>
  <c r="AN345" i="2"/>
  <c r="AQ370" i="2"/>
  <c r="AN405" i="2"/>
  <c r="AN455" i="2"/>
  <c r="AP424" i="2"/>
  <c r="AO467" i="2"/>
  <c r="AN454" i="2"/>
  <c r="AQ460" i="2"/>
  <c r="AP454" i="2"/>
  <c r="AO454" i="2"/>
  <c r="AQ401" i="2"/>
  <c r="AN450" i="2"/>
  <c r="AQ400" i="2"/>
  <c r="AN475" i="2"/>
  <c r="AQ475" i="2"/>
  <c r="AN449" i="2"/>
  <c r="AN420" i="2"/>
  <c r="AP463" i="2"/>
  <c r="AO478" i="2"/>
  <c r="AN462" i="2"/>
  <c r="AN409" i="2"/>
  <c r="AN419" i="2"/>
  <c r="AN431" i="2"/>
  <c r="AN502" i="2"/>
  <c r="AO491" i="2"/>
  <c r="AQ496" i="2"/>
  <c r="AO475" i="2"/>
  <c r="AP479" i="2"/>
  <c r="AO503" i="2"/>
  <c r="AO505" i="2"/>
  <c r="AN523" i="2"/>
  <c r="AN527" i="2"/>
  <c r="AO551" i="2"/>
  <c r="AO471" i="2"/>
  <c r="AN524" i="2"/>
  <c r="AP527" i="2"/>
  <c r="AO532" i="2"/>
  <c r="AN521" i="2"/>
  <c r="AQ520" i="2"/>
  <c r="AO507" i="2"/>
  <c r="AP520" i="2"/>
  <c r="AO543" i="2"/>
  <c r="AO571" i="2"/>
  <c r="AN532" i="2"/>
  <c r="AQ515" i="2"/>
  <c r="AO577" i="2"/>
  <c r="AN517" i="2"/>
  <c r="AN529" i="2"/>
  <c r="AO591" i="2"/>
  <c r="AO637" i="2"/>
  <c r="AP612" i="2"/>
  <c r="AO510" i="2"/>
  <c r="AQ534" i="2"/>
  <c r="AP546" i="2"/>
  <c r="AP547" i="2"/>
  <c r="AP596" i="2"/>
  <c r="AN622" i="2"/>
  <c r="AN525" i="2"/>
  <c r="AQ528" i="2"/>
  <c r="AQ546" i="2"/>
  <c r="AQ555" i="2"/>
  <c r="AP575" i="2"/>
  <c r="AQ608" i="2"/>
  <c r="AN608" i="2"/>
  <c r="AO555" i="2"/>
  <c r="AP621" i="2"/>
  <c r="AP554" i="2"/>
  <c r="AN619" i="2"/>
  <c r="AO621" i="2"/>
  <c r="AN553" i="2"/>
  <c r="AN605" i="2"/>
  <c r="AO606" i="2"/>
  <c r="AQ550" i="2"/>
  <c r="AP607" i="2"/>
  <c r="AN580" i="2"/>
  <c r="AP616" i="2"/>
  <c r="AQ599" i="2"/>
  <c r="AN606" i="2"/>
  <c r="AN551" i="2"/>
  <c r="AP559" i="2"/>
  <c r="AO600" i="2"/>
  <c r="AP636" i="2"/>
  <c r="AO644" i="2"/>
  <c r="AN540" i="2"/>
  <c r="AN544" i="2"/>
  <c r="AP585" i="2"/>
  <c r="AP647" i="2"/>
  <c r="AO666" i="2"/>
  <c r="AN567" i="2"/>
  <c r="AN593" i="2"/>
  <c r="AN611" i="2"/>
  <c r="AO614" i="2"/>
  <c r="AO652" i="2"/>
  <c r="AO659" i="2"/>
  <c r="AN563" i="2"/>
  <c r="AQ564" i="2"/>
  <c r="AP619" i="2"/>
  <c r="AP627" i="2"/>
  <c r="AQ663" i="2"/>
  <c r="AO664" i="2"/>
  <c r="AP637" i="2"/>
  <c r="AO635" i="2"/>
  <c r="AN657" i="2"/>
  <c r="AP663" i="2"/>
  <c r="AN639" i="2"/>
  <c r="AN658" i="2"/>
  <c r="AP675" i="2"/>
  <c r="AN659" i="2"/>
  <c r="AO674" i="2"/>
  <c r="AP564" i="2"/>
  <c r="AN571" i="2"/>
  <c r="AQ586" i="2"/>
  <c r="AP587" i="2"/>
  <c r="AP597" i="2"/>
  <c r="AP628" i="2"/>
  <c r="AP641" i="2"/>
  <c r="AP650" i="2"/>
  <c r="AO655" i="2"/>
  <c r="AN667" i="2"/>
  <c r="AQ674" i="2"/>
  <c r="AN678" i="2"/>
  <c r="AN679" i="2"/>
  <c r="AO677" i="2"/>
  <c r="AP671" i="2"/>
  <c r="AP676" i="2"/>
  <c r="AO668" i="2"/>
  <c r="AO671" i="2"/>
  <c r="AO678" i="2"/>
  <c r="AQ5" i="2"/>
  <c r="AQ14" i="2"/>
  <c r="AQ17" i="2"/>
  <c r="AP6" i="2"/>
  <c r="AO13" i="2"/>
  <c r="AP52" i="2"/>
  <c r="AN14" i="2"/>
  <c r="AN17" i="2"/>
  <c r="AQ21" i="2"/>
  <c r="AP36" i="2"/>
  <c r="AO40" i="2"/>
  <c r="AO66" i="2"/>
  <c r="AQ80" i="2"/>
  <c r="AQ113" i="2"/>
  <c r="AN113" i="2"/>
  <c r="AP19" i="2"/>
  <c r="AO9" i="2"/>
  <c r="AP11" i="2"/>
  <c r="AP17" i="2"/>
  <c r="AN45" i="2"/>
  <c r="AN49" i="2"/>
  <c r="AP63" i="2"/>
  <c r="AO70" i="2"/>
  <c r="AQ7" i="2"/>
  <c r="AO38" i="2"/>
  <c r="AO29" i="2"/>
  <c r="AO22" i="2"/>
  <c r="AQ18" i="2"/>
  <c r="AQ46" i="2"/>
  <c r="AO52" i="2"/>
  <c r="AO54" i="2"/>
  <c r="AP26" i="2"/>
  <c r="AO30" i="2"/>
  <c r="AO36" i="2"/>
  <c r="AP76" i="2"/>
  <c r="AP103" i="2"/>
  <c r="AP25" i="2"/>
  <c r="AO5" i="2"/>
  <c r="AP44" i="2"/>
  <c r="AO14" i="2"/>
  <c r="AO39" i="2"/>
  <c r="AP40" i="2"/>
  <c r="AO23" i="2"/>
  <c r="AQ50" i="2"/>
  <c r="AN50" i="2"/>
  <c r="AO61" i="2"/>
  <c r="AQ10" i="2"/>
  <c r="AN10" i="2"/>
  <c r="AP12" i="2"/>
  <c r="AO17" i="2"/>
  <c r="AQ29" i="2"/>
  <c r="AN29" i="2"/>
  <c r="AP34" i="2"/>
  <c r="AP97" i="2"/>
  <c r="AQ85" i="2"/>
  <c r="AN92" i="2"/>
  <c r="AP102" i="2"/>
  <c r="AP27" i="2"/>
  <c r="AO34" i="2"/>
  <c r="AP67" i="2"/>
  <c r="AP84" i="2"/>
  <c r="AO116" i="2"/>
  <c r="AQ54" i="2"/>
  <c r="AQ58" i="2"/>
  <c r="AQ61" i="2"/>
  <c r="AN61" i="2"/>
  <c r="AN100" i="2"/>
  <c r="AQ100" i="2"/>
  <c r="AN25" i="2"/>
  <c r="AO85" i="2"/>
  <c r="AN62" i="2"/>
  <c r="AQ70" i="2"/>
  <c r="AN70" i="2"/>
  <c r="AO101" i="2"/>
  <c r="AP62" i="2"/>
  <c r="AO69" i="2"/>
  <c r="AQ30" i="2"/>
  <c r="AO62" i="2"/>
  <c r="AQ65" i="2"/>
  <c r="AN65" i="2"/>
  <c r="AQ79" i="2"/>
  <c r="AQ26" i="2"/>
  <c r="AP98" i="2"/>
  <c r="AP105" i="2"/>
  <c r="AQ71" i="2"/>
  <c r="AO74" i="2"/>
  <c r="AN94" i="2"/>
  <c r="AO10" i="2"/>
  <c r="AO11" i="2"/>
  <c r="AQ93" i="2"/>
  <c r="AN93" i="2"/>
  <c r="AO42" i="2"/>
  <c r="AQ37" i="2"/>
  <c r="AN73" i="2"/>
  <c r="AP93" i="2"/>
  <c r="AP32" i="2"/>
  <c r="AQ38" i="2"/>
  <c r="AQ57" i="2"/>
  <c r="AQ81" i="2"/>
  <c r="AN89" i="2"/>
  <c r="AN109" i="2"/>
  <c r="AP113" i="2"/>
  <c r="AO120" i="2"/>
  <c r="AN153" i="2"/>
  <c r="AP160" i="2"/>
  <c r="AN161" i="2"/>
  <c r="AP206" i="2"/>
  <c r="AQ33" i="2"/>
  <c r="AP38" i="2"/>
  <c r="AQ66" i="2"/>
  <c r="AQ75" i="2"/>
  <c r="AN88" i="2"/>
  <c r="AP89" i="2"/>
  <c r="AQ90" i="2"/>
  <c r="AQ107" i="2"/>
  <c r="AQ108" i="2"/>
  <c r="AO127" i="2"/>
  <c r="AP140" i="2"/>
  <c r="AN141" i="2"/>
  <c r="AQ150" i="2"/>
  <c r="AO171" i="2"/>
  <c r="AO172" i="2"/>
  <c r="AP175" i="2"/>
  <c r="AO19" i="2"/>
  <c r="AP108" i="2"/>
  <c r="AP137" i="2"/>
  <c r="AO138" i="2"/>
  <c r="AO140" i="2"/>
  <c r="AP155" i="2"/>
  <c r="AP170" i="2"/>
  <c r="AN172" i="2"/>
  <c r="AQ172" i="2"/>
  <c r="AO187" i="2"/>
  <c r="AQ77" i="2"/>
  <c r="AO89" i="2"/>
  <c r="AO109" i="2"/>
  <c r="AN145" i="2"/>
  <c r="AO151" i="2"/>
  <c r="AO153" i="2"/>
  <c r="AP165" i="2"/>
  <c r="AO192" i="2"/>
  <c r="AP186" i="2"/>
  <c r="AN136" i="2"/>
  <c r="AP171" i="2"/>
  <c r="AO184" i="2"/>
  <c r="AP192" i="2"/>
  <c r="AQ132" i="2"/>
  <c r="AO139" i="2"/>
  <c r="AQ154" i="2"/>
  <c r="AP157" i="2"/>
  <c r="AP167" i="2"/>
  <c r="AN184" i="2"/>
  <c r="AQ184" i="2"/>
  <c r="AP187" i="2"/>
  <c r="AP189" i="2"/>
  <c r="AN180" i="2"/>
  <c r="AQ180" i="2"/>
  <c r="AO191" i="2"/>
  <c r="AQ140" i="2"/>
  <c r="AO173" i="2"/>
  <c r="AO183" i="2"/>
  <c r="AP194" i="2"/>
  <c r="AN210" i="2"/>
  <c r="AP148" i="2"/>
  <c r="AO93" i="2"/>
  <c r="AO100" i="2"/>
  <c r="AN105" i="2"/>
  <c r="AQ116" i="2"/>
  <c r="AN116" i="2"/>
  <c r="AP146" i="2"/>
  <c r="AQ158" i="2"/>
  <c r="AN162" i="2"/>
  <c r="AO194" i="2"/>
  <c r="AP197" i="2"/>
  <c r="AP134" i="2"/>
  <c r="AP136" i="2"/>
  <c r="AP158" i="2"/>
  <c r="AN165" i="2"/>
  <c r="AO175" i="2"/>
  <c r="AP188" i="2"/>
  <c r="AN205" i="2"/>
  <c r="AO134" i="2"/>
  <c r="AO136" i="2"/>
  <c r="AO137" i="2"/>
  <c r="AO147" i="2"/>
  <c r="AO155" i="2"/>
  <c r="AP205" i="2"/>
  <c r="AP127" i="2"/>
  <c r="AN132" i="2"/>
  <c r="AO143" i="2"/>
  <c r="AN156" i="2"/>
  <c r="AO165" i="2"/>
  <c r="AN97" i="2"/>
  <c r="AO157" i="2"/>
  <c r="AO197" i="2"/>
  <c r="AO201" i="2"/>
  <c r="AQ225" i="2"/>
  <c r="AO227" i="2"/>
  <c r="AP234" i="2"/>
  <c r="AO245" i="2"/>
  <c r="AP257" i="2"/>
  <c r="AQ275" i="2"/>
  <c r="AO275" i="2"/>
  <c r="AN275" i="2"/>
  <c r="AQ216" i="2"/>
  <c r="AN216" i="2"/>
  <c r="AP122" i="2"/>
  <c r="AO161" i="2"/>
  <c r="AP178" i="2"/>
  <c r="AO181" i="2"/>
  <c r="AP216" i="2"/>
  <c r="AN236" i="2"/>
  <c r="AN237" i="2"/>
  <c r="AN253" i="2"/>
  <c r="AP275" i="2"/>
  <c r="AO95" i="2"/>
  <c r="AO97" i="2"/>
  <c r="AQ142" i="2"/>
  <c r="AQ144" i="2"/>
  <c r="AO167" i="2"/>
  <c r="AO193" i="2"/>
  <c r="AP237" i="2"/>
  <c r="AQ247" i="2"/>
  <c r="AN248" i="2"/>
  <c r="AP253" i="2"/>
  <c r="AN82" i="2"/>
  <c r="AP179" i="2"/>
  <c r="AO185" i="2"/>
  <c r="AQ209" i="2"/>
  <c r="AN209" i="2"/>
  <c r="AO216" i="2"/>
  <c r="AO246" i="2"/>
  <c r="AO257" i="2"/>
  <c r="AO189" i="2"/>
  <c r="AP204" i="2"/>
  <c r="AN214" i="2"/>
  <c r="AQ214" i="2"/>
  <c r="AQ220" i="2"/>
  <c r="AP242" i="2"/>
  <c r="AQ264" i="2"/>
  <c r="AQ231" i="2"/>
  <c r="AO248" i="2"/>
  <c r="AN218" i="2"/>
  <c r="AQ218" i="2"/>
  <c r="AQ210" i="2"/>
  <c r="AQ212" i="2"/>
  <c r="AN224" i="2"/>
  <c r="AN227" i="2"/>
  <c r="AN230" i="2"/>
  <c r="AO237" i="2"/>
  <c r="AO217" i="2"/>
  <c r="AP230" i="2"/>
  <c r="AN259" i="2"/>
  <c r="AO205" i="2"/>
  <c r="AO210" i="2"/>
  <c r="AO214" i="2"/>
  <c r="AO230" i="2"/>
  <c r="AO234" i="2"/>
  <c r="AQ237" i="2"/>
  <c r="AN254" i="2"/>
  <c r="AO266" i="2"/>
  <c r="AN197" i="2"/>
  <c r="AN201" i="2"/>
  <c r="AO213" i="2"/>
  <c r="AN231" i="2"/>
  <c r="AO238" i="2"/>
  <c r="AQ243" i="2"/>
  <c r="AP254" i="2"/>
  <c r="AN264" i="2"/>
  <c r="AO211" i="2"/>
  <c r="AP218" i="2"/>
  <c r="AP233" i="2"/>
  <c r="AP245" i="2"/>
  <c r="AO218" i="2"/>
  <c r="AO233" i="2"/>
  <c r="AQ263" i="2"/>
  <c r="AO179" i="2"/>
  <c r="AQ206" i="2"/>
  <c r="AO224" i="2"/>
  <c r="AP243" i="2"/>
  <c r="AP271" i="2"/>
  <c r="AO279" i="2"/>
  <c r="AQ301" i="2"/>
  <c r="AP306" i="2"/>
  <c r="AQ319" i="2"/>
  <c r="AN319" i="2"/>
  <c r="AN217" i="2"/>
  <c r="AO232" i="2"/>
  <c r="AO243" i="2"/>
  <c r="AO249" i="2"/>
  <c r="AO274" i="2"/>
  <c r="AO283" i="2"/>
  <c r="AO287" i="2"/>
  <c r="AP319" i="2"/>
  <c r="AO206" i="2"/>
  <c r="AN223" i="2"/>
  <c r="AQ258" i="2"/>
  <c r="AQ262" i="2"/>
  <c r="AO270" i="2"/>
  <c r="AO309" i="2"/>
  <c r="AN157" i="2"/>
  <c r="AO198" i="2"/>
  <c r="AO199" i="2"/>
  <c r="AO200" i="2"/>
  <c r="AQ244" i="2"/>
  <c r="AQ267" i="2"/>
  <c r="AO269" i="2"/>
  <c r="AN295" i="2"/>
  <c r="AP302" i="2"/>
  <c r="AN313" i="2"/>
  <c r="AQ313" i="2"/>
  <c r="AQ317" i="2"/>
  <c r="AO340" i="2"/>
  <c r="AQ259" i="2"/>
  <c r="AN284" i="2"/>
  <c r="AO299" i="2"/>
  <c r="AN307" i="2"/>
  <c r="AN314" i="2"/>
  <c r="AN318" i="2"/>
  <c r="AO254" i="2"/>
  <c r="AP264" i="2"/>
  <c r="AP268" i="2"/>
  <c r="AN277" i="2"/>
  <c r="AQ277" i="2"/>
  <c r="AO281" i="2"/>
  <c r="AP286" i="2"/>
  <c r="AP290" i="2"/>
  <c r="AO313" i="2"/>
  <c r="AO321" i="2"/>
  <c r="AN327" i="2"/>
  <c r="AQ328" i="2"/>
  <c r="AQ290" i="2"/>
  <c r="AP327" i="2"/>
  <c r="AP328" i="2"/>
  <c r="AP335" i="2"/>
  <c r="AO286" i="2"/>
  <c r="AO331" i="2"/>
  <c r="AN331" i="2"/>
  <c r="AN276" i="2"/>
  <c r="AQ284" i="2"/>
  <c r="AQ312" i="2"/>
  <c r="AQ327" i="2"/>
  <c r="AN279" i="2"/>
  <c r="AP343" i="2"/>
  <c r="AN317" i="2"/>
  <c r="AP323" i="2"/>
  <c r="AN287" i="2"/>
  <c r="AP314" i="2"/>
  <c r="AN324" i="2"/>
  <c r="AQ324" i="2"/>
  <c r="AP342" i="2"/>
  <c r="AP277" i="2"/>
  <c r="AO295" i="2"/>
  <c r="AQ338" i="2"/>
  <c r="AP355" i="2"/>
  <c r="AP381" i="2"/>
  <c r="AQ261" i="2"/>
  <c r="AQ265" i="2"/>
  <c r="AQ302" i="2"/>
  <c r="AN302" i="2"/>
  <c r="AO318" i="2"/>
  <c r="AO319" i="2"/>
  <c r="AN335" i="2"/>
  <c r="AQ355" i="2"/>
  <c r="AO357" i="2"/>
  <c r="AN363" i="2"/>
  <c r="AN365" i="2"/>
  <c r="AQ366" i="2"/>
  <c r="AO366" i="2"/>
  <c r="AO351" i="2"/>
  <c r="AQ365" i="2"/>
  <c r="AO376" i="2"/>
  <c r="AQ311" i="2"/>
  <c r="AN311" i="2"/>
  <c r="AQ323" i="2"/>
  <c r="AQ345" i="2"/>
  <c r="AP367" i="2"/>
  <c r="AQ364" i="2"/>
  <c r="AN369" i="2"/>
  <c r="AP373" i="2"/>
  <c r="AN357" i="2"/>
  <c r="AO365" i="2"/>
  <c r="AN332" i="2"/>
  <c r="AQ357" i="2"/>
  <c r="AO388" i="2"/>
  <c r="AP332" i="2"/>
  <c r="AQ344" i="2"/>
  <c r="AN344" i="2"/>
  <c r="AP349" i="2"/>
  <c r="AN388" i="2"/>
  <c r="AQ388" i="2"/>
  <c r="AN393" i="2"/>
  <c r="AN349" i="2"/>
  <c r="AQ353" i="2"/>
  <c r="AP388" i="2"/>
  <c r="AP262" i="2"/>
  <c r="AO267" i="2"/>
  <c r="AP276" i="2"/>
  <c r="AO282" i="2"/>
  <c r="AQ299" i="2"/>
  <c r="AN299" i="2"/>
  <c r="AN309" i="2"/>
  <c r="AQ309" i="2"/>
  <c r="AQ330" i="2"/>
  <c r="AO337" i="2"/>
  <c r="AN341" i="2"/>
  <c r="AP353" i="2"/>
  <c r="AQ384" i="2"/>
  <c r="AN384" i="2"/>
  <c r="AP330" i="2"/>
  <c r="AQ337" i="2"/>
  <c r="AN337" i="2"/>
  <c r="AQ343" i="2"/>
  <c r="AN343" i="2"/>
  <c r="AO353" i="2"/>
  <c r="AN376" i="2"/>
  <c r="AQ376" i="2"/>
  <c r="AO347" i="2"/>
  <c r="AP369" i="2"/>
  <c r="AO335" i="2"/>
  <c r="AO348" i="2"/>
  <c r="AN348" i="2"/>
  <c r="AO350" i="2"/>
  <c r="AN373" i="2"/>
  <c r="AQ374" i="2"/>
  <c r="AO362" i="2"/>
  <c r="AP374" i="2"/>
  <c r="AQ351" i="2"/>
  <c r="AN381" i="2"/>
  <c r="AQ389" i="2"/>
  <c r="AN401" i="2"/>
  <c r="AN406" i="2"/>
  <c r="AP425" i="2"/>
  <c r="AP317" i="2"/>
  <c r="AN336" i="2"/>
  <c r="AQ368" i="2"/>
  <c r="AQ396" i="2"/>
  <c r="AO421" i="2"/>
  <c r="AP426" i="2"/>
  <c r="AN266" i="2"/>
  <c r="AP296" i="2"/>
  <c r="AO325" i="2"/>
  <c r="AQ326" i="2"/>
  <c r="AO330" i="2"/>
  <c r="AN350" i="2"/>
  <c r="AN360" i="2"/>
  <c r="AO367" i="2"/>
  <c r="AP384" i="2"/>
  <c r="AO406" i="2"/>
  <c r="AQ418" i="2"/>
  <c r="AO364" i="2"/>
  <c r="AN402" i="2"/>
  <c r="AO410" i="2"/>
  <c r="AO327" i="2"/>
  <c r="AO352" i="2"/>
  <c r="AO368" i="2"/>
  <c r="AO384" i="2"/>
  <c r="AO396" i="2"/>
  <c r="AO413" i="2"/>
  <c r="AO434" i="2"/>
  <c r="AN435" i="2"/>
  <c r="AP409" i="2"/>
  <c r="AQ442" i="2"/>
  <c r="AN442" i="2"/>
  <c r="AP417" i="2"/>
  <c r="AQ434" i="2"/>
  <c r="AO409" i="2"/>
  <c r="AO435" i="2"/>
  <c r="AP437" i="2"/>
  <c r="AN438" i="2"/>
  <c r="AQ438" i="2"/>
  <c r="AP401" i="2"/>
  <c r="AN426" i="2"/>
  <c r="AP438" i="2"/>
  <c r="AO374" i="2"/>
  <c r="AN382" i="2"/>
  <c r="AN395" i="2"/>
  <c r="AN407" i="2"/>
  <c r="AQ409" i="2"/>
  <c r="AO425" i="2"/>
  <c r="AQ427" i="2"/>
  <c r="AQ435" i="2"/>
  <c r="AP439" i="2"/>
  <c r="AO401" i="2"/>
  <c r="AN436" i="2"/>
  <c r="AN443" i="2"/>
  <c r="AN434" i="2"/>
  <c r="AQ377" i="2"/>
  <c r="AO393" i="2"/>
  <c r="AN425" i="2"/>
  <c r="AP361" i="2"/>
  <c r="AO363" i="2"/>
  <c r="AO372" i="2"/>
  <c r="AN375" i="2"/>
  <c r="AP382" i="2"/>
  <c r="AQ398" i="2"/>
  <c r="AO455" i="2"/>
  <c r="AO378" i="2"/>
  <c r="AO427" i="2"/>
  <c r="AQ449" i="2"/>
  <c r="AO382" i="2"/>
  <c r="AQ454" i="2"/>
  <c r="AN456" i="2"/>
  <c r="AQ386" i="2"/>
  <c r="AQ413" i="2"/>
  <c r="AQ422" i="2"/>
  <c r="AP449" i="2"/>
  <c r="AP458" i="2"/>
  <c r="AN453" i="2"/>
  <c r="AQ462" i="2"/>
  <c r="AP453" i="2"/>
  <c r="AO452" i="2"/>
  <c r="AN461" i="2"/>
  <c r="AP462" i="2"/>
  <c r="AO462" i="2"/>
  <c r="AP443" i="2"/>
  <c r="AO449" i="2"/>
  <c r="AP457" i="2"/>
  <c r="AO459" i="2"/>
  <c r="AO494" i="2"/>
  <c r="AO453" i="2"/>
  <c r="AO457" i="2"/>
  <c r="AN469" i="2"/>
  <c r="AQ471" i="2"/>
  <c r="AQ472" i="2"/>
  <c r="AN476" i="2"/>
  <c r="AQ468" i="2"/>
  <c r="AO470" i="2"/>
  <c r="AP471" i="2"/>
  <c r="AQ476" i="2"/>
  <c r="AO482" i="2"/>
  <c r="AN463" i="2"/>
  <c r="AQ474" i="2"/>
  <c r="AO466" i="2"/>
  <c r="AP490" i="2"/>
  <c r="AN478" i="2"/>
  <c r="AN488" i="2"/>
  <c r="AQ488" i="2"/>
  <c r="AO473" i="2"/>
  <c r="AP478" i="2"/>
  <c r="AO490" i="2"/>
  <c r="AP475" i="2"/>
  <c r="AN494" i="2"/>
  <c r="AP473" i="2"/>
  <c r="AO499" i="2"/>
  <c r="AO502" i="2"/>
  <c r="AP468" i="2"/>
  <c r="AN482" i="2"/>
  <c r="AP476" i="2"/>
  <c r="AO480" i="2"/>
  <c r="AO481" i="2"/>
  <c r="AP482" i="2"/>
  <c r="AP486" i="2"/>
  <c r="AO483" i="2"/>
  <c r="AN504" i="2"/>
  <c r="AP504" i="2"/>
  <c r="AO501" i="2"/>
  <c r="AO504" i="2"/>
  <c r="AP501" i="2"/>
  <c r="AP502" i="2"/>
  <c r="AN491" i="2"/>
  <c r="AQ491" i="2"/>
  <c r="AQ493" i="2"/>
  <c r="AP496" i="2"/>
  <c r="AQ505" i="2"/>
  <c r="AO493" i="2"/>
  <c r="AN508" i="2"/>
  <c r="AO529" i="2"/>
  <c r="AN520" i="2"/>
  <c r="AO516" i="2"/>
  <c r="AP523" i="2"/>
  <c r="AN512" i="2"/>
  <c r="AO528" i="2"/>
  <c r="AP512" i="2"/>
  <c r="AO523" i="2"/>
  <c r="AO509" i="2"/>
  <c r="AN545" i="2"/>
  <c r="AQ545" i="2"/>
  <c r="AQ547" i="2"/>
  <c r="AN555" i="2"/>
  <c r="AN568" i="2"/>
  <c r="AQ507" i="2"/>
  <c r="AO527" i="2"/>
  <c r="AN535" i="2"/>
  <c r="AP507" i="2"/>
  <c r="AP510" i="2"/>
  <c r="AO513" i="2"/>
  <c r="AN516" i="2"/>
  <c r="AP542" i="2"/>
  <c r="AP543" i="2"/>
  <c r="AQ559" i="2"/>
  <c r="AQ523" i="2"/>
  <c r="AP558" i="2"/>
  <c r="AO535" i="2"/>
  <c r="AQ540" i="2"/>
  <c r="AP562" i="2"/>
  <c r="AP544" i="2"/>
  <c r="AO540" i="2"/>
  <c r="AN559" i="2"/>
  <c r="AQ524" i="2"/>
  <c r="AQ532" i="2"/>
  <c r="AN533" i="2"/>
  <c r="AN543" i="2"/>
  <c r="AP524" i="2"/>
  <c r="AO525" i="2"/>
  <c r="AO524" i="2"/>
  <c r="AN549" i="2"/>
  <c r="AQ549" i="2"/>
  <c r="AQ553" i="2"/>
  <c r="AN557" i="2"/>
  <c r="AQ531" i="2"/>
  <c r="AP533" i="2"/>
  <c r="AO553" i="2"/>
  <c r="AQ562" i="2"/>
  <c r="AO567" i="2"/>
  <c r="AQ569" i="2"/>
  <c r="AO579" i="2"/>
  <c r="AP588" i="2"/>
  <c r="AN584" i="2"/>
  <c r="AO521" i="2"/>
  <c r="AO533" i="2"/>
  <c r="AO548" i="2"/>
  <c r="AQ568" i="2"/>
  <c r="AQ570" i="2"/>
  <c r="AN570" i="2"/>
  <c r="AN576" i="2"/>
  <c r="AO562" i="2"/>
  <c r="AP568" i="2"/>
  <c r="AO607" i="2"/>
  <c r="AQ554" i="2"/>
  <c r="AN579" i="2"/>
  <c r="AO570" i="2"/>
  <c r="AO593" i="2"/>
  <c r="AN569" i="2"/>
  <c r="AP569" i="2"/>
  <c r="AP570" i="2"/>
  <c r="AN572" i="2"/>
  <c r="AP593" i="2"/>
  <c r="AN596" i="2"/>
  <c r="AO559" i="2"/>
  <c r="AO563" i="2"/>
  <c r="AP572" i="2"/>
  <c r="AO587" i="2"/>
  <c r="AO590" i="2"/>
  <c r="AQ572" i="2"/>
  <c r="AN587" i="2"/>
  <c r="AP579" i="2"/>
  <c r="AN583" i="2"/>
  <c r="AO597" i="2"/>
  <c r="AN590" i="2"/>
  <c r="AO557" i="2"/>
  <c r="AN561" i="2"/>
  <c r="AP573" i="2"/>
  <c r="AO581" i="2"/>
  <c r="AP611" i="2"/>
  <c r="AO619" i="2"/>
  <c r="AN623" i="2"/>
  <c r="AP633" i="2"/>
  <c r="AP623" i="2"/>
  <c r="AQ642" i="2"/>
  <c r="AN642" i="2"/>
  <c r="AO643" i="2"/>
  <c r="AO589" i="2"/>
  <c r="AO598" i="2"/>
  <c r="AQ600" i="2"/>
  <c r="AO611" i="2"/>
  <c r="AO623" i="2"/>
  <c r="AO599" i="2"/>
  <c r="AO549" i="2"/>
  <c r="AO592" i="2"/>
  <c r="AQ623" i="2"/>
  <c r="AN624" i="2"/>
  <c r="AP631" i="2"/>
  <c r="AQ611" i="2"/>
  <c r="AP639" i="2"/>
  <c r="AO641" i="2"/>
  <c r="AO631" i="2"/>
  <c r="AO639" i="2"/>
  <c r="AO610" i="2"/>
  <c r="AP622" i="2"/>
  <c r="AO627" i="2"/>
  <c r="AP605" i="2"/>
  <c r="AQ614" i="2"/>
  <c r="AN614" i="2"/>
  <c r="AN609" i="2"/>
  <c r="AP614" i="2"/>
  <c r="AO603" i="2"/>
  <c r="AO605" i="2"/>
  <c r="AO617" i="2"/>
  <c r="AQ620" i="2"/>
  <c r="AN643" i="2"/>
  <c r="AO595" i="2"/>
  <c r="AN633" i="2"/>
  <c r="AP643" i="2"/>
  <c r="AQ651" i="2"/>
  <c r="AN601" i="2"/>
  <c r="AQ634" i="2"/>
  <c r="AN660" i="2"/>
  <c r="AO622" i="2"/>
  <c r="AN644" i="2"/>
  <c r="AN616" i="2"/>
  <c r="AQ638" i="2"/>
  <c r="AN665" i="2"/>
  <c r="AQ665" i="2"/>
  <c r="AN597" i="2"/>
  <c r="AO601" i="2"/>
  <c r="AN641" i="2"/>
  <c r="AQ641" i="2"/>
  <c r="AP667" i="2"/>
  <c r="AO665" i="2"/>
  <c r="AN662" i="2"/>
  <c r="AQ662" i="2"/>
  <c r="AP662" i="2"/>
  <c r="AO654" i="2"/>
  <c r="AP661" i="2"/>
  <c r="AP655" i="2"/>
  <c r="AO661" i="2"/>
  <c r="AN647" i="2"/>
  <c r="AP653" i="2"/>
  <c r="AQ655" i="2"/>
  <c r="AO656" i="2"/>
  <c r="AQ678" i="2"/>
  <c r="AQ673" i="2"/>
  <c r="AQ671" i="2"/>
  <c r="AO675" i="2"/>
  <c r="AQ677" i="2"/>
  <c r="AO679" i="2"/>
  <c r="AN670" i="2"/>
  <c r="AP672" i="2"/>
  <c r="AO667" i="2"/>
  <c r="AO672" i="2"/>
  <c r="AN663" i="2"/>
  <c r="AP669" i="2"/>
  <c r="AO676" i="2"/>
  <c r="AN666" i="2"/>
  <c r="AO669" i="2"/>
  <c r="AP665" i="2"/>
  <c r="AP673" i="2"/>
  <c r="AN661" i="2"/>
  <c r="AO673" i="2"/>
  <c r="AP677" i="2"/>
  <c r="AO670" i="2"/>
  <c r="AN676" i="2"/>
  <c r="AP4" i="2"/>
  <c r="AN5" i="2"/>
  <c r="AP7" i="2"/>
  <c r="AQ8" i="2"/>
  <c r="AP47" i="2"/>
  <c r="AO7" i="2"/>
  <c r="AN12" i="2"/>
  <c r="AQ16" i="2"/>
  <c r="AN16" i="2"/>
  <c r="AQ20" i="2"/>
  <c r="AN20" i="2"/>
  <c r="AQ24" i="2"/>
  <c r="AN24" i="2"/>
  <c r="AN34" i="2"/>
  <c r="AN43" i="2"/>
  <c r="AQ43" i="2"/>
  <c r="AO44" i="2"/>
  <c r="AN51" i="2"/>
  <c r="AQ51" i="2"/>
  <c r="AO35" i="2"/>
  <c r="AO8" i="2"/>
  <c r="AO31" i="2"/>
  <c r="AP35" i="2"/>
  <c r="AP60" i="2"/>
  <c r="AO67" i="2"/>
  <c r="AP68" i="2"/>
  <c r="AN78" i="2"/>
  <c r="AQ78" i="2"/>
  <c r="AP82" i="2"/>
  <c r="AQ28" i="2"/>
  <c r="AN28" i="2"/>
  <c r="AN11" i="2"/>
  <c r="AN15" i="2"/>
  <c r="AQ15" i="2"/>
  <c r="AN19" i="2"/>
  <c r="AN23" i="2"/>
  <c r="AQ23" i="2"/>
  <c r="AN27" i="2"/>
  <c r="AQ27" i="2"/>
  <c r="AO28" i="2"/>
  <c r="AN74" i="2"/>
  <c r="AP78" i="2"/>
  <c r="AO4" i="2"/>
  <c r="AO6" i="2"/>
  <c r="AO12" i="2"/>
  <c r="AO16" i="2"/>
  <c r="AO20" i="2"/>
  <c r="AO24" i="2"/>
  <c r="AQ40" i="2"/>
  <c r="AN40" i="2"/>
  <c r="AO43" i="2"/>
  <c r="AO51" i="2"/>
  <c r="AQ72" i="2"/>
  <c r="AN72" i="2"/>
  <c r="AN48" i="2"/>
  <c r="AQ56" i="2"/>
  <c r="AN56" i="2"/>
  <c r="AN39" i="2"/>
  <c r="AQ39" i="2"/>
  <c r="AN76" i="2"/>
  <c r="AQ36" i="2"/>
  <c r="AN36" i="2"/>
  <c r="AN55" i="2"/>
  <c r="AP71" i="2"/>
  <c r="AN47" i="2"/>
  <c r="AQ47" i="2"/>
  <c r="AO48" i="2"/>
  <c r="AO56" i="2"/>
  <c r="AP88" i="2"/>
  <c r="AO88" i="2"/>
  <c r="AP74" i="2"/>
  <c r="AN35" i="2"/>
  <c r="AQ35" i="2"/>
  <c r="AO55" i="2"/>
  <c r="AQ60" i="2"/>
  <c r="AN60" i="2"/>
  <c r="AN68" i="2"/>
  <c r="AP72" i="2"/>
  <c r="AN32" i="2"/>
  <c r="AO47" i="2"/>
  <c r="AQ64" i="2"/>
  <c r="AN64" i="2"/>
  <c r="AO71" i="2"/>
  <c r="AP75" i="2"/>
  <c r="AN38" i="2"/>
  <c r="AP56" i="2"/>
  <c r="AN59" i="2"/>
  <c r="AQ59" i="2"/>
  <c r="AQ44" i="2"/>
  <c r="AN44" i="2"/>
  <c r="AQ52" i="2"/>
  <c r="AN52" i="2"/>
  <c r="AO60" i="2"/>
  <c r="AO68" i="2"/>
  <c r="AN6" i="2"/>
  <c r="AN31" i="2"/>
  <c r="AQ31" i="2"/>
  <c r="AO32" i="2"/>
  <c r="AN46" i="2"/>
  <c r="AN54" i="2"/>
  <c r="AP55" i="2"/>
  <c r="AN63" i="2"/>
  <c r="AQ63" i="2"/>
  <c r="AO64" i="2"/>
  <c r="AQ67" i="2"/>
  <c r="AQ94" i="2"/>
  <c r="AQ106" i="2"/>
  <c r="AP109" i="2"/>
  <c r="AO96" i="2"/>
  <c r="AN7" i="2"/>
  <c r="AQ82" i="2"/>
  <c r="AQ89" i="2"/>
  <c r="AQ127" i="2"/>
  <c r="AN127" i="2"/>
  <c r="AN80" i="2"/>
  <c r="AN84" i="2"/>
  <c r="AQ88" i="2"/>
  <c r="AQ96" i="2"/>
  <c r="AQ110" i="2"/>
  <c r="AN110" i="2"/>
  <c r="AP110" i="2"/>
  <c r="AN95" i="2"/>
  <c r="AQ95" i="2"/>
  <c r="AO117" i="2"/>
  <c r="AO128" i="2"/>
  <c r="AN128" i="2"/>
  <c r="AP106" i="2"/>
  <c r="AO110" i="2"/>
  <c r="AN112" i="2"/>
  <c r="AN71" i="2"/>
  <c r="AN86" i="2"/>
  <c r="AQ109" i="2"/>
  <c r="AP112" i="2"/>
  <c r="AN67" i="2"/>
  <c r="AN75" i="2"/>
  <c r="AN79" i="2"/>
  <c r="AN83" i="2"/>
  <c r="AO92" i="2"/>
  <c r="AQ102" i="2"/>
  <c r="AQ123" i="2"/>
  <c r="AN123" i="2"/>
  <c r="AP94" i="2"/>
  <c r="AP111" i="2"/>
  <c r="AN111" i="2"/>
  <c r="AO75" i="2"/>
  <c r="AO79" i="2"/>
  <c r="AO83" i="2"/>
  <c r="AN87" i="2"/>
  <c r="AQ92" i="2"/>
  <c r="AO108" i="2"/>
  <c r="AQ111" i="2"/>
  <c r="AO115" i="2"/>
  <c r="AP124" i="2"/>
  <c r="AP87" i="2"/>
  <c r="AO94" i="2"/>
  <c r="AP95" i="2"/>
  <c r="AN99" i="2"/>
  <c r="AQ99" i="2"/>
  <c r="AN103" i="2"/>
  <c r="AQ103" i="2"/>
  <c r="AO123" i="2"/>
  <c r="AN91" i="2"/>
  <c r="AQ91" i="2"/>
  <c r="AP125" i="2"/>
  <c r="AP126" i="2"/>
  <c r="AQ128" i="2"/>
  <c r="AO112" i="2"/>
  <c r="AQ118" i="2"/>
  <c r="AN118" i="2"/>
  <c r="AN129" i="2"/>
  <c r="AQ129" i="2"/>
  <c r="AO72" i="2"/>
  <c r="AO76" i="2"/>
  <c r="AO80" i="2"/>
  <c r="AO84" i="2"/>
  <c r="AP96" i="2"/>
  <c r="AN115" i="2"/>
  <c r="AO125" i="2"/>
  <c r="AQ130" i="2"/>
  <c r="AO130" i="2"/>
  <c r="AP130" i="2"/>
  <c r="AN130" i="2"/>
  <c r="AO121" i="2"/>
  <c r="AN122" i="2"/>
  <c r="AQ143" i="2"/>
  <c r="AN143" i="2"/>
  <c r="AO146" i="2"/>
  <c r="AO148" i="2"/>
  <c r="AN152" i="2"/>
  <c r="AP156" i="2"/>
  <c r="AO168" i="2"/>
  <c r="AP116" i="2"/>
  <c r="AO118" i="2"/>
  <c r="AO129" i="2"/>
  <c r="AN133" i="2"/>
  <c r="AQ133" i="2"/>
  <c r="AN166" i="2"/>
  <c r="AN169" i="2"/>
  <c r="AO178" i="2"/>
  <c r="AN117" i="2"/>
  <c r="AN124" i="2"/>
  <c r="AN138" i="2"/>
  <c r="AQ151" i="2"/>
  <c r="AN151" i="2"/>
  <c r="AO154" i="2"/>
  <c r="AO156" i="2"/>
  <c r="AP164" i="2"/>
  <c r="AO186" i="2"/>
  <c r="AQ191" i="2"/>
  <c r="AN191" i="2"/>
  <c r="AN120" i="2"/>
  <c r="AO122" i="2"/>
  <c r="AN126" i="2"/>
  <c r="AP138" i="2"/>
  <c r="AQ171" i="2"/>
  <c r="AN171" i="2"/>
  <c r="AN177" i="2"/>
  <c r="AQ177" i="2"/>
  <c r="AO107" i="2"/>
  <c r="AP120" i="2"/>
  <c r="AO133" i="2"/>
  <c r="AN137" i="2"/>
  <c r="AQ137" i="2"/>
  <c r="AN146" i="2"/>
  <c r="AQ149" i="2"/>
  <c r="AQ159" i="2"/>
  <c r="AN159" i="2"/>
  <c r="AO162" i="2"/>
  <c r="AO164" i="2"/>
  <c r="AQ187" i="2"/>
  <c r="AN187" i="2"/>
  <c r="AN196" i="2"/>
  <c r="AQ122" i="2"/>
  <c r="AO124" i="2"/>
  <c r="AP129" i="2"/>
  <c r="AP144" i="2"/>
  <c r="AQ174" i="2"/>
  <c r="AN174" i="2"/>
  <c r="AQ179" i="2"/>
  <c r="AN179" i="2"/>
  <c r="AN185" i="2"/>
  <c r="AQ185" i="2"/>
  <c r="AO126" i="2"/>
  <c r="AP128" i="2"/>
  <c r="AN131" i="2"/>
  <c r="AQ156" i="2"/>
  <c r="AQ167" i="2"/>
  <c r="AN167" i="2"/>
  <c r="AN189" i="2"/>
  <c r="AQ189" i="2"/>
  <c r="AQ121" i="2"/>
  <c r="AO144" i="2"/>
  <c r="AQ182" i="2"/>
  <c r="AN182" i="2"/>
  <c r="AQ198" i="2"/>
  <c r="AN198" i="2"/>
  <c r="AQ117" i="2"/>
  <c r="AQ126" i="2"/>
  <c r="AQ164" i="2"/>
  <c r="AO174" i="2"/>
  <c r="AQ199" i="2"/>
  <c r="AN199" i="2"/>
  <c r="AQ147" i="2"/>
  <c r="AN147" i="2"/>
  <c r="AO150" i="2"/>
  <c r="AQ192" i="2"/>
  <c r="AN192" i="2"/>
  <c r="AQ131" i="2"/>
  <c r="AN173" i="2"/>
  <c r="AQ173" i="2"/>
  <c r="AO182" i="2"/>
  <c r="AN125" i="2"/>
  <c r="AQ125" i="2"/>
  <c r="AN155" i="2"/>
  <c r="AO158" i="2"/>
  <c r="AN164" i="2"/>
  <c r="AQ194" i="2"/>
  <c r="AN194" i="2"/>
  <c r="AO142" i="2"/>
  <c r="AQ168" i="2"/>
  <c r="AQ170" i="2"/>
  <c r="AN170" i="2"/>
  <c r="AQ175" i="2"/>
  <c r="AN175" i="2"/>
  <c r="AN181" i="2"/>
  <c r="AQ181" i="2"/>
  <c r="AQ188" i="2"/>
  <c r="AN188" i="2"/>
  <c r="AQ163" i="2"/>
  <c r="AN163" i="2"/>
  <c r="AO166" i="2"/>
  <c r="AQ195" i="2"/>
  <c r="AN195" i="2"/>
  <c r="AN144" i="2"/>
  <c r="AQ178" i="2"/>
  <c r="AN178" i="2"/>
  <c r="AN183" i="2"/>
  <c r="AP118" i="2"/>
  <c r="AP121" i="2"/>
  <c r="AN158" i="2"/>
  <c r="AQ160" i="2"/>
  <c r="AO170" i="2"/>
  <c r="AQ186" i="2"/>
  <c r="AN186" i="2"/>
  <c r="AN190" i="2"/>
  <c r="AO141" i="2"/>
  <c r="AN203" i="2"/>
  <c r="AN207" i="2"/>
  <c r="AP214" i="2"/>
  <c r="AP209" i="2"/>
  <c r="AO212" i="2"/>
  <c r="AO219" i="2"/>
  <c r="AP225" i="2"/>
  <c r="AN222" i="2"/>
  <c r="AO203" i="2"/>
  <c r="AO207" i="2"/>
  <c r="AP221" i="2"/>
  <c r="AP223" i="2"/>
  <c r="AQ239" i="2"/>
  <c r="AO239" i="2"/>
  <c r="AN200" i="2"/>
  <c r="AN204" i="2"/>
  <c r="AN208" i="2"/>
  <c r="AQ213" i="2"/>
  <c r="AQ215" i="2"/>
  <c r="AP208" i="2"/>
  <c r="AO223" i="2"/>
  <c r="AP236" i="2"/>
  <c r="AO204" i="2"/>
  <c r="AO208" i="2"/>
  <c r="AQ219" i="2"/>
  <c r="AP228" i="2"/>
  <c r="AN235" i="2"/>
  <c r="AQ235" i="2"/>
  <c r="AP213" i="2"/>
  <c r="AQ217" i="2"/>
  <c r="AP227" i="2"/>
  <c r="AO235" i="2"/>
  <c r="AN240" i="2"/>
  <c r="AQ240" i="2"/>
  <c r="AQ200" i="2"/>
  <c r="AO226" i="2"/>
  <c r="AN238" i="2"/>
  <c r="AQ238" i="2"/>
  <c r="AQ193" i="2"/>
  <c r="AQ197" i="2"/>
  <c r="AN202" i="2"/>
  <c r="AN206" i="2"/>
  <c r="AN226" i="2"/>
  <c r="AQ226" i="2"/>
  <c r="AN234" i="2"/>
  <c r="AP231" i="2"/>
  <c r="AP217" i="2"/>
  <c r="AN219" i="2"/>
  <c r="AQ211" i="2"/>
  <c r="AP212" i="2"/>
  <c r="AP219" i="2"/>
  <c r="AQ222" i="2"/>
  <c r="AO228" i="2"/>
  <c r="AP232" i="2"/>
  <c r="AP240" i="2"/>
  <c r="AN242" i="2"/>
  <c r="AP244" i="2"/>
  <c r="AP246" i="2"/>
  <c r="AQ254" i="2"/>
  <c r="AP282" i="2"/>
  <c r="AN290" i="2"/>
  <c r="AN294" i="2"/>
  <c r="AO236" i="2"/>
  <c r="AP252" i="2"/>
  <c r="AO256" i="2"/>
  <c r="AN268" i="2"/>
  <c r="AP272" i="2"/>
  <c r="AN298" i="2"/>
  <c r="AP224" i="2"/>
  <c r="AP235" i="2"/>
  <c r="AN239" i="2"/>
  <c r="AQ248" i="2"/>
  <c r="AO252" i="2"/>
  <c r="AO268" i="2"/>
  <c r="AQ273" i="2"/>
  <c r="AO276" i="2"/>
  <c r="AQ280" i="2"/>
  <c r="AN281" i="2"/>
  <c r="AO290" i="2"/>
  <c r="AO300" i="2"/>
  <c r="AO303" i="2"/>
  <c r="AP239" i="2"/>
  <c r="AN251" i="2"/>
  <c r="AO258" i="2"/>
  <c r="AN270" i="2"/>
  <c r="AP274" i="2"/>
  <c r="AP281" i="2"/>
  <c r="AN289" i="2"/>
  <c r="AQ289" i="2"/>
  <c r="AN300" i="2"/>
  <c r="AO250" i="2"/>
  <c r="AQ256" i="2"/>
  <c r="AN260" i="2"/>
  <c r="AP300" i="2"/>
  <c r="AP238" i="2"/>
  <c r="AN246" i="2"/>
  <c r="AQ296" i="2"/>
  <c r="AN297" i="2"/>
  <c r="AQ297" i="2"/>
  <c r="AO304" i="2"/>
  <c r="AO307" i="2"/>
  <c r="AO308" i="2"/>
  <c r="AN252" i="2"/>
  <c r="AN272" i="2"/>
  <c r="AQ286" i="2"/>
  <c r="AN286" i="2"/>
  <c r="AP297" i="2"/>
  <c r="AN304" i="2"/>
  <c r="AN308" i="2"/>
  <c r="AN249" i="2"/>
  <c r="AP261" i="2"/>
  <c r="AP304" i="2"/>
  <c r="AO242" i="2"/>
  <c r="AN247" i="2"/>
  <c r="AP249" i="2"/>
  <c r="AP256" i="2"/>
  <c r="AO271" i="2"/>
  <c r="AO272" i="2"/>
  <c r="AO297" i="2"/>
  <c r="AP298" i="2"/>
  <c r="AQ252" i="2"/>
  <c r="AP273" i="2"/>
  <c r="AN274" i="2"/>
  <c r="AP294" i="2"/>
  <c r="AQ250" i="2"/>
  <c r="AQ251" i="2"/>
  <c r="AO253" i="2"/>
  <c r="AO273" i="2"/>
  <c r="AN285" i="2"/>
  <c r="AQ285" i="2"/>
  <c r="AQ298" i="2"/>
  <c r="AP258" i="2"/>
  <c r="AP278" i="2"/>
  <c r="AN280" i="2"/>
  <c r="AP285" i="2"/>
  <c r="AN293" i="2"/>
  <c r="AO294" i="2"/>
  <c r="AN301" i="2"/>
  <c r="AQ242" i="2"/>
  <c r="AQ272" i="2"/>
  <c r="AQ274" i="2"/>
  <c r="AP293" i="2"/>
  <c r="AP265" i="2"/>
  <c r="AO278" i="2"/>
  <c r="AQ304" i="2"/>
  <c r="AN282" i="2"/>
  <c r="AN288" i="2"/>
  <c r="AQ292" i="2"/>
  <c r="AO301" i="2"/>
  <c r="AQ308" i="2"/>
  <c r="AO298" i="2"/>
  <c r="AP308" i="2"/>
  <c r="AN312" i="2"/>
  <c r="AP321" i="2"/>
  <c r="AN325" i="2"/>
  <c r="AO302" i="2"/>
  <c r="AP312" i="2"/>
  <c r="AN316" i="2"/>
  <c r="AP325" i="2"/>
  <c r="AN329" i="2"/>
  <c r="AQ339" i="2"/>
  <c r="AO305" i="2"/>
  <c r="AO306" i="2"/>
  <c r="AP316" i="2"/>
  <c r="AN320" i="2"/>
  <c r="AP329" i="2"/>
  <c r="AN333" i="2"/>
  <c r="AN371" i="2"/>
  <c r="AO312" i="2"/>
  <c r="AP344" i="2"/>
  <c r="AN257" i="2"/>
  <c r="AN261" i="2"/>
  <c r="AN265" i="2"/>
  <c r="AN269" i="2"/>
  <c r="AN273" i="2"/>
  <c r="AO314" i="2"/>
  <c r="AO316" i="2"/>
  <c r="AP324" i="2"/>
  <c r="AN328" i="2"/>
  <c r="AP336" i="2"/>
  <c r="AO354" i="2"/>
  <c r="AO326" i="2"/>
  <c r="AN339" i="2"/>
  <c r="AP346" i="2"/>
  <c r="AO358" i="2"/>
  <c r="AQ367" i="2"/>
  <c r="AN367" i="2"/>
  <c r="AP339" i="2"/>
  <c r="AQ342" i="2"/>
  <c r="AN358" i="2"/>
  <c r="AQ358" i="2"/>
  <c r="AO334" i="2"/>
  <c r="AO346" i="2"/>
  <c r="AP348" i="2"/>
  <c r="AP358" i="2"/>
  <c r="AQ310" i="2"/>
  <c r="AP318" i="2"/>
  <c r="AQ321" i="2"/>
  <c r="AN322" i="2"/>
  <c r="AQ336" i="2"/>
  <c r="AP337" i="2"/>
  <c r="AQ341" i="2"/>
  <c r="AQ354" i="2"/>
  <c r="AP360" i="2"/>
  <c r="AP301" i="2"/>
  <c r="AN305" i="2"/>
  <c r="AQ325" i="2"/>
  <c r="AN326" i="2"/>
  <c r="AP305" i="2"/>
  <c r="AP326" i="2"/>
  <c r="AN330" i="2"/>
  <c r="AQ332" i="2"/>
  <c r="AP338" i="2"/>
  <c r="AO343" i="2"/>
  <c r="AP350" i="2"/>
  <c r="AP309" i="2"/>
  <c r="AO356" i="2"/>
  <c r="AP313" i="2"/>
  <c r="AO338" i="2"/>
  <c r="AO339" i="2"/>
  <c r="AO355" i="2"/>
  <c r="AO370" i="2"/>
  <c r="AQ346" i="2"/>
  <c r="AP363" i="2"/>
  <c r="AP364" i="2"/>
  <c r="AQ371" i="2"/>
  <c r="AN383" i="2"/>
  <c r="AO394" i="2"/>
  <c r="AP421" i="2"/>
  <c r="AN338" i="2"/>
  <c r="AO359" i="2"/>
  <c r="AP362" i="2"/>
  <c r="AN366" i="2"/>
  <c r="AP368" i="2"/>
  <c r="AQ375" i="2"/>
  <c r="AQ382" i="2"/>
  <c r="AN387" i="2"/>
  <c r="AO398" i="2"/>
  <c r="AO403" i="2"/>
  <c r="AP404" i="2"/>
  <c r="AP412" i="2"/>
  <c r="AQ428" i="2"/>
  <c r="AN428" i="2"/>
  <c r="AN361" i="2"/>
  <c r="AP366" i="2"/>
  <c r="AN370" i="2"/>
  <c r="AP372" i="2"/>
  <c r="AQ379" i="2"/>
  <c r="AP352" i="2"/>
  <c r="AP356" i="2"/>
  <c r="AP370" i="2"/>
  <c r="AN374" i="2"/>
  <c r="AP376" i="2"/>
  <c r="AQ397" i="2"/>
  <c r="AO411" i="2"/>
  <c r="AN416" i="2"/>
  <c r="AN378" i="2"/>
  <c r="AP380" i="2"/>
  <c r="AQ394" i="2"/>
  <c r="AP400" i="2"/>
  <c r="AP405" i="2"/>
  <c r="AP416" i="2"/>
  <c r="AN386" i="2"/>
  <c r="AO400" i="2"/>
  <c r="AP371" i="2"/>
  <c r="AP386" i="2"/>
  <c r="AN390" i="2"/>
  <c r="AO415" i="2"/>
  <c r="AP375" i="2"/>
  <c r="AP390" i="2"/>
  <c r="AN408" i="2"/>
  <c r="AO371" i="2"/>
  <c r="AO373" i="2"/>
  <c r="AP379" i="2"/>
  <c r="AP394" i="2"/>
  <c r="AN398" i="2"/>
  <c r="AO375" i="2"/>
  <c r="AO377" i="2"/>
  <c r="AP383" i="2"/>
  <c r="AP398" i="2"/>
  <c r="AP408" i="2"/>
  <c r="AN354" i="2"/>
  <c r="AO379" i="2"/>
  <c r="AO381" i="2"/>
  <c r="AP387" i="2"/>
  <c r="AP354" i="2"/>
  <c r="AQ362" i="2"/>
  <c r="AQ369" i="2"/>
  <c r="AO383" i="2"/>
  <c r="AP391" i="2"/>
  <c r="AP393" i="2"/>
  <c r="AN397" i="2"/>
  <c r="AQ373" i="2"/>
  <c r="AO387" i="2"/>
  <c r="AP395" i="2"/>
  <c r="AP397" i="2"/>
  <c r="AO391" i="2"/>
  <c r="AO407" i="2"/>
  <c r="AO395" i="2"/>
  <c r="AQ404" i="2"/>
  <c r="AN404" i="2"/>
  <c r="AQ412" i="2"/>
  <c r="AN412" i="2"/>
  <c r="AO408" i="2"/>
  <c r="AP419" i="2"/>
  <c r="AP448" i="2"/>
  <c r="AO412" i="2"/>
  <c r="AO416" i="2"/>
  <c r="AO426" i="2"/>
  <c r="AN441" i="2"/>
  <c r="AQ406" i="2"/>
  <c r="AO419" i="2"/>
  <c r="AP420" i="2"/>
  <c r="AP430" i="2"/>
  <c r="AP441" i="2"/>
  <c r="AO451" i="2"/>
  <c r="AP451" i="2"/>
  <c r="AN459" i="2"/>
  <c r="AQ414" i="2"/>
  <c r="AO443" i="2"/>
  <c r="AO446" i="2"/>
  <c r="AO450" i="2"/>
  <c r="AQ407" i="2"/>
  <c r="AN418" i="2"/>
  <c r="AO420" i="2"/>
  <c r="AQ426" i="2"/>
  <c r="AN427" i="2"/>
  <c r="AN439" i="2"/>
  <c r="AP445" i="2"/>
  <c r="AP402" i="2"/>
  <c r="AP427" i="2"/>
  <c r="AP434" i="2"/>
  <c r="AN437" i="2"/>
  <c r="AQ437" i="2"/>
  <c r="AO442" i="2"/>
  <c r="AP406" i="2"/>
  <c r="AP429" i="2"/>
  <c r="AN399" i="2"/>
  <c r="AP410" i="2"/>
  <c r="AP414" i="2"/>
  <c r="AP399" i="2"/>
  <c r="AN403" i="2"/>
  <c r="AQ419" i="2"/>
  <c r="AQ420" i="2"/>
  <c r="AP422" i="2"/>
  <c r="AO428" i="2"/>
  <c r="AN430" i="2"/>
  <c r="AP403" i="2"/>
  <c r="AN423" i="2"/>
  <c r="AQ429" i="2"/>
  <c r="AO430" i="2"/>
  <c r="AP431" i="2"/>
  <c r="AP433" i="2"/>
  <c r="AO441" i="2"/>
  <c r="AO444" i="2"/>
  <c r="AP444" i="2"/>
  <c r="AP407" i="2"/>
  <c r="AN411" i="2"/>
  <c r="AN415" i="2"/>
  <c r="AP423" i="2"/>
  <c r="AQ444" i="2"/>
  <c r="AO423" i="2"/>
  <c r="AO432" i="2"/>
  <c r="AO433" i="2"/>
  <c r="AQ441" i="2"/>
  <c r="AO447" i="2"/>
  <c r="AP447" i="2"/>
  <c r="AQ433" i="2"/>
  <c r="AQ447" i="2"/>
  <c r="AN447" i="2"/>
  <c r="AP428" i="2"/>
  <c r="AP461" i="2"/>
  <c r="AN445" i="2"/>
  <c r="AN448" i="2"/>
  <c r="AP450" i="2"/>
  <c r="AN452" i="2"/>
  <c r="AO461" i="2"/>
  <c r="AQ455" i="2"/>
  <c r="AO456" i="2"/>
  <c r="AN451" i="2"/>
  <c r="AN429" i="2"/>
  <c r="AN433" i="2"/>
  <c r="AO458" i="2"/>
  <c r="AO460" i="2"/>
  <c r="AQ463" i="2"/>
  <c r="AN464" i="2"/>
  <c r="AQ470" i="2"/>
  <c r="AN470" i="2"/>
  <c r="AO474" i="2"/>
  <c r="AP464" i="2"/>
  <c r="AP470" i="2"/>
  <c r="AP465" i="2"/>
  <c r="AO464" i="2"/>
  <c r="AO472" i="2"/>
  <c r="AN477" i="2"/>
  <c r="AQ466" i="2"/>
  <c r="AN466" i="2"/>
  <c r="AN472" i="2"/>
  <c r="AP466" i="2"/>
  <c r="AP472" i="2"/>
  <c r="AP474" i="2"/>
  <c r="AO468" i="2"/>
  <c r="AQ469" i="2"/>
  <c r="AO477" i="2"/>
  <c r="AN479" i="2"/>
  <c r="AN483" i="2"/>
  <c r="AP489" i="2"/>
  <c r="AN474" i="2"/>
  <c r="AO476" i="2"/>
  <c r="AP483" i="2"/>
  <c r="AQ492" i="2"/>
  <c r="AN492" i="2"/>
  <c r="AP484" i="2"/>
  <c r="AO489" i="2"/>
  <c r="AP492" i="2"/>
  <c r="AQ464" i="2"/>
  <c r="AO479" i="2"/>
  <c r="AN481" i="2"/>
  <c r="AO484" i="2"/>
  <c r="AP477" i="2"/>
  <c r="AP481" i="2"/>
  <c r="AN485" i="2"/>
  <c r="AO492" i="2"/>
  <c r="AQ483" i="2"/>
  <c r="AP485" i="2"/>
  <c r="AP487" i="2"/>
  <c r="AN480" i="2"/>
  <c r="AO487" i="2"/>
  <c r="AN490" i="2"/>
  <c r="AN493" i="2"/>
  <c r="AP494" i="2"/>
  <c r="AQ481" i="2"/>
  <c r="AQ485" i="2"/>
  <c r="AP488" i="2"/>
  <c r="AO488" i="2"/>
  <c r="AO495" i="2"/>
  <c r="AP491" i="2"/>
  <c r="AN495" i="2"/>
  <c r="AQ495" i="2"/>
  <c r="AO497" i="2"/>
  <c r="AP500" i="2"/>
  <c r="AP495" i="2"/>
  <c r="AQ498" i="2"/>
  <c r="AN498" i="2"/>
  <c r="AQ501" i="2"/>
  <c r="AN501" i="2"/>
  <c r="AQ486" i="2"/>
  <c r="AN486" i="2"/>
  <c r="AN487" i="2"/>
  <c r="AN465" i="2"/>
  <c r="AQ473" i="2"/>
  <c r="AQ489" i="2"/>
  <c r="AN489" i="2"/>
  <c r="AN497" i="2"/>
  <c r="AN500" i="2"/>
  <c r="AN499" i="2"/>
  <c r="AO485" i="2"/>
  <c r="AO496" i="2"/>
  <c r="AP498" i="2"/>
  <c r="AO498" i="2"/>
  <c r="AN503" i="2"/>
  <c r="AP503" i="2"/>
  <c r="AO500" i="2"/>
  <c r="AN505" i="2"/>
  <c r="AP506" i="2"/>
  <c r="AQ514" i="2"/>
  <c r="AQ518" i="2"/>
  <c r="AN518" i="2"/>
  <c r="AP515" i="2"/>
  <c r="AP511" i="2"/>
  <c r="AP517" i="2"/>
  <c r="AP521" i="2"/>
  <c r="AN510" i="2"/>
  <c r="AP514" i="2"/>
  <c r="AO514" i="2"/>
  <c r="AQ509" i="2"/>
  <c r="AP513" i="2"/>
  <c r="AN522" i="2"/>
  <c r="AN526" i="2"/>
  <c r="AN530" i="2"/>
  <c r="AN534" i="2"/>
  <c r="AQ517" i="2"/>
  <c r="AP518" i="2"/>
  <c r="AQ521" i="2"/>
  <c r="AP522" i="2"/>
  <c r="AQ525" i="2"/>
  <c r="AP526" i="2"/>
  <c r="AQ529" i="2"/>
  <c r="AP530" i="2"/>
  <c r="AQ533" i="2"/>
  <c r="AP534" i="2"/>
  <c r="AO542" i="2"/>
  <c r="AN509" i="2"/>
  <c r="AQ522" i="2"/>
  <c r="AQ526" i="2"/>
  <c r="AQ530" i="2"/>
  <c r="AP509" i="2"/>
  <c r="AN513" i="2"/>
  <c r="AO536" i="2"/>
  <c r="AN538" i="2"/>
  <c r="AN537" i="2"/>
  <c r="AN541" i="2"/>
  <c r="AQ538" i="2"/>
  <c r="AO512" i="2"/>
  <c r="AQ539" i="2"/>
  <c r="AN539" i="2"/>
  <c r="AO518" i="2"/>
  <c r="AO522" i="2"/>
  <c r="AO526" i="2"/>
  <c r="AO530" i="2"/>
  <c r="AO534" i="2"/>
  <c r="AN536" i="2"/>
  <c r="AP538" i="2"/>
  <c r="AP536" i="2"/>
  <c r="AQ512" i="2"/>
  <c r="AQ537" i="2"/>
  <c r="AO539" i="2"/>
  <c r="AP537" i="2"/>
  <c r="AP540" i="2"/>
  <c r="AN542" i="2"/>
  <c r="AO544" i="2"/>
  <c r="AO546" i="2"/>
  <c r="AO550" i="2"/>
  <c r="AO554" i="2"/>
  <c r="AO558" i="2"/>
  <c r="AQ563" i="2"/>
  <c r="AQ571" i="2"/>
  <c r="AO565" i="2"/>
  <c r="AP545" i="2"/>
  <c r="AP549" i="2"/>
  <c r="AP553" i="2"/>
  <c r="AP557" i="2"/>
  <c r="AP561" i="2"/>
  <c r="AN565" i="2"/>
  <c r="AO573" i="2"/>
  <c r="AN548" i="2"/>
  <c r="AN552" i="2"/>
  <c r="AN556" i="2"/>
  <c r="AN560" i="2"/>
  <c r="AP548" i="2"/>
  <c r="AP552" i="2"/>
  <c r="AP556" i="2"/>
  <c r="AP560" i="2"/>
  <c r="AN581" i="2"/>
  <c r="AQ581" i="2"/>
  <c r="AP571" i="2"/>
  <c r="AP578" i="2"/>
  <c r="AN578" i="2"/>
  <c r="AP581" i="2"/>
  <c r="AO552" i="2"/>
  <c r="AO556" i="2"/>
  <c r="AO560" i="2"/>
  <c r="AP574" i="2"/>
  <c r="AN574" i="2"/>
  <c r="AN585" i="2"/>
  <c r="AQ548" i="2"/>
  <c r="AQ552" i="2"/>
  <c r="AQ556" i="2"/>
  <c r="AQ560" i="2"/>
  <c r="AQ561" i="2"/>
  <c r="AN562" i="2"/>
  <c r="AP563" i="2"/>
  <c r="AO566" i="2"/>
  <c r="AQ567" i="2"/>
  <c r="AO569" i="2"/>
  <c r="AN573" i="2"/>
  <c r="AQ573" i="2"/>
  <c r="AN546" i="2"/>
  <c r="AN550" i="2"/>
  <c r="AN554" i="2"/>
  <c r="AN558" i="2"/>
  <c r="AN577" i="2"/>
  <c r="AQ577" i="2"/>
  <c r="AP577" i="2"/>
  <c r="AO564" i="2"/>
  <c r="AO568" i="2"/>
  <c r="AO572" i="2"/>
  <c r="AP576" i="2"/>
  <c r="AP580" i="2"/>
  <c r="AP584" i="2"/>
  <c r="AN603" i="2"/>
  <c r="AN588" i="2"/>
  <c r="AO576" i="2"/>
  <c r="AO580" i="2"/>
  <c r="AO584" i="2"/>
  <c r="AO586" i="2"/>
  <c r="AN589" i="2"/>
  <c r="AN591" i="2"/>
  <c r="AQ591" i="2"/>
  <c r="AO574" i="2"/>
  <c r="AO578" i="2"/>
  <c r="AO582" i="2"/>
  <c r="AN598" i="2"/>
  <c r="AQ598" i="2"/>
  <c r="AP598" i="2"/>
  <c r="AQ576" i="2"/>
  <c r="AQ580" i="2"/>
  <c r="AP586" i="2"/>
  <c r="AN594" i="2"/>
  <c r="AQ594" i="2"/>
  <c r="AN582" i="2"/>
  <c r="AP594" i="2"/>
  <c r="AP582" i="2"/>
  <c r="AO594" i="2"/>
  <c r="AN602" i="2"/>
  <c r="AQ602" i="2"/>
  <c r="AP602" i="2"/>
  <c r="AO602" i="2"/>
  <c r="AN586" i="2"/>
  <c r="AQ593" i="2"/>
  <c r="AQ597" i="2"/>
  <c r="AP610" i="2"/>
  <c r="AO613" i="2"/>
  <c r="AN613" i="2"/>
  <c r="AN595" i="2"/>
  <c r="AN599" i="2"/>
  <c r="AP603" i="2"/>
  <c r="AO608" i="2"/>
  <c r="AP595" i="2"/>
  <c r="AP599" i="2"/>
  <c r="AN604" i="2"/>
  <c r="AN607" i="2"/>
  <c r="AQ615" i="2"/>
  <c r="AP615" i="2"/>
  <c r="AN615" i="2"/>
  <c r="AP606" i="2"/>
  <c r="AO615" i="2"/>
  <c r="AO612" i="2"/>
  <c r="AO618" i="2"/>
  <c r="AQ618" i="2"/>
  <c r="AN618" i="2"/>
  <c r="AO616" i="2"/>
  <c r="AN612" i="2"/>
  <c r="AP613" i="2"/>
  <c r="AO620" i="2"/>
  <c r="AQ624" i="2"/>
  <c r="AN628" i="2"/>
  <c r="AP620" i="2"/>
  <c r="AQ629" i="2"/>
  <c r="AQ622" i="2"/>
  <c r="AQ625" i="2"/>
  <c r="AQ635" i="2"/>
  <c r="AN635" i="2"/>
  <c r="AP618" i="2"/>
  <c r="AO624" i="2"/>
  <c r="AO638" i="2"/>
  <c r="AQ630" i="2"/>
  <c r="AQ612" i="2"/>
  <c r="AP624" i="2"/>
  <c r="AP617" i="2"/>
  <c r="AN620" i="2"/>
  <c r="AQ626" i="2"/>
  <c r="AO628" i="2"/>
  <c r="AQ633" i="2"/>
  <c r="AO630" i="2"/>
  <c r="AO626" i="2"/>
  <c r="AO633" i="2"/>
  <c r="AO634" i="2"/>
  <c r="AP625" i="2"/>
  <c r="AQ636" i="2"/>
  <c r="AO625" i="2"/>
  <c r="AN626" i="2"/>
  <c r="AO629" i="2"/>
  <c r="AP640" i="2"/>
  <c r="AN640" i="2"/>
  <c r="AQ640" i="2"/>
  <c r="AO642" i="2"/>
  <c r="AN621" i="2"/>
  <c r="AN625" i="2"/>
  <c r="AN629" i="2"/>
  <c r="AN648" i="2"/>
  <c r="AQ648" i="2"/>
  <c r="AO632" i="2"/>
  <c r="AP638" i="2"/>
  <c r="AP642" i="2"/>
  <c r="AN645" i="2"/>
  <c r="AP645" i="2"/>
  <c r="AO648" i="2"/>
  <c r="AQ653" i="2"/>
  <c r="AN653" i="2"/>
  <c r="AP644" i="2"/>
  <c r="AO645" i="2"/>
  <c r="AN656" i="2"/>
  <c r="AQ656" i="2"/>
  <c r="AQ645" i="2"/>
  <c r="AN654" i="2"/>
  <c r="AQ654" i="2"/>
  <c r="AP656" i="2"/>
  <c r="AQ657" i="2"/>
  <c r="AO651" i="2"/>
  <c r="AN652" i="2"/>
  <c r="AQ660" i="2"/>
  <c r="AQ664" i="2"/>
  <c r="AN655" i="2"/>
  <c r="AN668" i="2"/>
  <c r="AQ668" i="2"/>
  <c r="AP652" i="2"/>
  <c r="AQ652" i="2"/>
  <c r="AN675" i="2"/>
  <c r="AQ672" i="2"/>
  <c r="AQ676" i="2"/>
  <c r="AN669" i="2"/>
  <c r="AN673" i="2"/>
  <c r="AN677" i="2"/>
</calcChain>
</file>

<file path=xl/sharedStrings.xml><?xml version="1.0" encoding="utf-8"?>
<sst xmlns="http://schemas.openxmlformats.org/spreadsheetml/2006/main" count="8458" uniqueCount="1421">
  <si>
    <t>Cerebrum</t>
  </si>
  <si>
    <t>Cerebral cortex</t>
  </si>
  <si>
    <t>Cortical plate</t>
  </si>
  <si>
    <t>Isocortex</t>
  </si>
  <si>
    <t>Frontal pole/ cerebral cortex</t>
  </si>
  <si>
    <t>Frontal pole/ layer 1</t>
  </si>
  <si>
    <t>Frontal pole/ layer 2/3</t>
  </si>
  <si>
    <t>Frontal pole/ layer 5</t>
  </si>
  <si>
    <t>Frontal pole/ layer 6a</t>
  </si>
  <si>
    <t>Frontal pole/ layer 6b</t>
  </si>
  <si>
    <t>NA</t>
  </si>
  <si>
    <t>Somatomotor areas</t>
  </si>
  <si>
    <t>Primary motor area</t>
  </si>
  <si>
    <t>Primary motor area/ Layer 1</t>
  </si>
  <si>
    <t>Primary motor area/ Layer 2/3</t>
  </si>
  <si>
    <t>Primary motor area/ Layer 5</t>
  </si>
  <si>
    <t>Primary motor area/ Layer 6a</t>
  </si>
  <si>
    <t>Primary motor area/ Layer 6b</t>
  </si>
  <si>
    <t>Secondary motor area</t>
  </si>
  <si>
    <t>Secondary motor area/ layer 1</t>
  </si>
  <si>
    <t>Secondary motor area/ layer 2/3</t>
  </si>
  <si>
    <t>Secondary motor area/ layer 5</t>
  </si>
  <si>
    <t>Secondary motor area/ layer 6a</t>
  </si>
  <si>
    <t>Secondary motor area/ layer 6b</t>
  </si>
  <si>
    <t>Somatosensory areas</t>
  </si>
  <si>
    <t>Primary somatosensory area</t>
  </si>
  <si>
    <t>Primary somatosensory area/ nose</t>
  </si>
  <si>
    <t>Primary somatosensory area/ nose/ layer 1</t>
  </si>
  <si>
    <t>Primary somatosensory area/ nose/ layer 2/3</t>
  </si>
  <si>
    <t>Primary somatosensory area/ nose/ layer 4</t>
  </si>
  <si>
    <t>Primary somatosensory area/ nose/ layer 5</t>
  </si>
  <si>
    <t>Primary somatosensory area/ nose/ layer 6a</t>
  </si>
  <si>
    <t>Primary somatosensory area/ nose/ layer 6b</t>
  </si>
  <si>
    <t>Primary somatosensory area/ barrel field</t>
  </si>
  <si>
    <t>Primary somatosensory area/ barrel field/ layer 1</t>
  </si>
  <si>
    <t>Primary somatosensory area/ barrel field/ layer 2/3</t>
  </si>
  <si>
    <t>Primary somatosensory area/ barrel field/ layer 4</t>
  </si>
  <si>
    <t>Primary somatosensory area/ barrel field/ layer 5</t>
  </si>
  <si>
    <t>Primary somatosensory area/ barrel field/ layer 6a</t>
  </si>
  <si>
    <t>Primary somatosensory area/ barrel field/ layer 6b</t>
  </si>
  <si>
    <t>Primary somatosensory area/ lower limb</t>
  </si>
  <si>
    <t>Primary somatosensory area/ lower limb/ layer 1</t>
  </si>
  <si>
    <t>Primary somatosensory area/ lower limb/ layer 2/3</t>
  </si>
  <si>
    <t>Primary somatosensory area/ lower limb/ layer 4</t>
  </si>
  <si>
    <t>Primary somatosensory area/ lower limb/ layer 5</t>
  </si>
  <si>
    <t>Primary somatosensory area/ lower limb/ layer 6a</t>
  </si>
  <si>
    <t>Primary somatosensory area/ lower limb/ layer 6b</t>
  </si>
  <si>
    <t>Primary somatosensory area/ mouth</t>
  </si>
  <si>
    <t>Primary somatosensory area/ mouth/ layer 1</t>
  </si>
  <si>
    <t>Primary somatosensory area/ mouth/ layer 2/3</t>
  </si>
  <si>
    <t>Primary somatosensory area/ mouth/ layer 4</t>
  </si>
  <si>
    <t>Primary somatosensory area/ mouth/ layer 5</t>
  </si>
  <si>
    <t>Primary somatosensory area/ mouth/ layer 6a</t>
  </si>
  <si>
    <t>Primary somatosensory area/ mouth/ layer 6b</t>
  </si>
  <si>
    <t>Primary somatosensory area/ upper limb</t>
  </si>
  <si>
    <t>Primary somatosensory area/ upper limb/ layer 1</t>
  </si>
  <si>
    <t>Primary somatosensory area/ upper limb/ layer 2/3</t>
  </si>
  <si>
    <t>Primary somatosensory area/ upper limb/ layer 4</t>
  </si>
  <si>
    <t>Primary somatosensory area/ upper limb/ layer 5</t>
  </si>
  <si>
    <t>Primary somatosensory area/ upper limb/ layer 6a</t>
  </si>
  <si>
    <t>Primary somatosensory area/ upper limb/ layer 6b</t>
  </si>
  <si>
    <t>Primary somatosensory area/ trunk</t>
  </si>
  <si>
    <t>Primary somatosensory area/ trunk/ layer 1</t>
  </si>
  <si>
    <t>Primary somatosensory area/ trunk/ layer 2/3</t>
  </si>
  <si>
    <t>Primary somatosensory area/ trunk/ layer 4</t>
  </si>
  <si>
    <t>Primary somatosensory area/ trunk/ layer 5</t>
  </si>
  <si>
    <t>Primary somatosensory area/ trunk/ layer 6a</t>
  </si>
  <si>
    <t>Primary somatosensory area/ trunk/ layer 6b</t>
  </si>
  <si>
    <t>Primary somatosensory area/ unassigned</t>
  </si>
  <si>
    <t>Primary somatosensory area/ unassigned/ layer 1</t>
  </si>
  <si>
    <t>Primary somatosensory area/ unassigned/ layer 2/3</t>
  </si>
  <si>
    <t>Primary somatosensory area/ unassigned/ layer 4</t>
  </si>
  <si>
    <t>Primary somatosensory area/ unassigned/ layer 5</t>
  </si>
  <si>
    <t>Primary somatosensory area/ unassigned/ layer 6a</t>
  </si>
  <si>
    <t>Primary somatosensory area/ unassigned/ layer 6b</t>
  </si>
  <si>
    <t>Supplemental somatosensory area</t>
  </si>
  <si>
    <t>Supplemental somatosensory area/ layer 1</t>
  </si>
  <si>
    <t>Supplemental somatosensory area/ layer 2/3</t>
  </si>
  <si>
    <t>Supplemental somatosensory area/ layer 4</t>
  </si>
  <si>
    <t>Supplemental somatosensory area/ layer 5</t>
  </si>
  <si>
    <t>Supplemental somatosensory area/ layer 6a</t>
  </si>
  <si>
    <t>Supplemental somatosensory area/ layer 6b</t>
  </si>
  <si>
    <t>Gustatory areas</t>
  </si>
  <si>
    <t>Gustatory areas/ layer 1</t>
  </si>
  <si>
    <t>Gustatory areas/ layer 2/3</t>
  </si>
  <si>
    <t>Gustatory areas/ layer 4</t>
  </si>
  <si>
    <t>Gustatory areas/ layer 5</t>
  </si>
  <si>
    <t>Gustatory areas/ layer 6a</t>
  </si>
  <si>
    <t>Gustatory areas/ layer 6b</t>
  </si>
  <si>
    <t>Visceral area</t>
  </si>
  <si>
    <t>Visceral area/ layer 1</t>
  </si>
  <si>
    <t>Visceral area/ layer 2/3</t>
  </si>
  <si>
    <t>Visceral area/ layer 4</t>
  </si>
  <si>
    <t>Visceral area/ layer 5</t>
  </si>
  <si>
    <t>Visceral area/ layer 6a</t>
  </si>
  <si>
    <t>Visceral area/ layer 6b</t>
  </si>
  <si>
    <t>Auditory areas</t>
  </si>
  <si>
    <t>Dorsal auditory area</t>
  </si>
  <si>
    <t>Dorsal auditory area/ layer 1</t>
  </si>
  <si>
    <t>Dorsal auditory area/ layer 2/3</t>
  </si>
  <si>
    <t>Dorsal auditory area/ layer 4</t>
  </si>
  <si>
    <t>Dorsal auditory area/ layer 5</t>
  </si>
  <si>
    <t>Dorsal auditory area/ layer 6a</t>
  </si>
  <si>
    <t>Dorsal auditory area/ layer 6b</t>
  </si>
  <si>
    <t>Primary auditory area</t>
  </si>
  <si>
    <t>Primary auditory area/ layer 1</t>
  </si>
  <si>
    <t>Primary auditory area/ layer 2/3</t>
  </si>
  <si>
    <t>Primary auditory area/ layer 4</t>
  </si>
  <si>
    <t>Primary auditory area/ layer 5</t>
  </si>
  <si>
    <t>Primary auditory area/ layer 6a</t>
  </si>
  <si>
    <t>Primary auditory area/ layer 6b</t>
  </si>
  <si>
    <t>Posterior auditory area</t>
  </si>
  <si>
    <t>Posterior auditory area/ layer 1</t>
  </si>
  <si>
    <t>Posterior auditory area/ layer 2/3</t>
  </si>
  <si>
    <t>Posterior auditory area/ layer 4</t>
  </si>
  <si>
    <t>Posterior auditory area/ layer 5</t>
  </si>
  <si>
    <t>Posterior auditory area/ layer 6a</t>
  </si>
  <si>
    <t>Posterior auditory area/ layer 6b</t>
  </si>
  <si>
    <t>Ventral auditory area</t>
  </si>
  <si>
    <t>Ventral auditory area/ layer 1</t>
  </si>
  <si>
    <t>Ventral auditory area/ layer 2/3</t>
  </si>
  <si>
    <t>Ventral auditory area/ layer 4</t>
  </si>
  <si>
    <t>Ventral auditory area/ layer 5</t>
  </si>
  <si>
    <t>Ventral auditory area/ layer 6a</t>
  </si>
  <si>
    <t>Ventral auditory area/ layer 6b</t>
  </si>
  <si>
    <t>Visual areas</t>
  </si>
  <si>
    <t>Anterolateral visual area</t>
  </si>
  <si>
    <t>Anterolateral visual area/ layer 1</t>
  </si>
  <si>
    <t>Anterolateral visual area/ layer 2/3</t>
  </si>
  <si>
    <t>Anterolateral visual area/ layer 4</t>
  </si>
  <si>
    <t>Anterolateral visual area/ layer 5</t>
  </si>
  <si>
    <t>Anterolateral visual area/ layer 6a</t>
  </si>
  <si>
    <t>Anterolateral visual area/ layer 6b</t>
  </si>
  <si>
    <t>Anteromedial visual area</t>
  </si>
  <si>
    <t>Anteromedial visual area/ layer 1</t>
  </si>
  <si>
    <t>Anteromedial visual area/ layer 2/3</t>
  </si>
  <si>
    <t>Anteromedial visual area/ layer 4</t>
  </si>
  <si>
    <t>Anteromedial visual area/ layer 5</t>
  </si>
  <si>
    <t>Anteromedial visual area/ layer 6a</t>
  </si>
  <si>
    <t>Anteromedial visual area/ layer 6b</t>
  </si>
  <si>
    <t>Lateral visual area</t>
  </si>
  <si>
    <t>Lateral visual area/ layer 1</t>
  </si>
  <si>
    <t>Lateral visual area/ layer 2/3</t>
  </si>
  <si>
    <t>Lateral visual area/ layer 4</t>
  </si>
  <si>
    <t>Lateral visual area/ layer 5</t>
  </si>
  <si>
    <t>Lateral visual area/ layer 6a</t>
  </si>
  <si>
    <t>Lateral visual area/ layer 6b</t>
  </si>
  <si>
    <t>Primary visual area</t>
  </si>
  <si>
    <t>Primary visual area/ layer 1</t>
  </si>
  <si>
    <t>Primary visual area/ layer 2/3</t>
  </si>
  <si>
    <t>Primary visual area/ layer 4</t>
  </si>
  <si>
    <t>Primary visual area/ layer 5</t>
  </si>
  <si>
    <t>Primary visual area/ layer 6a</t>
  </si>
  <si>
    <t>Primary visual area/ layer 6b</t>
  </si>
  <si>
    <t>Posterolateral visual area</t>
  </si>
  <si>
    <t>Posterolateral visual area/ layer 1</t>
  </si>
  <si>
    <t>Posterolateral visual area/ layer 2/3</t>
  </si>
  <si>
    <t>Posterolateral visual area/ layer 4</t>
  </si>
  <si>
    <t>Posterolateral visual area/ layer 5</t>
  </si>
  <si>
    <t>Posterolateral visual area/ layer 6a</t>
  </si>
  <si>
    <t>Posterolateral visual area/ layer 6b</t>
  </si>
  <si>
    <t>posteromedial visual area</t>
  </si>
  <si>
    <t>posteromedial visual area/ layer 1</t>
  </si>
  <si>
    <t>posteromedial visual area/ layer 2/3</t>
  </si>
  <si>
    <t>posteromedial visual area/ layer 4</t>
  </si>
  <si>
    <t>posteromedial visual area/ layer 5</t>
  </si>
  <si>
    <t>posteromedial visual area/ layer 6a</t>
  </si>
  <si>
    <t>posteromedial visual area/ layer 6b</t>
  </si>
  <si>
    <t>Laterointermediate area/ layer 1</t>
  </si>
  <si>
    <t>Laterointermediate area/ layer 2/3</t>
  </si>
  <si>
    <t>Laterointermediate area/ layer 4</t>
  </si>
  <si>
    <t>Laterointermediate area/ layer 5</t>
  </si>
  <si>
    <t>Laterointermediate area/ layer 6a</t>
  </si>
  <si>
    <t>Laterointermediate area/ layer 6b</t>
  </si>
  <si>
    <t>Postrhinal area/ layer 1</t>
  </si>
  <si>
    <t>Postrhinal area/ layer 2/3</t>
  </si>
  <si>
    <t>Postrhinal area/ layer 4</t>
  </si>
  <si>
    <t>Postrhinal area/ layer 5</t>
  </si>
  <si>
    <t>Postrhinal area/ layer 6a</t>
  </si>
  <si>
    <t>Postrhinal area/ layer 6b</t>
  </si>
  <si>
    <t>Anterior cingulate area</t>
  </si>
  <si>
    <t>Anterior cingulate area/ dorsal part</t>
  </si>
  <si>
    <t>Anterior cingulate area/ dorsal part/ layer 1</t>
  </si>
  <si>
    <t>Anterior cingulate area/ dorsal part/ layer 2/3</t>
  </si>
  <si>
    <t>Anterior cingulate area/ dorsal part/ layer 5</t>
  </si>
  <si>
    <t>Anterior cingulate area/ dorsal part/ layer 6a</t>
  </si>
  <si>
    <t>Anterior cingulate area/ dorsal part/ layer 6b</t>
  </si>
  <si>
    <t>Anterior cingulate area/ ventral part</t>
  </si>
  <si>
    <t>Anterior cingulate area/ ventral part/ layer 1</t>
  </si>
  <si>
    <t>Anterior cingulate area/ ventral part/ layer 2/3</t>
  </si>
  <si>
    <t>Anterior cingulate area/ ventral part/ layer 5</t>
  </si>
  <si>
    <t>Anterior cingulate area/ ventral part/ 6a</t>
  </si>
  <si>
    <t>Anterior cingulate area/ ventral part/ 6b</t>
  </si>
  <si>
    <t>Prelimbic area</t>
  </si>
  <si>
    <t>Prelimbic area/ layer 1</t>
  </si>
  <si>
    <t>Prelimbic area/ layer 2/3</t>
  </si>
  <si>
    <t>Prelimbic area/ layer 5</t>
  </si>
  <si>
    <t>Prelimbic area/ layer 6a</t>
  </si>
  <si>
    <t>Prelimbic area/ layer 6b</t>
  </si>
  <si>
    <t>Infralimbic area</t>
  </si>
  <si>
    <t>Infralimbic area/ layer 1</t>
  </si>
  <si>
    <t>Infralimbic area/ layer 2/3</t>
  </si>
  <si>
    <t>Infralimbic area/ layer 5</t>
  </si>
  <si>
    <t>Infralimbic area/ layer 6a</t>
  </si>
  <si>
    <t>Infralimbic area/ layer 6b</t>
  </si>
  <si>
    <t>Orbital area</t>
  </si>
  <si>
    <t>Orbital area/ lateral part</t>
  </si>
  <si>
    <t>Orbital area/ lateral part/ layer 1</t>
  </si>
  <si>
    <t>Orbital area/ lateral part/ layer 2/3</t>
  </si>
  <si>
    <t>Orbital area/ lateral part/ layer 5</t>
  </si>
  <si>
    <t>Orbital area/ lateral part/ layer 6a</t>
  </si>
  <si>
    <t>Orbital area/ lateral part/ layer 6b</t>
  </si>
  <si>
    <t>Orbital area/ medial part</t>
  </si>
  <si>
    <t>Orbital area/ medial part/ layer 1</t>
  </si>
  <si>
    <t>Orbital area/ medial part/ layer 2/3</t>
  </si>
  <si>
    <t>Orbital area/ medial part/ layer 5</t>
  </si>
  <si>
    <t>Orbital area/ medial part/ layer 6a</t>
  </si>
  <si>
    <t>Orbital area/ medial part/ layer 6b</t>
  </si>
  <si>
    <t>Orbital area/ ventrolateral part</t>
  </si>
  <si>
    <t>Orbital area/ ventrolateral part/ layer 1</t>
  </si>
  <si>
    <t>Orbital area/ ventrolateral part/ layer 2/3</t>
  </si>
  <si>
    <t>Orbital area/ ventrolateral part/ layer 5</t>
  </si>
  <si>
    <t>Orbital area/ ventrolateral part/ layer 6a</t>
  </si>
  <si>
    <t>Orbital area/ ventrolateral part/ layer 6b</t>
  </si>
  <si>
    <t>Agranular insular area</t>
  </si>
  <si>
    <t>Agranular insular area/ dorsal part</t>
  </si>
  <si>
    <t>Agranular insular area/ dorsal part/ layer 1</t>
  </si>
  <si>
    <t>Agranular insular area/ dorsal part/ layer 2/3</t>
  </si>
  <si>
    <t>Agranular insular area/ dorsal part/ layer 5</t>
  </si>
  <si>
    <t>Agranular insular area/ dorsal part/ layer 6a</t>
  </si>
  <si>
    <t>Agranular insular area/ dorsal part/ layer 6b</t>
  </si>
  <si>
    <t>Agranular insular area/ posterior part</t>
  </si>
  <si>
    <t>Agranular insular area/ posterior part/ layer 1</t>
  </si>
  <si>
    <t>Agranular insular area/ posterior part/ layer 2/3</t>
  </si>
  <si>
    <t>Agranular insular area/ posterior part/ layer 5</t>
  </si>
  <si>
    <t>Agranular insular area/ posterior part/ layer 6a</t>
  </si>
  <si>
    <t>Agranular insular area/ posterior part/ layer 6b</t>
  </si>
  <si>
    <t>Agranular insular area/ ventral part</t>
  </si>
  <si>
    <t>Agranular insular area/ ventral part/ layer 1</t>
  </si>
  <si>
    <t>Agranular insular area/ ventral part/ layer 2/3</t>
  </si>
  <si>
    <t>Agranular insular area/ ventral part/ layer 5</t>
  </si>
  <si>
    <t>Agranular insular area/ ventral part/ layer 6a</t>
  </si>
  <si>
    <t>Agranular insular area/ ventral part/ layer 6b</t>
  </si>
  <si>
    <t>Retrosplenial area/ lateral agranular part</t>
  </si>
  <si>
    <t>Retrosplenial area/ lateral agranular part/ layer 1</t>
  </si>
  <si>
    <t>Retrosplenial area/ lateral agranular part/ layer 2/3</t>
  </si>
  <si>
    <t>Retrosplenial area/ lateral agranular part/ layer 5</t>
  </si>
  <si>
    <t>Retrosplenial area/ lateral agranular part/ layer 6a</t>
  </si>
  <si>
    <t>Retrosplenial area/ lateral agranular part/ layer 6b</t>
  </si>
  <si>
    <t>Retrosplenial area/ dorsal part</t>
  </si>
  <si>
    <t>Retrosplenial area/ dorsal part/ layer 1</t>
  </si>
  <si>
    <t>Retrosplenial area/ dorsal part/ layer 2/3</t>
  </si>
  <si>
    <t>Retrosplenial area/ dorsal part/ layer 4</t>
  </si>
  <si>
    <t>Retrosplenial area/ dorsal part/ layer 5</t>
  </si>
  <si>
    <t>Retrosplenial area/ dorsal part/ layer 6a</t>
  </si>
  <si>
    <t>Retrosplenial area/ dorsal part/ layer 6b</t>
  </si>
  <si>
    <t>Retrosplenial area/ ventral part</t>
  </si>
  <si>
    <t>Retrosplenial area/ ventral part/ layer 1</t>
  </si>
  <si>
    <t>Retrosplenial area/ ventral part/ layer 2/3</t>
  </si>
  <si>
    <t>Retrosplenial area/ ventral part/ layer 5</t>
  </si>
  <si>
    <t>Retrosplenial area/ ventral part/ layer 6a</t>
  </si>
  <si>
    <t>Retrosplenial area/ ventral part/ layer 6b</t>
  </si>
  <si>
    <t>Posterior parietal association areas</t>
  </si>
  <si>
    <t>Anterior area/ layer 1</t>
  </si>
  <si>
    <t>Anterior area/ layer 2/3</t>
  </si>
  <si>
    <t>Anterior area/ layer 4</t>
  </si>
  <si>
    <t>Anterior area/ layer 5</t>
  </si>
  <si>
    <t>Anterior area/ layer 6a</t>
  </si>
  <si>
    <t>Anterior area/ layer 6b</t>
  </si>
  <si>
    <t>Rostrolateral visual area</t>
  </si>
  <si>
    <t>Rostrolateral area/ layer 1</t>
  </si>
  <si>
    <t>Rostrolateral area/ layer 2/3</t>
  </si>
  <si>
    <t>Rostrolateral area/ layer 4</t>
  </si>
  <si>
    <t>Rostrolateral area/ layer 5</t>
  </si>
  <si>
    <t>Rostrolateral area/ layer 6a</t>
  </si>
  <si>
    <t>Rostrolateral area/ layer 6b</t>
  </si>
  <si>
    <t>Temporal association areas</t>
  </si>
  <si>
    <t>Temporal association areas/ layer 1</t>
  </si>
  <si>
    <t>Temporal association areas/ layer 2/3</t>
  </si>
  <si>
    <t>Temporal association areas/ layer 4</t>
  </si>
  <si>
    <t>Temporal association areas/ layer 5</t>
  </si>
  <si>
    <t>Temporal association areas/ layer 6a</t>
  </si>
  <si>
    <t>Temporal association areas/ layer 6b</t>
  </si>
  <si>
    <t>Perirhinal area/ layer 1</t>
  </si>
  <si>
    <t>Perirhinal area/ layer 2/3</t>
  </si>
  <si>
    <t>Perirhinal area/ layer 5</t>
  </si>
  <si>
    <t>Perirhinal area/ layer 6a</t>
  </si>
  <si>
    <t>Perirhinal area/ layer 6b</t>
  </si>
  <si>
    <t>Ectorhinal area/Layer 1</t>
  </si>
  <si>
    <t>Ectorhinal area/Layer 2/3</t>
  </si>
  <si>
    <t>Ectorhinal area/Layer 5</t>
  </si>
  <si>
    <t>Ectorhinal area/Layer 6a</t>
  </si>
  <si>
    <t>Ectorhinal area/Layer 6b</t>
  </si>
  <si>
    <t>Olfactory areas</t>
  </si>
  <si>
    <t>Main olfactory bulb</t>
  </si>
  <si>
    <t>Accessory olfactory bulb</t>
  </si>
  <si>
    <t>Accessory olfactory bulb/ glomerular layer</t>
  </si>
  <si>
    <t>Accessory olfactory bulb/ granular layer</t>
  </si>
  <si>
    <t>Accessory olfactory bulb/ mitral layer</t>
  </si>
  <si>
    <t>Anterior olfactory nucleus</t>
  </si>
  <si>
    <t>Taenia tecta/ dorsal part</t>
  </si>
  <si>
    <t>Taenia tecta/ ventral part</t>
  </si>
  <si>
    <t>Dorsal peduncular area</t>
  </si>
  <si>
    <t>Nucleus of the lateral olfactory tract</t>
  </si>
  <si>
    <t>Nucleus of the lateral olfactory tract/ molecular layer</t>
  </si>
  <si>
    <t>Nucleus of the lateral olfactory tract/ pyramidal layer</t>
  </si>
  <si>
    <t>Nucleus of the lateral olfactory tract/ layer 3</t>
  </si>
  <si>
    <t>Cortical amygdalar area</t>
  </si>
  <si>
    <t>Cortical amygdalar area/ anterior part</t>
  </si>
  <si>
    <t>Cortical amygdalar area/ posterior part</t>
  </si>
  <si>
    <t>Cortical amygdalar area/ posterior part/ lateral zone</t>
  </si>
  <si>
    <t>Cortical amygdalar area/ posterior part/ medial zone</t>
  </si>
  <si>
    <t>Piriform-amygdalar area</t>
  </si>
  <si>
    <t>Postpiriform transition area</t>
  </si>
  <si>
    <t>Hippocampal formation</t>
  </si>
  <si>
    <t>Hippocampal region</t>
  </si>
  <si>
    <t>Ammon's horn</t>
  </si>
  <si>
    <t>Field CA1</t>
  </si>
  <si>
    <t>Field CA2</t>
  </si>
  <si>
    <t>Field CA3</t>
  </si>
  <si>
    <t>Dentate gyrus</t>
  </si>
  <si>
    <t>Dentate gyrus/ molecular layer</t>
  </si>
  <si>
    <t>Dentate gyrus/ polymorph layer</t>
  </si>
  <si>
    <t>Dentate gyrus/ granule cell layer</t>
  </si>
  <si>
    <t>Fasciola cinerea</t>
  </si>
  <si>
    <t>Induseum griseum</t>
  </si>
  <si>
    <t>Retrohippocampal region</t>
  </si>
  <si>
    <t>Entorhinal area</t>
  </si>
  <si>
    <t>Entorhinal area/ lateral part</t>
  </si>
  <si>
    <t>Entorhinal area/ lateral part/ layer 1</t>
  </si>
  <si>
    <t>Entorhinal area/ lateral part/ layer 2</t>
  </si>
  <si>
    <t>Entorhinal area/ lateral part/ layer 3</t>
  </si>
  <si>
    <t>Entorhinal area/ lateral part/ layer 5</t>
  </si>
  <si>
    <t>Entorhinal area/ lateral part/ layer 6a</t>
  </si>
  <si>
    <t>Entorhinal area/ medial part/ dorsal zone</t>
  </si>
  <si>
    <t>Entorhinal area/ medial part/ dorsal zone/ layer 1</t>
  </si>
  <si>
    <t>Entorhinal area/ medial part/ dorsal zone/ layer 2</t>
  </si>
  <si>
    <t>Entorhinal area/ medial part/ dorsal zone/ layer 3</t>
  </si>
  <si>
    <t>Entorhinal area/ medial part/ dorsal zone/ layer 5</t>
  </si>
  <si>
    <t>Entorhinal area/ medial part/ dorsal zone/ layer 6</t>
  </si>
  <si>
    <t>Postsubiculum</t>
  </si>
  <si>
    <t>Presubiculum</t>
  </si>
  <si>
    <t>Subiculum</t>
  </si>
  <si>
    <t>Prosubiculum</t>
  </si>
  <si>
    <t>Hippocampo-amygdalar transition area</t>
  </si>
  <si>
    <t>Area prostriata</t>
  </si>
  <si>
    <t>Cortical subplate</t>
  </si>
  <si>
    <t>Claustrum</t>
  </si>
  <si>
    <t>Endopiriform nucleus</t>
  </si>
  <si>
    <t>Endopiriform nucleus/ dorsal part</t>
  </si>
  <si>
    <t>Endopiriform nucleus/ ventral part</t>
  </si>
  <si>
    <t>Lateral amygdalar nucleus</t>
  </si>
  <si>
    <t>Basomedial amygdalar nucleus</t>
  </si>
  <si>
    <t>Basomedial amygdalar nucleus/ anterior part</t>
  </si>
  <si>
    <t>Basomedial amygdalar nucleus/ posterior part</t>
  </si>
  <si>
    <t>Posterior amygdalar nucleus</t>
  </si>
  <si>
    <t>Cerebral nuclei</t>
  </si>
  <si>
    <t>Striatum</t>
  </si>
  <si>
    <t>Striatum dorsal region</t>
  </si>
  <si>
    <t>Caudoputamen</t>
  </si>
  <si>
    <t>Striatum ventral region</t>
  </si>
  <si>
    <t>Nucleus accumbens</t>
  </si>
  <si>
    <t>Fundus of striatum</t>
  </si>
  <si>
    <t>Lateral septal complex</t>
  </si>
  <si>
    <t>Lateral septal nucleus</t>
  </si>
  <si>
    <t>Lateral septal nucleus/ caudal (caudodorsal) part</t>
  </si>
  <si>
    <t>Lateral septal nucleus/ rostral (rostroventral) part</t>
  </si>
  <si>
    <t>Lateral septal nucleus/ ventral part</t>
  </si>
  <si>
    <t>Septofimbrial nucleus</t>
  </si>
  <si>
    <t>Septohippocampal nucleus</t>
  </si>
  <si>
    <t>Striatum-like amygdalar nuclei</t>
  </si>
  <si>
    <t>Anterior amygdalar area</t>
  </si>
  <si>
    <t>Bed nucleus of the accessory olfactory tract</t>
  </si>
  <si>
    <t>Central amygdalar nucleus</t>
  </si>
  <si>
    <t>Central amygdalar nucleus/ capsular part</t>
  </si>
  <si>
    <t>Central amygdalar nucleus/ lateral part</t>
  </si>
  <si>
    <t>Central amygdalar nucleus/ medial part</t>
  </si>
  <si>
    <t>Intercalated amygdalar nucleus</t>
  </si>
  <si>
    <t>Medial amygdalar nucleus</t>
  </si>
  <si>
    <t>Pallidum/ dorsal region</t>
  </si>
  <si>
    <t>Globus pallidus/ external segment</t>
  </si>
  <si>
    <t>Globus pallidus/ internal segment</t>
  </si>
  <si>
    <t>Brain stem</t>
  </si>
  <si>
    <t>Interbrain</t>
  </si>
  <si>
    <t>Thalamus/ sensory-motor cortex related</t>
  </si>
  <si>
    <t>Ventral group of the dorsal thalamus</t>
  </si>
  <si>
    <t>Ventral anterior-lateral complex of the thalamus</t>
  </si>
  <si>
    <t>Ventral medial nucleus of the thalamus</t>
  </si>
  <si>
    <t>Ventral posterior complex of the thalamus</t>
  </si>
  <si>
    <t>Ventral posterolateral nucleus of the thalamus</t>
  </si>
  <si>
    <t>Ventral posterolateral nucleus of the thalamus/ parvicellular part</t>
  </si>
  <si>
    <t>Ventral posteromedial nucleus of the thalamus</t>
  </si>
  <si>
    <t>Ventral posteromedial nucleus of the thalamus/ parvicellular part</t>
  </si>
  <si>
    <t>Posterior triangular thalamic nucleus</t>
  </si>
  <si>
    <t>Subparafascicular nucleus</t>
  </si>
  <si>
    <t>Subparafascicular nucleus/ magnocellular part</t>
  </si>
  <si>
    <t>Subparafascicular nucleus/ parvicellular part</t>
  </si>
  <si>
    <t>Subparafascicular area</t>
  </si>
  <si>
    <t>Peripeduncular nucleus</t>
  </si>
  <si>
    <t>Geniculate group/ dorsal thalamus</t>
  </si>
  <si>
    <t>Medial geniculate complex</t>
  </si>
  <si>
    <t>Medial geniculate complex/ dorsal part</t>
  </si>
  <si>
    <t>Medial geniculate complex/ ventral part</t>
  </si>
  <si>
    <t>Medial geniculate complex/ medial part</t>
  </si>
  <si>
    <t>Dorsal part of the lateral geniculate complex/ shell</t>
  </si>
  <si>
    <t>Dorsal part of the lateral geniculate complex/ core</t>
  </si>
  <si>
    <t>Dorsal part of the lateral geniculate complex/ ipsilateral zone</t>
  </si>
  <si>
    <t>Lateral group of the dorsal thalamus</t>
  </si>
  <si>
    <t>Lateral posterior nucleus of the thalamus</t>
  </si>
  <si>
    <t>Posterior complex of the thalamus</t>
  </si>
  <si>
    <t>Posterior limiting nucleus of the thalamus</t>
  </si>
  <si>
    <t>Suprageniculate nucleus</t>
  </si>
  <si>
    <t>Ethmoid nucleus of the thalamus</t>
  </si>
  <si>
    <t>Anterior group of the dorsal thalamus</t>
  </si>
  <si>
    <t>Anteromedial nucleus</t>
  </si>
  <si>
    <t>Anteromedial nucleus/ dorsal part</t>
  </si>
  <si>
    <t>Anteromedial nucleus/ ventral part</t>
  </si>
  <si>
    <t>Anterodorsal nucleus</t>
  </si>
  <si>
    <t>Interanteromedial nucleus of the thalamus</t>
  </si>
  <si>
    <t>Interanterodorsal nucleus of the thalamus</t>
  </si>
  <si>
    <t>Medial group of the dorsal thalamus</t>
  </si>
  <si>
    <t>Mediodorsal nucleus of thalamus</t>
  </si>
  <si>
    <t>Submedial nucleus of the thalamus</t>
  </si>
  <si>
    <t>Perireunensis nucleus</t>
  </si>
  <si>
    <t>Intralaminar nuclei of the dorsal thalamus</t>
  </si>
  <si>
    <t>Rhomboid nucleus</t>
  </si>
  <si>
    <t>Central medial nucleus of the thalamus</t>
  </si>
  <si>
    <t>Paracentral nucleus</t>
  </si>
  <si>
    <t>Central lateral nucleus of the thalamus</t>
  </si>
  <si>
    <t>Parafascicular nucleus</t>
  </si>
  <si>
    <t>Posterior intralaminar thalamic nucleus</t>
  </si>
  <si>
    <t>Reticular nucleus of the thalamus</t>
  </si>
  <si>
    <t>Geniculate group/ ventral thalamus</t>
  </si>
  <si>
    <t>Intergeniculate leaflet of the lateral geniculate complex</t>
  </si>
  <si>
    <t>Intermediate geniculate nucleus</t>
  </si>
  <si>
    <t>Ventral part of the lateral geniculate complex</t>
  </si>
  <si>
    <t>Subgeniculate nucleus</t>
  </si>
  <si>
    <t>Epithalamus</t>
  </si>
  <si>
    <t>Medial habenula</t>
  </si>
  <si>
    <t>Lateral habenula</t>
  </si>
  <si>
    <t>Hypothalamus</t>
  </si>
  <si>
    <t>Zona incerta</t>
  </si>
  <si>
    <t>Fields of Forel</t>
  </si>
  <si>
    <t>Median eminence</t>
  </si>
  <si>
    <t>Midbrain</t>
  </si>
  <si>
    <t>Midbrain/ sensory related</t>
  </si>
  <si>
    <t>Superior colliculus/ sensory related</t>
  </si>
  <si>
    <t>Superior colliculus/ optic layer</t>
  </si>
  <si>
    <t>Superior colliculus/ superficial gray layer</t>
  </si>
  <si>
    <t>Superior colliculus/ zonal layer</t>
  </si>
  <si>
    <t>Inferior colliculus/ central nucleus</t>
  </si>
  <si>
    <t>Inferior colliculus/ dorsal nucleus</t>
  </si>
  <si>
    <t>Subcommissural organ</t>
  </si>
  <si>
    <t>Midbrain/ motor related</t>
  </si>
  <si>
    <t>Substantia nigra/ reticular part</t>
  </si>
  <si>
    <t>Paranigral nucleus</t>
  </si>
  <si>
    <t>Midbrain reticular nucleus/ retrorubral area</t>
  </si>
  <si>
    <t>Midbrain reticular nucleus</t>
  </si>
  <si>
    <t>Superior colliculus/ motor related</t>
  </si>
  <si>
    <t>Superior colliculus/ motor related/ deep gray layer</t>
  </si>
  <si>
    <t>Superior colliculus/ motor related/ deep white layer</t>
  </si>
  <si>
    <t>Superior colliculus/ motor related/ intermediate white layer</t>
  </si>
  <si>
    <t>Superior colliculus/ motor related/ intermediate gray layer</t>
  </si>
  <si>
    <t>Pretectal region</t>
  </si>
  <si>
    <t>Anterior pretectal nucleus</t>
  </si>
  <si>
    <t>Medial pretectal area</t>
  </si>
  <si>
    <t>Nucleus of the posterior commissure</t>
  </si>
  <si>
    <t>Olivary pretectal nucleus</t>
  </si>
  <si>
    <t>Posterior pretectal nucleus</t>
  </si>
  <si>
    <t>Retroparafascicular nucleus</t>
  </si>
  <si>
    <t>Cuneiform nucleus</t>
  </si>
  <si>
    <t>Red nucleus</t>
  </si>
  <si>
    <t>Lateral terminal nucleus of the accessory optic tract</t>
  </si>
  <si>
    <t>Dorsal terminal nucleus of the accessory optic tract</t>
  </si>
  <si>
    <t>Medial terminal nucleus of the accessory optic tract</t>
  </si>
  <si>
    <t>Hindbrain</t>
  </si>
  <si>
    <t>Medulla</t>
  </si>
  <si>
    <t>Medulla/ motor related</t>
  </si>
  <si>
    <t>Abducens nucleus</t>
  </si>
  <si>
    <t>Facial motor nucleus</t>
  </si>
  <si>
    <t>Accessory facial motor nucleus</t>
  </si>
  <si>
    <t>Nucleus ambiguus</t>
  </si>
  <si>
    <t>Nucleus ambiguus/ dorsal division</t>
  </si>
  <si>
    <t>Nucleus ambiguus/ ventral division</t>
  </si>
  <si>
    <t>Dorsal motor nucleus of the vagus nerve</t>
  </si>
  <si>
    <t>Gigantocellular reticular nucleus</t>
  </si>
  <si>
    <t>Infracerebellar nucleus</t>
  </si>
  <si>
    <t>Inferior olivary complex</t>
  </si>
  <si>
    <t>Intermediate reticular nucleus</t>
  </si>
  <si>
    <t>Inferior salivatory nucleus</t>
  </si>
  <si>
    <t>Linear nucleus of the medulla</t>
  </si>
  <si>
    <t>Lateral reticular nucleus</t>
  </si>
  <si>
    <t>Lateral reticular nucleus/ magnocellular part</t>
  </si>
  <si>
    <t>Lateral reticular nucleus/ parvicellular part</t>
  </si>
  <si>
    <t>Magnocellular reticular nucleus</t>
  </si>
  <si>
    <t>Medullary reticular nucleus</t>
  </si>
  <si>
    <t>Medullary reticular nucleus/ dorsal part</t>
  </si>
  <si>
    <t>Medullary reticular nucleus/ ventral part</t>
  </si>
  <si>
    <t>Parvicellular reticular nucleus</t>
  </si>
  <si>
    <t>Parasolitary nucleus</t>
  </si>
  <si>
    <t>Paragigantocellular reticular nucleus</t>
  </si>
  <si>
    <t>Paragigantocellular reticular nucleus/ dorsal part</t>
  </si>
  <si>
    <t>Paragigantocellular reticular nucleus/ lateral part</t>
  </si>
  <si>
    <t>Perihypoglossal nuclei</t>
  </si>
  <si>
    <t>Nucleus of Roller</t>
  </si>
  <si>
    <t>Nucleus prepositus</t>
  </si>
  <si>
    <t>Parapyramidal nucleus</t>
  </si>
  <si>
    <t>Vestibular nuclei</t>
  </si>
  <si>
    <t>Lateral vestibular nucleus</t>
  </si>
  <si>
    <t>Medial vestibular nucleus</t>
  </si>
  <si>
    <t>Spinal vestibular nucleus</t>
  </si>
  <si>
    <t>Superior vestibular nucleus</t>
  </si>
  <si>
    <t>Nucleus x</t>
  </si>
  <si>
    <t>Hypoglossal nucleus</t>
  </si>
  <si>
    <t>Nucleus y</t>
  </si>
  <si>
    <t>Cerebellum</t>
  </si>
  <si>
    <t>Cerebellar cortex</t>
  </si>
  <si>
    <t>Vermal regions</t>
  </si>
  <si>
    <t>Lingula (I)</t>
  </si>
  <si>
    <t>Central lobule</t>
  </si>
  <si>
    <t>Lobule II</t>
  </si>
  <si>
    <t>Lobule III</t>
  </si>
  <si>
    <t>Culmen</t>
  </si>
  <si>
    <t>Lobules IV-V</t>
  </si>
  <si>
    <t>Declive (VI)</t>
  </si>
  <si>
    <t>Folium-tuber vermis (VII)</t>
  </si>
  <si>
    <t>Pyramus (VIII)</t>
  </si>
  <si>
    <t>Uvula (IX)</t>
  </si>
  <si>
    <t>Nodulus (X)</t>
  </si>
  <si>
    <t>Hemispheric regions</t>
  </si>
  <si>
    <t>Simple lobule</t>
  </si>
  <si>
    <t>Ansiform lobule</t>
  </si>
  <si>
    <t>Crus 1</t>
  </si>
  <si>
    <t>Crus 2</t>
  </si>
  <si>
    <t>Paramedian lobule</t>
  </si>
  <si>
    <t>Copula pyramidis</t>
  </si>
  <si>
    <t>Paraflocculus</t>
  </si>
  <si>
    <t>Flocculus</t>
  </si>
  <si>
    <t>Cerebellar nuclei</t>
  </si>
  <si>
    <t>Fastigial nucleus</t>
  </si>
  <si>
    <t>Interposed nucleus</t>
  </si>
  <si>
    <t>Dentate nucleus</t>
  </si>
  <si>
    <t>Vestibulocerebellar nucleus</t>
  </si>
  <si>
    <t>fiber tracts</t>
  </si>
  <si>
    <t>cranial nerves</t>
  </si>
  <si>
    <t>vomeronasal nerve</t>
  </si>
  <si>
    <t>olfactory nerve layer of main olfactory bulb</t>
  </si>
  <si>
    <t>lateral olfactory tract/ general</t>
  </si>
  <si>
    <t>lateral olfactory tract/ body</t>
  </si>
  <si>
    <t>dorsal limb</t>
  </si>
  <si>
    <t>anterior commissure/ olfactory limb</t>
  </si>
  <si>
    <t>optic nerve</t>
  </si>
  <si>
    <t>brachium of the superior colliculus</t>
  </si>
  <si>
    <t>superior colliculus commissure</t>
  </si>
  <si>
    <t>optic chiasm</t>
  </si>
  <si>
    <t>oculomotor nerve</t>
  </si>
  <si>
    <t>medial longitudinal fascicle</t>
  </si>
  <si>
    <t>posterior commissure</t>
  </si>
  <si>
    <t>trochlear nerve</t>
  </si>
  <si>
    <t>trigeminal nerve</t>
  </si>
  <si>
    <t>motor root of the trigeminal nerve</t>
  </si>
  <si>
    <t>sensory root of the trigeminal nerve</t>
  </si>
  <si>
    <t>spinal tract of the trigeminal nerve</t>
  </si>
  <si>
    <t>facial nerve</t>
  </si>
  <si>
    <t>genu of the facial nerve</t>
  </si>
  <si>
    <t>vestibulocochlear nerve</t>
  </si>
  <si>
    <t>vestibular nerve</t>
  </si>
  <si>
    <t>cochlear nerve</t>
  </si>
  <si>
    <t>trapezoid body</t>
  </si>
  <si>
    <t>dorsal acoustic stria</t>
  </si>
  <si>
    <t>lateral lemniscus</t>
  </si>
  <si>
    <t>inferior colliculus commissure</t>
  </si>
  <si>
    <t>brachium of the inferior colliculus</t>
  </si>
  <si>
    <t>vagus nerve</t>
  </si>
  <si>
    <t>solitary tract</t>
  </si>
  <si>
    <t>dorsal roots</t>
  </si>
  <si>
    <t>cervicothalamic tract</t>
  </si>
  <si>
    <t>dorsal column</t>
  </si>
  <si>
    <t>cuneate fascicle</t>
  </si>
  <si>
    <t>medial lemniscus</t>
  </si>
  <si>
    <t>cerebellum related fiber tracts</t>
  </si>
  <si>
    <t>cerebellar commissure</t>
  </si>
  <si>
    <t>cerebellar peduncles</t>
  </si>
  <si>
    <t>superior cerebelar peduncles</t>
  </si>
  <si>
    <t>superior cerebellar peduncle decussation</t>
  </si>
  <si>
    <t>uncinate fascicle</t>
  </si>
  <si>
    <t>ventral spinocerebellar tract</t>
  </si>
  <si>
    <t>middle cerebellar peduncle</t>
  </si>
  <si>
    <t>inferior cerebellar peduncle</t>
  </si>
  <si>
    <t>dorsal spinocerebellar tract</t>
  </si>
  <si>
    <t>arbor vitae</t>
  </si>
  <si>
    <t>supra-callosal cerebral white matter</t>
  </si>
  <si>
    <t>lateral forebrain bundle system</t>
  </si>
  <si>
    <t>corpus callosum</t>
  </si>
  <si>
    <t>corpus callosum/ anterior forceps</t>
  </si>
  <si>
    <t>external capsule</t>
  </si>
  <si>
    <t>corpus callosum/ extreme capsule</t>
  </si>
  <si>
    <t>genu of corpus callosum</t>
  </si>
  <si>
    <t>corpus callosum/ posterior forceps</t>
  </si>
  <si>
    <t>corpus callosum/ body</t>
  </si>
  <si>
    <t>corpus callosum/ splenium</t>
  </si>
  <si>
    <t>corticospinal tract</t>
  </si>
  <si>
    <t>cerebal peduncle</t>
  </si>
  <si>
    <t>pyramid</t>
  </si>
  <si>
    <t>pyramidal decussation</t>
  </si>
  <si>
    <t>thalamus related</t>
  </si>
  <si>
    <t>external medullary lamina of the thalamus</t>
  </si>
  <si>
    <t>optic radiation</t>
  </si>
  <si>
    <t>auditory radiation</t>
  </si>
  <si>
    <t>extrapyramidal fiber systems</t>
  </si>
  <si>
    <t>cerebral nuclei related</t>
  </si>
  <si>
    <t>nigrostriatal tract</t>
  </si>
  <si>
    <t>tectospinal pathway</t>
  </si>
  <si>
    <t>direct tectospinal pathway</t>
  </si>
  <si>
    <t>doral tegmental decussation</t>
  </si>
  <si>
    <t>crossed tectospinal pathway</t>
  </si>
  <si>
    <t>rubrospinal tract</t>
  </si>
  <si>
    <t>ventral tegmental decussation</t>
  </si>
  <si>
    <t>medial forebrain bundle system</t>
  </si>
  <si>
    <t>cerebrum related</t>
  </si>
  <si>
    <t>amygdalar capsule</t>
  </si>
  <si>
    <t>anterior commissure/ temporal limb</t>
  </si>
  <si>
    <t>cingulum bundle</t>
  </si>
  <si>
    <t>fornix system</t>
  </si>
  <si>
    <t>alveus</t>
  </si>
  <si>
    <t>dorsal fornix</t>
  </si>
  <si>
    <t>fimbria</t>
  </si>
  <si>
    <t>postcommissural fornix</t>
  </si>
  <si>
    <t>medial corticohypothalamic tract</t>
  </si>
  <si>
    <t>columns of the fornix</t>
  </si>
  <si>
    <t>hippocampal commissures</t>
  </si>
  <si>
    <t>dorsal hippocampal commissure</t>
  </si>
  <si>
    <t>ventral hippocampal commissure</t>
  </si>
  <si>
    <t>stria terminalis</t>
  </si>
  <si>
    <t>commissural branch of stria terminalis</t>
  </si>
  <si>
    <t>hypothalamus related</t>
  </si>
  <si>
    <t>medial forebrain bundle</t>
  </si>
  <si>
    <t>supraoptic commissures</t>
  </si>
  <si>
    <t>mammillary related</t>
  </si>
  <si>
    <t>principal mammillary tract</t>
  </si>
  <si>
    <t>mammillothalamic tract</t>
  </si>
  <si>
    <t>mammillotegmental tract</t>
  </si>
  <si>
    <t>mammillary peduncle</t>
  </si>
  <si>
    <t>epithalamus related</t>
  </si>
  <si>
    <t>stria medullaris</t>
  </si>
  <si>
    <t>fasciculus retroflexus</t>
  </si>
  <si>
    <t>habenular commissure</t>
  </si>
  <si>
    <t>Hierarchy level</t>
  </si>
  <si>
    <t>acronym</t>
  </si>
  <si>
    <t>FC</t>
  </si>
  <si>
    <t>-</t>
  </si>
  <si>
    <t>grey</t>
  </si>
  <si>
    <t>CH</t>
  </si>
  <si>
    <t>CTX</t>
  </si>
  <si>
    <t>CTXpl</t>
  </si>
  <si>
    <t>FRP</t>
  </si>
  <si>
    <t>FRP1</t>
  </si>
  <si>
    <t>FRP2/3</t>
  </si>
  <si>
    <t>FRP5</t>
  </si>
  <si>
    <t>FRP6a</t>
  </si>
  <si>
    <t>FRP6b</t>
  </si>
  <si>
    <t>MO</t>
  </si>
  <si>
    <t>MOp</t>
  </si>
  <si>
    <t>MOp1</t>
  </si>
  <si>
    <t>MOp2/3</t>
  </si>
  <si>
    <t>MOp5</t>
  </si>
  <si>
    <t>MOp6a</t>
  </si>
  <si>
    <t>MOp6b</t>
  </si>
  <si>
    <t>MOs</t>
  </si>
  <si>
    <t>MOs1</t>
  </si>
  <si>
    <t>MOs2/3</t>
  </si>
  <si>
    <t>MOs5</t>
  </si>
  <si>
    <t>MOs6a</t>
  </si>
  <si>
    <t>MOs6b</t>
  </si>
  <si>
    <t>SS</t>
  </si>
  <si>
    <t>SSp</t>
  </si>
  <si>
    <t>SSp-n</t>
  </si>
  <si>
    <t>SSp-n1</t>
  </si>
  <si>
    <t>SSp-n2/3</t>
  </si>
  <si>
    <t>SSp-n4</t>
  </si>
  <si>
    <t>SSp-n5</t>
  </si>
  <si>
    <t>SSp-n6a</t>
  </si>
  <si>
    <t>SSp-n6b</t>
  </si>
  <si>
    <t>SSp-bfd</t>
  </si>
  <si>
    <t>SSp-bfd1</t>
  </si>
  <si>
    <t>SSp-bfd2/3</t>
  </si>
  <si>
    <t>SSp-bfd4</t>
  </si>
  <si>
    <t>SSp-bfd5</t>
  </si>
  <si>
    <t>SSp-bfd6a</t>
  </si>
  <si>
    <t>SSp-bfd6b</t>
  </si>
  <si>
    <t>SSp-ll</t>
  </si>
  <si>
    <t>SSp-ll1</t>
  </si>
  <si>
    <t>SSp-ll2/3</t>
  </si>
  <si>
    <t>SSp-ll4</t>
  </si>
  <si>
    <t>SSp-ll5</t>
  </si>
  <si>
    <t>SSp-ll6a</t>
  </si>
  <si>
    <t>SSp-ll6b</t>
  </si>
  <si>
    <t>SSp-m</t>
  </si>
  <si>
    <t>SSp-m1</t>
  </si>
  <si>
    <t>SSp-m2/3</t>
  </si>
  <si>
    <t>SSp-m4</t>
  </si>
  <si>
    <t>SSp-m5</t>
  </si>
  <si>
    <t>SSp-m6a</t>
  </si>
  <si>
    <t>SSp-m6b</t>
  </si>
  <si>
    <t>SSp-ul</t>
  </si>
  <si>
    <t>SSp-ul1</t>
  </si>
  <si>
    <t>SSp-ul2/3</t>
  </si>
  <si>
    <t>SSp-ul4</t>
  </si>
  <si>
    <t>SSp-ul5</t>
  </si>
  <si>
    <t>SSp-ul6a</t>
  </si>
  <si>
    <t>SSp-ul6b</t>
  </si>
  <si>
    <t>SSp-tr</t>
  </si>
  <si>
    <t>SSp-tr1</t>
  </si>
  <si>
    <t>SSp-tr2/3</t>
  </si>
  <si>
    <t>SSp-tr4</t>
  </si>
  <si>
    <t>SSp-tr5</t>
  </si>
  <si>
    <t>SSp-tr6a</t>
  </si>
  <si>
    <t>SSp-tr6b</t>
  </si>
  <si>
    <t>SSp-un</t>
  </si>
  <si>
    <t>SSp-un1</t>
  </si>
  <si>
    <t>SSp-un2/3</t>
  </si>
  <si>
    <t>SSp-un4</t>
  </si>
  <si>
    <t>SSp-un5</t>
  </si>
  <si>
    <t>SSp-un6a</t>
  </si>
  <si>
    <t>SSp-un6b</t>
  </si>
  <si>
    <t>SSs</t>
  </si>
  <si>
    <t>SSs1</t>
  </si>
  <si>
    <t>SSs2/3</t>
  </si>
  <si>
    <t>SSs4</t>
  </si>
  <si>
    <t>SSs5</t>
  </si>
  <si>
    <t>SSs6a</t>
  </si>
  <si>
    <t>SSs6b</t>
  </si>
  <si>
    <t>GU</t>
  </si>
  <si>
    <t>GU1</t>
  </si>
  <si>
    <t>GU2/3</t>
  </si>
  <si>
    <t>GU4</t>
  </si>
  <si>
    <t>GU5</t>
  </si>
  <si>
    <t>GU6a</t>
  </si>
  <si>
    <t>GU6b</t>
  </si>
  <si>
    <t>VISC</t>
  </si>
  <si>
    <t>VISC1</t>
  </si>
  <si>
    <t>VISC2/3</t>
  </si>
  <si>
    <t>VISC4</t>
  </si>
  <si>
    <t>VISC5</t>
  </si>
  <si>
    <t>VISC6a</t>
  </si>
  <si>
    <t>VISC6b</t>
  </si>
  <si>
    <t>AUD</t>
  </si>
  <si>
    <t>AUDd</t>
  </si>
  <si>
    <t>AUDd1</t>
  </si>
  <si>
    <t>AUDd2/3</t>
  </si>
  <si>
    <t>AUDd4</t>
  </si>
  <si>
    <t>AUDd5</t>
  </si>
  <si>
    <t>AUDd6a</t>
  </si>
  <si>
    <t>AUDd6b</t>
  </si>
  <si>
    <t>AUDp</t>
  </si>
  <si>
    <t>AUDp1</t>
  </si>
  <si>
    <t>AUDp2/3</t>
  </si>
  <si>
    <t>AUDp4</t>
  </si>
  <si>
    <t>AUDp5</t>
  </si>
  <si>
    <t>AUDp6a</t>
  </si>
  <si>
    <t>AUDp6b</t>
  </si>
  <si>
    <t>AUDpo</t>
  </si>
  <si>
    <t>AUDpo1</t>
  </si>
  <si>
    <t>AUDpo2/3</t>
  </si>
  <si>
    <t>AUDpo4</t>
  </si>
  <si>
    <t>AUDpo5</t>
  </si>
  <si>
    <t>AUDpo6a</t>
  </si>
  <si>
    <t>AUDpo6b</t>
  </si>
  <si>
    <t>AUDv</t>
  </si>
  <si>
    <t>AUDv1</t>
  </si>
  <si>
    <t>AUDv2/3</t>
  </si>
  <si>
    <t>AUDv4</t>
  </si>
  <si>
    <t>AUDv5</t>
  </si>
  <si>
    <t>AUDv6a</t>
  </si>
  <si>
    <t>AUDv6b</t>
  </si>
  <si>
    <t>VIS</t>
  </si>
  <si>
    <t>VISal</t>
  </si>
  <si>
    <t>VISal1</t>
  </si>
  <si>
    <t>VISal2/3</t>
  </si>
  <si>
    <t>VISal4</t>
  </si>
  <si>
    <t>VISal5</t>
  </si>
  <si>
    <t>VISal6a</t>
  </si>
  <si>
    <t>VISal6b</t>
  </si>
  <si>
    <t>VISam</t>
  </si>
  <si>
    <t>VISam1</t>
  </si>
  <si>
    <t>VISam2/3</t>
  </si>
  <si>
    <t>VISam4</t>
  </si>
  <si>
    <t>VISam5</t>
  </si>
  <si>
    <t>VISam6a</t>
  </si>
  <si>
    <t>VISam6b</t>
  </si>
  <si>
    <t>VISl</t>
  </si>
  <si>
    <t>VISl1</t>
  </si>
  <si>
    <t>VISl2/3</t>
  </si>
  <si>
    <t>VISl4</t>
  </si>
  <si>
    <t>VISl5</t>
  </si>
  <si>
    <t>VISl6a</t>
  </si>
  <si>
    <t>VISl6b</t>
  </si>
  <si>
    <t>VISp</t>
  </si>
  <si>
    <t>VISp1</t>
  </si>
  <si>
    <t>VISp2/3</t>
  </si>
  <si>
    <t>VISp4</t>
  </si>
  <si>
    <t>VISp5</t>
  </si>
  <si>
    <t>VISp6a</t>
  </si>
  <si>
    <t>VISp6b</t>
  </si>
  <si>
    <t>VISpl</t>
  </si>
  <si>
    <t>VISpl1</t>
  </si>
  <si>
    <t>VISpl2/3</t>
  </si>
  <si>
    <t>VISpl4</t>
  </si>
  <si>
    <t>VISpl5</t>
  </si>
  <si>
    <t>VISpl6a</t>
  </si>
  <si>
    <t>VISpl6b</t>
  </si>
  <si>
    <t>VISpm</t>
  </si>
  <si>
    <t>VISpm1</t>
  </si>
  <si>
    <t>VISpm2/3</t>
  </si>
  <si>
    <t>VISpm4</t>
  </si>
  <si>
    <t>VISpm5</t>
  </si>
  <si>
    <t>VISpm6a</t>
  </si>
  <si>
    <t>VISpm6b</t>
  </si>
  <si>
    <t>VISli</t>
  </si>
  <si>
    <t>Laterointermediate area</t>
    <phoneticPr fontId="4"/>
  </si>
  <si>
    <t>VISli1</t>
  </si>
  <si>
    <t>VISli2/3</t>
  </si>
  <si>
    <t>VISli4</t>
  </si>
  <si>
    <t>VISli5</t>
  </si>
  <si>
    <t>VISli6a</t>
  </si>
  <si>
    <t>VISli6b</t>
  </si>
  <si>
    <t>VISpor</t>
  </si>
  <si>
    <t>Postrhinal area</t>
    <phoneticPr fontId="4"/>
  </si>
  <si>
    <t>VISpor1</t>
  </si>
  <si>
    <t>VISpor2/3</t>
  </si>
  <si>
    <t>VISpor4</t>
  </si>
  <si>
    <t>VISpor5</t>
  </si>
  <si>
    <t>VISpor6a</t>
  </si>
  <si>
    <t>VISpor6b</t>
  </si>
  <si>
    <t>ACA</t>
  </si>
  <si>
    <t>ACAd</t>
  </si>
  <si>
    <t>ACAd1</t>
  </si>
  <si>
    <t>ACAd2/3</t>
  </si>
  <si>
    <t>ACAd5</t>
  </si>
  <si>
    <t>ACAd6a</t>
  </si>
  <si>
    <t>ACAd6b</t>
  </si>
  <si>
    <t>ACAv</t>
  </si>
  <si>
    <t>ACAv1</t>
  </si>
  <si>
    <t>ACAv2/3</t>
  </si>
  <si>
    <t>ACAv5</t>
  </si>
  <si>
    <t>ACAv6a</t>
  </si>
  <si>
    <t>ACAv6b</t>
  </si>
  <si>
    <t>PL</t>
  </si>
  <si>
    <t>PL1</t>
  </si>
  <si>
    <t>PL2/3</t>
  </si>
  <si>
    <t>PL5</t>
  </si>
  <si>
    <t>PL6a</t>
  </si>
  <si>
    <t>PL6b</t>
  </si>
  <si>
    <t>ILA</t>
  </si>
  <si>
    <t>ILA1</t>
  </si>
  <si>
    <t>ILA2/3</t>
  </si>
  <si>
    <t>ILA5</t>
  </si>
  <si>
    <t>ILA6a</t>
  </si>
  <si>
    <t>ILA6b</t>
  </si>
  <si>
    <t>ORB</t>
  </si>
  <si>
    <t>ORBl</t>
  </si>
  <si>
    <t>ORBl1</t>
  </si>
  <si>
    <t>ORBl2/3</t>
  </si>
  <si>
    <t>ORBl5</t>
  </si>
  <si>
    <t>ORBl6a</t>
  </si>
  <si>
    <t>ORBl6b</t>
  </si>
  <si>
    <t>ORBm</t>
  </si>
  <si>
    <t>ORBm1</t>
  </si>
  <si>
    <t>ORBm2/3</t>
  </si>
  <si>
    <t>ORBm5</t>
  </si>
  <si>
    <t>ORBm6a</t>
  </si>
  <si>
    <t>ORBm6b</t>
  </si>
  <si>
    <t>ORBvl</t>
  </si>
  <si>
    <t>ORBvl1</t>
  </si>
  <si>
    <t>ORBvl2/3</t>
  </si>
  <si>
    <t>ORBvl5</t>
  </si>
  <si>
    <t>ORBvl6a</t>
  </si>
  <si>
    <t>ORBvl6b</t>
  </si>
  <si>
    <t>AI</t>
  </si>
  <si>
    <t>AId</t>
  </si>
  <si>
    <t>AId1</t>
  </si>
  <si>
    <t>AId2/3</t>
  </si>
  <si>
    <t>AId5</t>
  </si>
  <si>
    <t>AId6a</t>
  </si>
  <si>
    <t>AId6b</t>
  </si>
  <si>
    <t>AIp</t>
  </si>
  <si>
    <t>AIp1</t>
  </si>
  <si>
    <t>AIp2/3</t>
  </si>
  <si>
    <t>AIp5</t>
  </si>
  <si>
    <t>AIp6a</t>
  </si>
  <si>
    <t>AIp6b</t>
  </si>
  <si>
    <t>AIv</t>
  </si>
  <si>
    <t>AIv1</t>
  </si>
  <si>
    <t>AIv2/3</t>
  </si>
  <si>
    <t>AIv5</t>
  </si>
  <si>
    <t>AIv6a</t>
  </si>
  <si>
    <t>AIv6b</t>
  </si>
  <si>
    <t>RSP</t>
  </si>
  <si>
    <t>Retrosplenial area</t>
    <phoneticPr fontId="4"/>
  </si>
  <si>
    <t>RSPagl</t>
  </si>
  <si>
    <t>RSPagl1</t>
  </si>
  <si>
    <t>RSPagl2/3</t>
  </si>
  <si>
    <t>RSPagl5</t>
  </si>
  <si>
    <t>RSPagl6a</t>
  </si>
  <si>
    <t>RSPagl6b</t>
  </si>
  <si>
    <t>RSPd</t>
  </si>
  <si>
    <t>RSPd1</t>
  </si>
  <si>
    <t>RSPd2/3</t>
  </si>
  <si>
    <t>RSPd4</t>
  </si>
  <si>
    <t>RSPd5</t>
  </si>
  <si>
    <t>RSPd6a</t>
  </si>
  <si>
    <t>RSPd6b</t>
  </si>
  <si>
    <t>RSPv</t>
  </si>
  <si>
    <t>RSPv1</t>
  </si>
  <si>
    <t>RSPv2/3</t>
  </si>
  <si>
    <t>RSPv5</t>
  </si>
  <si>
    <t>RSPv6a</t>
  </si>
  <si>
    <t>RSPv6b</t>
  </si>
  <si>
    <t>PTLp</t>
  </si>
  <si>
    <t>VISa</t>
  </si>
  <si>
    <t>Anterior area</t>
    <phoneticPr fontId="4"/>
  </si>
  <si>
    <t>VISa1</t>
  </si>
  <si>
    <t>VISa2/3</t>
  </si>
  <si>
    <t>VISa4</t>
  </si>
  <si>
    <t>VISa5</t>
  </si>
  <si>
    <t>VISa6a</t>
  </si>
  <si>
    <t>VISa6b</t>
  </si>
  <si>
    <t>VISrl</t>
  </si>
  <si>
    <t>VISrl1</t>
  </si>
  <si>
    <t>VISrl2/3</t>
  </si>
  <si>
    <t>VISrl4</t>
  </si>
  <si>
    <t>VISrl5</t>
  </si>
  <si>
    <t>VISrl6a</t>
  </si>
  <si>
    <t>VISrl6b</t>
  </si>
  <si>
    <t>TEa</t>
  </si>
  <si>
    <t>TEa1</t>
  </si>
  <si>
    <t>TEa2/3</t>
  </si>
  <si>
    <t>TEa4</t>
  </si>
  <si>
    <t>TEa5</t>
  </si>
  <si>
    <t>TEa6a</t>
  </si>
  <si>
    <t>TEa6b</t>
  </si>
  <si>
    <t>PERI</t>
  </si>
  <si>
    <t>Perirhinal area</t>
    <phoneticPr fontId="4"/>
  </si>
  <si>
    <t>PERI1</t>
  </si>
  <si>
    <t>PERI2/3</t>
  </si>
  <si>
    <t>PERI5</t>
  </si>
  <si>
    <t>PERI6a</t>
  </si>
  <si>
    <t>PERI6b</t>
  </si>
  <si>
    <t>ECT</t>
  </si>
  <si>
    <t>Ectorhinal area</t>
    <phoneticPr fontId="4"/>
  </si>
  <si>
    <t>ECT1</t>
  </si>
  <si>
    <t>ECT2/3</t>
  </si>
  <si>
    <t>ECT5</t>
  </si>
  <si>
    <t>ECT6a</t>
  </si>
  <si>
    <t>ECT6b</t>
  </si>
  <si>
    <t>OLF</t>
  </si>
  <si>
    <t>MOB</t>
  </si>
  <si>
    <t>AOB</t>
  </si>
  <si>
    <t>AOBgl</t>
  </si>
  <si>
    <t>AOBgr</t>
  </si>
  <si>
    <t>AOBmi</t>
  </si>
  <si>
    <t>AON</t>
  </si>
  <si>
    <t>TT</t>
  </si>
  <si>
    <t>Taenia tecta</t>
    <phoneticPr fontId="4"/>
  </si>
  <si>
    <t>TTd</t>
  </si>
  <si>
    <t>TTv</t>
  </si>
  <si>
    <t>DP</t>
  </si>
  <si>
    <t>PIR</t>
  </si>
  <si>
    <t>Piriform area</t>
    <phoneticPr fontId="4"/>
  </si>
  <si>
    <t>NLOT</t>
  </si>
  <si>
    <t>NLOT1</t>
  </si>
  <si>
    <t>NLOT2</t>
  </si>
  <si>
    <t>NLOT3</t>
  </si>
  <si>
    <t>COA</t>
  </si>
  <si>
    <t>COAa</t>
  </si>
  <si>
    <t>COAp</t>
  </si>
  <si>
    <t>COApl</t>
  </si>
  <si>
    <t>COApm</t>
  </si>
  <si>
    <t>PAA</t>
  </si>
  <si>
    <t>TR</t>
  </si>
  <si>
    <t>HPF</t>
  </si>
  <si>
    <t>HIP</t>
  </si>
  <si>
    <t>CA</t>
  </si>
  <si>
    <t>CA1</t>
  </si>
  <si>
    <t>CA2</t>
  </si>
  <si>
    <t>CA3</t>
  </si>
  <si>
    <t>DG</t>
  </si>
  <si>
    <t>DG-mo</t>
  </si>
  <si>
    <t>DG-po</t>
  </si>
  <si>
    <t>DG-sg</t>
  </si>
  <si>
    <t>IG</t>
  </si>
  <si>
    <t>RHP</t>
  </si>
  <si>
    <t>ENT</t>
  </si>
  <si>
    <t>ENTl</t>
  </si>
  <si>
    <t>ENTl1</t>
  </si>
  <si>
    <t>ENTl2</t>
  </si>
  <si>
    <t>ENTl3</t>
  </si>
  <si>
    <t>ENTl5</t>
  </si>
  <si>
    <t>ENTl6a</t>
  </si>
  <si>
    <t>ENTm</t>
  </si>
  <si>
    <t>ENTm1</t>
  </si>
  <si>
    <t>ENTm2</t>
  </si>
  <si>
    <t>ENTm3</t>
  </si>
  <si>
    <t>ENTm5</t>
  </si>
  <si>
    <t>ENTm6</t>
  </si>
  <si>
    <t>PAR</t>
  </si>
  <si>
    <t>Parasubiculum</t>
    <phoneticPr fontId="4"/>
  </si>
  <si>
    <t>POST</t>
  </si>
  <si>
    <t>PRE</t>
  </si>
  <si>
    <t>SUB</t>
  </si>
  <si>
    <t>ProS</t>
  </si>
  <si>
    <t>HATA</t>
  </si>
  <si>
    <t>APr</t>
  </si>
  <si>
    <t>CTXsp</t>
  </si>
  <si>
    <t>CLA</t>
  </si>
  <si>
    <t>EP</t>
  </si>
  <si>
    <t>EPd</t>
  </si>
  <si>
    <t>EPv</t>
  </si>
  <si>
    <t>LA</t>
  </si>
  <si>
    <t>BLA</t>
  </si>
  <si>
    <t>BLAa</t>
  </si>
  <si>
    <t>BLAp</t>
  </si>
  <si>
    <t>BLAv</t>
  </si>
  <si>
    <t>BMA</t>
  </si>
  <si>
    <t>BMAa</t>
  </si>
  <si>
    <t>BMAp</t>
  </si>
  <si>
    <t>PA</t>
  </si>
  <si>
    <t>CNU</t>
  </si>
  <si>
    <t>STR</t>
  </si>
  <si>
    <t>STRd</t>
  </si>
  <si>
    <t>CP</t>
  </si>
  <si>
    <t>STRv</t>
  </si>
  <si>
    <t>ACB</t>
  </si>
  <si>
    <t>FS</t>
  </si>
  <si>
    <t>OT</t>
  </si>
  <si>
    <t>Olfactory tubercle</t>
    <phoneticPr fontId="4"/>
  </si>
  <si>
    <t>LSX</t>
  </si>
  <si>
    <t>LS</t>
  </si>
  <si>
    <t>LSc</t>
  </si>
  <si>
    <t>LSr</t>
  </si>
  <si>
    <t>LSv</t>
  </si>
  <si>
    <t>SF</t>
  </si>
  <si>
    <t>SH</t>
  </si>
  <si>
    <t>sAMY</t>
  </si>
  <si>
    <t>AAA</t>
  </si>
  <si>
    <t>BA</t>
  </si>
  <si>
    <t>CEA</t>
  </si>
  <si>
    <t>CEAc</t>
  </si>
  <si>
    <t>CEAl</t>
  </si>
  <si>
    <t>CEAm</t>
  </si>
  <si>
    <t>IA</t>
  </si>
  <si>
    <t>MEA</t>
  </si>
  <si>
    <t>PAL</t>
  </si>
  <si>
    <t>Pallidum</t>
    <phoneticPr fontId="4"/>
  </si>
  <si>
    <t>PALd</t>
  </si>
  <si>
    <t>GPe</t>
  </si>
  <si>
    <t>GPi</t>
  </si>
  <si>
    <t>BS</t>
  </si>
  <si>
    <t>IB</t>
  </si>
  <si>
    <t>TH</t>
  </si>
  <si>
    <t>Thalamus</t>
    <phoneticPr fontId="4"/>
  </si>
  <si>
    <t>DORsm</t>
  </si>
  <si>
    <t>VENT</t>
  </si>
  <si>
    <t>VAL</t>
  </si>
  <si>
    <t>VM</t>
  </si>
  <si>
    <t>VP</t>
  </si>
  <si>
    <t>VPL</t>
  </si>
  <si>
    <t>VPLpc</t>
  </si>
  <si>
    <t>VPM</t>
  </si>
  <si>
    <t>VPMpc</t>
  </si>
  <si>
    <t>PoT</t>
  </si>
  <si>
    <t>SPF</t>
  </si>
  <si>
    <t>SPFm</t>
  </si>
  <si>
    <t>SPFp</t>
  </si>
  <si>
    <t>SPA</t>
  </si>
  <si>
    <t>PP</t>
  </si>
  <si>
    <t>GENd</t>
  </si>
  <si>
    <t>MG</t>
  </si>
  <si>
    <t>MGd</t>
  </si>
  <si>
    <t>MGv</t>
  </si>
  <si>
    <t>MGm</t>
  </si>
  <si>
    <t>LGd</t>
  </si>
  <si>
    <t>Dorsal part of the lateral geniculate complex</t>
    <phoneticPr fontId="4"/>
  </si>
  <si>
    <t>LGd-sh</t>
  </si>
  <si>
    <t>LGd-co</t>
  </si>
  <si>
    <t>LGd-ip</t>
  </si>
  <si>
    <t>DORpm</t>
    <phoneticPr fontId="4"/>
  </si>
  <si>
    <t>Thalamus/ polymodal association cortex related</t>
    <phoneticPr fontId="4"/>
  </si>
  <si>
    <t>LAT</t>
  </si>
  <si>
    <t>LP</t>
  </si>
  <si>
    <t>PO</t>
  </si>
  <si>
    <t>POL</t>
  </si>
  <si>
    <t>SGN</t>
  </si>
  <si>
    <t>Eth</t>
  </si>
  <si>
    <t>ATN</t>
  </si>
  <si>
    <t>AV</t>
  </si>
  <si>
    <t>Anteroventral nucleus of thalamus</t>
    <phoneticPr fontId="4"/>
  </si>
  <si>
    <t>AM</t>
  </si>
  <si>
    <t>AMd</t>
  </si>
  <si>
    <t>AMv</t>
  </si>
  <si>
    <t>AD</t>
  </si>
  <si>
    <t>IAM</t>
  </si>
  <si>
    <t>IAD</t>
  </si>
  <si>
    <t>LD</t>
  </si>
  <si>
    <t>Lateral dorsal nucleus of thalamus</t>
    <phoneticPr fontId="4"/>
  </si>
  <si>
    <t>MED</t>
  </si>
  <si>
    <t>IMD</t>
  </si>
  <si>
    <t>Intermediodorsal nucleus of the thalamus</t>
    <phoneticPr fontId="4"/>
  </si>
  <si>
    <t>MD</t>
  </si>
  <si>
    <t>SMT</t>
  </si>
  <si>
    <t>PR</t>
  </si>
  <si>
    <t>ILM</t>
    <phoneticPr fontId="4"/>
  </si>
  <si>
    <t>ILM</t>
  </si>
  <si>
    <t>RH</t>
  </si>
  <si>
    <t>CM</t>
  </si>
  <si>
    <t>PCN</t>
    <phoneticPr fontId="4"/>
  </si>
  <si>
    <t>CL</t>
    <phoneticPr fontId="4"/>
  </si>
  <si>
    <t>PF</t>
  </si>
  <si>
    <t>PIL</t>
  </si>
  <si>
    <t>RT</t>
  </si>
  <si>
    <t>GENv</t>
  </si>
  <si>
    <t>IGL</t>
    <phoneticPr fontId="4"/>
  </si>
  <si>
    <t>IntG</t>
  </si>
  <si>
    <t>LGv</t>
  </si>
  <si>
    <t>SubG</t>
  </si>
  <si>
    <t>EPI</t>
  </si>
  <si>
    <t>MH</t>
  </si>
  <si>
    <t>LH</t>
  </si>
  <si>
    <t>HY</t>
  </si>
  <si>
    <t>LZ</t>
  </si>
  <si>
    <t>ZI</t>
  </si>
  <si>
    <t>FF</t>
  </si>
  <si>
    <t>ME</t>
  </si>
  <si>
    <t>MB</t>
  </si>
  <si>
    <t>MBsen</t>
  </si>
  <si>
    <t>MBsen</t>
    <phoneticPr fontId="4"/>
  </si>
  <si>
    <t>SCs</t>
    <phoneticPr fontId="4"/>
  </si>
  <si>
    <t>SCs</t>
  </si>
  <si>
    <t>SCop</t>
  </si>
  <si>
    <t>SCsg</t>
  </si>
  <si>
    <t>SCzo</t>
  </si>
  <si>
    <t>IC</t>
  </si>
  <si>
    <t>Inferior colliculus</t>
    <phoneticPr fontId="4"/>
  </si>
  <si>
    <t>ICc</t>
  </si>
  <si>
    <t>ICd</t>
  </si>
  <si>
    <t>ICe</t>
    <phoneticPr fontId="4"/>
  </si>
  <si>
    <t>Inferior colliculus/ external nucleus</t>
    <phoneticPr fontId="4"/>
  </si>
  <si>
    <t>NB</t>
  </si>
  <si>
    <t>Nucleus of the brachium of the inferior colliculus</t>
    <phoneticPr fontId="4"/>
  </si>
  <si>
    <t>SAG</t>
  </si>
  <si>
    <t>Nucleus sagulum</t>
    <phoneticPr fontId="4"/>
  </si>
  <si>
    <t>PBG</t>
  </si>
  <si>
    <t>Parabigeminal nucleus</t>
    <phoneticPr fontId="4"/>
  </si>
  <si>
    <t>SCO</t>
    <phoneticPr fontId="4"/>
  </si>
  <si>
    <t>MBmot</t>
  </si>
  <si>
    <t>MBmot</t>
    <phoneticPr fontId="4"/>
  </si>
  <si>
    <t>SNr</t>
    <phoneticPr fontId="4"/>
  </si>
  <si>
    <t>VTA</t>
  </si>
  <si>
    <t>Ventral tegmental area</t>
    <phoneticPr fontId="4"/>
  </si>
  <si>
    <t>PN</t>
    <phoneticPr fontId="4"/>
  </si>
  <si>
    <t>RR</t>
  </si>
  <si>
    <t>MRN</t>
  </si>
  <si>
    <t>SCm</t>
  </si>
  <si>
    <t>SCdg</t>
  </si>
  <si>
    <t>SCdw</t>
  </si>
  <si>
    <t>SCiw</t>
  </si>
  <si>
    <t>SCig</t>
  </si>
  <si>
    <t>PRT</t>
    <phoneticPr fontId="4"/>
  </si>
  <si>
    <t>PRT</t>
  </si>
  <si>
    <t>APN</t>
  </si>
  <si>
    <t>MPT</t>
  </si>
  <si>
    <t>NOT</t>
  </si>
  <si>
    <t>Nucleus of the optic tract</t>
    <phoneticPr fontId="4"/>
  </si>
  <si>
    <t>NPC</t>
  </si>
  <si>
    <t>OP</t>
    <phoneticPr fontId="4"/>
  </si>
  <si>
    <t>PPT</t>
  </si>
  <si>
    <t>RPF</t>
  </si>
  <si>
    <t>CUN</t>
  </si>
  <si>
    <t>RN</t>
  </si>
  <si>
    <t>LT</t>
    <phoneticPr fontId="4"/>
  </si>
  <si>
    <t>DT</t>
  </si>
  <si>
    <t>MT</t>
  </si>
  <si>
    <t>HB</t>
  </si>
  <si>
    <t>MY</t>
  </si>
  <si>
    <t>MY-mot</t>
    <phoneticPr fontId="4"/>
  </si>
  <si>
    <t>MY-mot</t>
  </si>
  <si>
    <t>VI</t>
    <phoneticPr fontId="4"/>
  </si>
  <si>
    <t>VII</t>
  </si>
  <si>
    <t>ACVII</t>
    <phoneticPr fontId="4"/>
  </si>
  <si>
    <t>AMB</t>
    <phoneticPr fontId="4"/>
  </si>
  <si>
    <t>AMB</t>
  </si>
  <si>
    <t>AMBd</t>
  </si>
  <si>
    <t>AMBv</t>
  </si>
  <si>
    <t>DMX</t>
  </si>
  <si>
    <t>GRN</t>
  </si>
  <si>
    <t>ICB</t>
  </si>
  <si>
    <t>IO</t>
  </si>
  <si>
    <t>IRN</t>
  </si>
  <si>
    <t>ISN</t>
  </si>
  <si>
    <t>LIN</t>
  </si>
  <si>
    <t>LRN</t>
    <phoneticPr fontId="4"/>
  </si>
  <si>
    <t>LRN</t>
  </si>
  <si>
    <t>LRNm</t>
  </si>
  <si>
    <t>LRNp</t>
  </si>
  <si>
    <t>MARN</t>
  </si>
  <si>
    <t>MDRN</t>
    <phoneticPr fontId="4"/>
  </si>
  <si>
    <t>MDRN</t>
  </si>
  <si>
    <t>MDRNd</t>
  </si>
  <si>
    <t>MDRNv</t>
  </si>
  <si>
    <t>PARN</t>
    <phoneticPr fontId="4"/>
  </si>
  <si>
    <t>PAS</t>
    <phoneticPr fontId="4"/>
  </si>
  <si>
    <t>PGRN</t>
  </si>
  <si>
    <t>PGRNd</t>
  </si>
  <si>
    <t>PGRNl</t>
  </si>
  <si>
    <t>PHY</t>
  </si>
  <si>
    <t>NR</t>
  </si>
  <si>
    <t>PRP</t>
  </si>
  <si>
    <t>PPY</t>
  </si>
  <si>
    <t>VNC</t>
    <phoneticPr fontId="4"/>
  </si>
  <si>
    <t>VNC</t>
  </si>
  <si>
    <t>LAV</t>
    <phoneticPr fontId="4"/>
  </si>
  <si>
    <t>MV</t>
  </si>
  <si>
    <t>SPIV</t>
    <phoneticPr fontId="4"/>
  </si>
  <si>
    <t>SUV</t>
  </si>
  <si>
    <t>x</t>
  </si>
  <si>
    <t>XII</t>
  </si>
  <si>
    <t>y</t>
  </si>
  <si>
    <t>CB</t>
  </si>
  <si>
    <t>CBX</t>
  </si>
  <si>
    <t>VERM</t>
  </si>
  <si>
    <t>LING</t>
  </si>
  <si>
    <t>CENT</t>
  </si>
  <si>
    <t>CENT2</t>
  </si>
  <si>
    <t>CENT3</t>
  </si>
  <si>
    <t>CUL</t>
  </si>
  <si>
    <t>CUL4,5</t>
  </si>
  <si>
    <t>DEC</t>
  </si>
  <si>
    <t>FOTU</t>
  </si>
  <si>
    <t>PYR</t>
  </si>
  <si>
    <t>UVU</t>
  </si>
  <si>
    <t>NOD</t>
  </si>
  <si>
    <t>HEM</t>
  </si>
  <si>
    <t>SIM</t>
  </si>
  <si>
    <t>AN</t>
  </si>
  <si>
    <t>ANcr1</t>
  </si>
  <si>
    <t>ANcr2</t>
  </si>
  <si>
    <t>PRM</t>
    <phoneticPr fontId="4"/>
  </si>
  <si>
    <t>COPY</t>
  </si>
  <si>
    <t>PFL</t>
  </si>
  <si>
    <t>FL</t>
  </si>
  <si>
    <t>CBN</t>
  </si>
  <si>
    <t>FN</t>
  </si>
  <si>
    <t>IP</t>
  </si>
  <si>
    <t>DN</t>
  </si>
  <si>
    <t>VeCB</t>
  </si>
  <si>
    <t>cm</t>
  </si>
  <si>
    <t>von</t>
  </si>
  <si>
    <t>In</t>
  </si>
  <si>
    <t>olfactory nerve</t>
    <phoneticPr fontId="4"/>
  </si>
  <si>
    <t>In</t>
    <phoneticPr fontId="4"/>
  </si>
  <si>
    <t>onl</t>
  </si>
  <si>
    <t>lotg</t>
  </si>
  <si>
    <t>lot</t>
  </si>
  <si>
    <t>lotd</t>
    <phoneticPr fontId="4"/>
  </si>
  <si>
    <t>aco</t>
  </si>
  <si>
    <t>IIn</t>
  </si>
  <si>
    <t>bsc</t>
  </si>
  <si>
    <t>csc</t>
  </si>
  <si>
    <t>och</t>
  </si>
  <si>
    <t>opt</t>
  </si>
  <si>
    <t>optic tract</t>
    <phoneticPr fontId="4"/>
  </si>
  <si>
    <t>IIIn</t>
  </si>
  <si>
    <t>mlf</t>
  </si>
  <si>
    <t>pc</t>
  </si>
  <si>
    <t>IVn</t>
  </si>
  <si>
    <t>Vn</t>
  </si>
  <si>
    <t>moV</t>
  </si>
  <si>
    <t>sV</t>
  </si>
  <si>
    <t>sptV</t>
  </si>
  <si>
    <t>VIIn</t>
  </si>
  <si>
    <t>gVIIn</t>
  </si>
  <si>
    <t>VIIIn</t>
  </si>
  <si>
    <t>vVIIIn</t>
  </si>
  <si>
    <t>cVIIIn</t>
  </si>
  <si>
    <t>tb</t>
  </si>
  <si>
    <t>das</t>
  </si>
  <si>
    <t>ll</t>
  </si>
  <si>
    <t>cic</t>
  </si>
  <si>
    <t>bic</t>
  </si>
  <si>
    <t>Xn</t>
  </si>
  <si>
    <t>ts</t>
  </si>
  <si>
    <t>drt</t>
  </si>
  <si>
    <t>cett</t>
  </si>
  <si>
    <t>dc</t>
  </si>
  <si>
    <t>cuf</t>
  </si>
  <si>
    <t>ml</t>
  </si>
  <si>
    <t>cbf</t>
  </si>
  <si>
    <t>cbc</t>
  </si>
  <si>
    <t>cbp</t>
  </si>
  <si>
    <t>scp</t>
  </si>
  <si>
    <t>dscp</t>
  </si>
  <si>
    <t>uf</t>
  </si>
  <si>
    <t>sctv</t>
  </si>
  <si>
    <t>mcp</t>
  </si>
  <si>
    <t>icp</t>
  </si>
  <si>
    <t>sctd</t>
  </si>
  <si>
    <t>arb</t>
    <phoneticPr fontId="4"/>
  </si>
  <si>
    <t>scwm</t>
  </si>
  <si>
    <t>Ifbs</t>
  </si>
  <si>
    <t>lfbs</t>
  </si>
  <si>
    <t>cc</t>
  </si>
  <si>
    <t>fa</t>
  </si>
  <si>
    <t>ec</t>
  </si>
  <si>
    <t>ee</t>
  </si>
  <si>
    <t>ccg</t>
  </si>
  <si>
    <t>fp</t>
  </si>
  <si>
    <t>ccb</t>
  </si>
  <si>
    <t>ccs</t>
  </si>
  <si>
    <t>cst</t>
  </si>
  <si>
    <t>int</t>
    <phoneticPr fontId="4"/>
  </si>
  <si>
    <t>internal capsule</t>
    <phoneticPr fontId="4"/>
  </si>
  <si>
    <t>cpd</t>
    <phoneticPr fontId="4"/>
  </si>
  <si>
    <t>py</t>
    <phoneticPr fontId="4"/>
  </si>
  <si>
    <t>pyd</t>
  </si>
  <si>
    <t>lfbst</t>
  </si>
  <si>
    <t>em</t>
  </si>
  <si>
    <t>or</t>
  </si>
  <si>
    <t>ar</t>
  </si>
  <si>
    <t>eps</t>
  </si>
  <si>
    <t>epsc</t>
  </si>
  <si>
    <t>nst</t>
  </si>
  <si>
    <t>tsp</t>
  </si>
  <si>
    <t>tspd</t>
  </si>
  <si>
    <t>dtd</t>
  </si>
  <si>
    <t>tspc</t>
  </si>
  <si>
    <t>rust</t>
  </si>
  <si>
    <t>vtd</t>
  </si>
  <si>
    <t>mfbs</t>
  </si>
  <si>
    <t>mfbc</t>
  </si>
  <si>
    <t>amc</t>
  </si>
  <si>
    <t>act</t>
  </si>
  <si>
    <t>cing</t>
  </si>
  <si>
    <t>fxs</t>
  </si>
  <si>
    <t>alv</t>
  </si>
  <si>
    <t>df</t>
    <phoneticPr fontId="4"/>
  </si>
  <si>
    <t>fi</t>
  </si>
  <si>
    <t>fxpo</t>
  </si>
  <si>
    <t>mct</t>
  </si>
  <si>
    <t>fx</t>
  </si>
  <si>
    <t>hc</t>
  </si>
  <si>
    <t>dhc</t>
  </si>
  <si>
    <t>vhc</t>
  </si>
  <si>
    <t>st</t>
  </si>
  <si>
    <t>stc</t>
  </si>
  <si>
    <t>mfsbshy</t>
    <phoneticPr fontId="4"/>
  </si>
  <si>
    <t>mfb</t>
  </si>
  <si>
    <t>sup</t>
  </si>
  <si>
    <t>mfbsma</t>
  </si>
  <si>
    <t>pm</t>
  </si>
  <si>
    <t>mtt</t>
  </si>
  <si>
    <t>mtg</t>
  </si>
  <si>
    <t>mp</t>
  </si>
  <si>
    <t>mfbse</t>
  </si>
  <si>
    <t>sm</t>
  </si>
  <si>
    <t>fr</t>
  </si>
  <si>
    <t>hbc</t>
  </si>
  <si>
    <t>NoFR</t>
    <phoneticPr fontId="3" type="noConversion"/>
  </si>
  <si>
    <t>FR</t>
    <phoneticPr fontId="2"/>
  </si>
  <si>
    <t>FC-NoFC</t>
    <phoneticPr fontId="2"/>
  </si>
  <si>
    <t>NoFR-NoFC</t>
    <phoneticPr fontId="2"/>
  </si>
  <si>
    <t>FR-NoFC</t>
    <phoneticPr fontId="2"/>
  </si>
  <si>
    <t>FC/NoFC</t>
    <phoneticPr fontId="3" type="noConversion"/>
  </si>
  <si>
    <t>NoFC</t>
    <phoneticPr fontId="2"/>
  </si>
  <si>
    <t>NoFR/NoFC</t>
    <phoneticPr fontId="3" type="noConversion"/>
  </si>
  <si>
    <t>FR/ NoFC</t>
    <phoneticPr fontId="3" type="noConversion"/>
  </si>
  <si>
    <t>FR/FC</t>
    <phoneticPr fontId="3" type="noConversion"/>
  </si>
  <si>
    <t>FDR</t>
    <phoneticPr fontId="2"/>
  </si>
  <si>
    <t>FC vs NoFC</t>
    <phoneticPr fontId="2"/>
  </si>
  <si>
    <t>FR vs NoFC</t>
    <phoneticPr fontId="2"/>
  </si>
  <si>
    <t>NoFR vs NoFC</t>
    <phoneticPr fontId="2"/>
  </si>
  <si>
    <t>FC vs FR</t>
    <phoneticPr fontId="2"/>
  </si>
  <si>
    <t>BAE counts per region</t>
    <phoneticPr fontId="2"/>
  </si>
  <si>
    <t>Mean counts per region per group</t>
    <phoneticPr fontId="2"/>
  </si>
  <si>
    <t>Change in mean counts per region</t>
    <phoneticPr fontId="2"/>
  </si>
  <si>
    <t>Fold change of mean counts per region</t>
    <phoneticPr fontId="2"/>
  </si>
  <si>
    <t>NoFC mouse #1</t>
    <phoneticPr fontId="2"/>
  </si>
  <si>
    <t>NoFC mouse #2</t>
    <phoneticPr fontId="3" type="noConversion"/>
  </si>
  <si>
    <t>NoFC mouse #3</t>
  </si>
  <si>
    <t>NoFC mouse #4</t>
  </si>
  <si>
    <t>NoFC mouse #5</t>
  </si>
  <si>
    <t>NoFC mouse #6</t>
  </si>
  <si>
    <t>FC mouse #1</t>
    <phoneticPr fontId="3" type="noConversion"/>
  </si>
  <si>
    <t>FC mouse #2</t>
  </si>
  <si>
    <t>FC mouse #3</t>
  </si>
  <si>
    <t>FC mouse #4</t>
  </si>
  <si>
    <t>NoFR mouse #1</t>
    <phoneticPr fontId="3" type="noConversion"/>
  </si>
  <si>
    <t>NoFR mouse #2</t>
  </si>
  <si>
    <t>NoFR mouse #3</t>
  </si>
  <si>
    <t>NoFR mouse #4</t>
  </si>
  <si>
    <t>FR mouse #1</t>
    <phoneticPr fontId="3" type="noConversion"/>
  </si>
  <si>
    <t>FR mouse #2</t>
  </si>
  <si>
    <t>FR mouse #3</t>
  </si>
  <si>
    <t>FR mouse #4</t>
  </si>
  <si>
    <t>Basal amygdalar nucleus</t>
    <phoneticPr fontId="2"/>
  </si>
  <si>
    <t>Basal amygdalar nucleus/ anterior part</t>
    <phoneticPr fontId="2"/>
  </si>
  <si>
    <t>Basal amygdalar nucleus/ posterior part</t>
    <phoneticPr fontId="2"/>
  </si>
  <si>
    <t>Basal amygdalar nucleus/ ventral part</t>
    <phoneticPr fontId="2"/>
  </si>
  <si>
    <t>BA</t>
    <phoneticPr fontId="2"/>
  </si>
  <si>
    <t>BAa</t>
    <phoneticPr fontId="2"/>
  </si>
  <si>
    <t>BAp</t>
    <phoneticPr fontId="2"/>
  </si>
  <si>
    <t>BAv</t>
    <phoneticPr fontId="2"/>
  </si>
  <si>
    <t>Brain region #</t>
    <phoneticPr fontId="2"/>
  </si>
  <si>
    <t>Region name</t>
    <phoneticPr fontId="2"/>
  </si>
  <si>
    <t>NA</t>
    <phoneticPr fontId="2"/>
  </si>
  <si>
    <t>FC+Novelty#1</t>
    <phoneticPr fontId="2"/>
  </si>
  <si>
    <t>FC+Novelty#2</t>
  </si>
  <si>
    <t>FC+Novelty#3</t>
  </si>
  <si>
    <t>FC+Novelty#4</t>
  </si>
  <si>
    <t>FC+Novelty</t>
    <phoneticPr fontId="2"/>
  </si>
  <si>
    <t>FC+Novelty/NoFC</t>
    <phoneticPr fontId="3" type="noConversion"/>
  </si>
  <si>
    <t>FC+Novelty/FC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</si>
</sst>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00000000_);[Red]\(0.000000000\)"/>
  </numFmts>
  <fonts count="9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z val="15"/>
      <name val="Arial"/>
      <family val="2"/>
    </font>
    <font>
      <sz val="15"/>
      <color rgb="FF00000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DAE4"/>
        <bgColor indexed="64"/>
      </patternFill>
    </fill>
    <fill>
      <patternFill patternType="solid">
        <fgColor rgb="FFB1F0FF"/>
        <bgColor indexed="64"/>
      </patternFill>
    </fill>
    <fill>
      <patternFill patternType="solid">
        <fgColor rgb="FFB0FFB8"/>
        <bgColor indexed="64"/>
      </patternFill>
    </fill>
    <fill>
      <patternFill patternType="solid">
        <fgColor rgb="FF6FFF70"/>
        <bgColor indexed="64"/>
      </patternFill>
    </fill>
    <fill>
      <patternFill patternType="solid">
        <fgColor rgb="FF6FFF71"/>
        <bgColor indexed="64"/>
      </patternFill>
    </fill>
    <fill>
      <patternFill patternType="solid">
        <fgColor rgb="FF55885F"/>
        <bgColor indexed="64"/>
      </patternFill>
    </fill>
    <fill>
      <patternFill patternType="solid">
        <fgColor rgb="FF268F45"/>
        <bgColor indexed="64"/>
      </patternFill>
    </fill>
    <fill>
      <patternFill patternType="solid">
        <fgColor rgb="FF1D9D59"/>
        <bgColor indexed="64"/>
      </patternFill>
    </fill>
    <fill>
      <patternFill patternType="solid">
        <fgColor rgb="FF168064"/>
        <bgColor indexed="64"/>
      </patternFill>
    </fill>
    <fill>
      <patternFill patternType="solid">
        <fgColor rgb="FF009C74"/>
        <bgColor indexed="64"/>
      </patternFill>
    </fill>
    <fill>
      <patternFill patternType="solid">
        <fgColor rgb="FF10AD83"/>
        <bgColor indexed="64"/>
      </patternFill>
    </fill>
    <fill>
      <patternFill patternType="solid">
        <fgColor rgb="FF039399"/>
        <bgColor indexed="64"/>
      </patternFill>
    </fill>
    <fill>
      <patternFill patternType="solid">
        <fgColor rgb="FF08858C"/>
        <bgColor indexed="64"/>
      </patternFill>
    </fill>
    <fill>
      <patternFill patternType="solid">
        <fgColor rgb="FF3FA666"/>
        <bgColor indexed="64"/>
      </patternFill>
    </fill>
    <fill>
      <patternFill patternType="solid">
        <fgColor rgb="FF2EA950"/>
        <bgColor indexed="64"/>
      </patternFill>
    </fill>
    <fill>
      <patternFill patternType="solid">
        <fgColor rgb="FF59B362"/>
        <bgColor indexed="64"/>
      </patternFill>
    </fill>
    <fill>
      <patternFill patternType="solid">
        <fgColor rgb="FF238A5D"/>
        <bgColor indexed="64"/>
      </patternFill>
    </fill>
    <fill>
      <patternFill patternType="solid">
        <fgColor rgb="FF219866"/>
        <bgColor indexed="64"/>
      </patternFill>
    </fill>
    <fill>
      <patternFill patternType="solid">
        <fgColor rgb="FF1BA698"/>
        <bgColor indexed="64"/>
      </patternFill>
    </fill>
    <fill>
      <patternFill patternType="solid">
        <fgColor rgb="FF00A0AC"/>
        <bgColor indexed="64"/>
      </patternFill>
    </fill>
    <fill>
      <patternFill patternType="solid">
        <fgColor rgb="FF18B0B3"/>
        <bgColor indexed="64"/>
      </patternFill>
    </fill>
    <fill>
      <patternFill patternType="solid">
        <fgColor rgb="FF0D9684"/>
        <bgColor indexed="64"/>
      </patternFill>
    </fill>
    <fill>
      <patternFill patternType="solid">
        <fgColor rgb="FF0BA091"/>
        <bgColor indexed="64"/>
      </patternFill>
    </fill>
    <fill>
      <patternFill patternType="solid">
        <fgColor rgb="FF9BD2BD"/>
        <bgColor indexed="64"/>
      </patternFill>
    </fill>
    <fill>
      <patternFill patternType="solid">
        <fgColor rgb="FF9EF1D3"/>
        <bgColor indexed="64"/>
      </patternFill>
    </fill>
    <fill>
      <patternFill patternType="solid">
        <fgColor rgb="FF95E4C8"/>
        <bgColor indexed="64"/>
      </patternFill>
    </fill>
    <fill>
      <patternFill patternType="solid">
        <fgColor rgb="FF53C094"/>
        <bgColor indexed="64"/>
      </patternFill>
    </fill>
    <fill>
      <patternFill patternType="solid">
        <fgColor rgb="FF62D09F"/>
        <bgColor indexed="64"/>
      </patternFill>
    </fill>
    <fill>
      <patternFill patternType="solid">
        <fgColor rgb="FFA4DAA5"/>
        <bgColor indexed="64"/>
      </patternFill>
    </fill>
    <fill>
      <patternFill patternType="solid">
        <fgColor rgb="FF69CCBA"/>
        <bgColor indexed="64"/>
      </patternFill>
    </fill>
    <fill>
      <patternFill patternType="solid">
        <fgColor rgb="FF60E7B7"/>
        <bgColor indexed="64"/>
      </patternFill>
    </fill>
    <fill>
      <patternFill patternType="solid">
        <fgColor rgb="FF60E7B8"/>
        <bgColor indexed="64"/>
      </patternFill>
    </fill>
    <fill>
      <patternFill patternType="solid">
        <fgColor rgb="FF58DAAB"/>
        <bgColor indexed="64"/>
      </patternFill>
    </fill>
    <fill>
      <patternFill patternType="solid">
        <fgColor rgb="FFA9ECD3"/>
        <bgColor indexed="64"/>
      </patternFill>
    </fill>
    <fill>
      <patternFill patternType="solid">
        <fgColor rgb="FF7ED04B"/>
        <bgColor indexed="64"/>
      </patternFill>
    </fill>
    <fill>
      <patternFill patternType="solid">
        <fgColor rgb="FF66A83C"/>
        <bgColor indexed="64"/>
      </patternFill>
    </fill>
    <fill>
      <patternFill patternType="solid">
        <fgColor rgb="FF33B826"/>
        <bgColor indexed="64"/>
      </patternFill>
    </fill>
    <fill>
      <patternFill patternType="solid">
        <fgColor rgb="FF72D669"/>
        <bgColor indexed="64"/>
      </patternFill>
    </fill>
    <fill>
      <patternFill patternType="solid">
        <fgColor rgb="FF48C83C"/>
        <bgColor indexed="64"/>
      </patternFill>
    </fill>
    <fill>
      <patternFill patternType="solid">
        <fgColor rgb="FF59B947"/>
        <bgColor indexed="64"/>
      </patternFill>
    </fill>
    <fill>
      <patternFill patternType="solid">
        <fgColor rgb="FF4EC344"/>
        <bgColor indexed="64"/>
      </patternFill>
    </fill>
    <fill>
      <patternFill patternType="solid">
        <fgColor rgb="FF58BA47"/>
        <bgColor indexed="64"/>
      </patternFill>
    </fill>
    <fill>
      <patternFill patternType="solid">
        <fgColor rgb="FF34B932"/>
        <bgColor indexed="64"/>
      </patternFill>
    </fill>
    <fill>
      <patternFill patternType="solid">
        <fgColor rgb="FF8ADA87"/>
        <bgColor indexed="64"/>
      </patternFill>
    </fill>
    <fill>
      <patternFill patternType="solid">
        <fgColor rgb="FFA0EF9D"/>
        <bgColor indexed="64"/>
      </patternFill>
    </fill>
    <fill>
      <patternFill patternType="solid">
        <fgColor rgb="FF90EC8E"/>
        <bgColor indexed="64"/>
      </patternFill>
    </fill>
    <fill>
      <patternFill patternType="solid">
        <fgColor rgb="FF9DE79C"/>
        <bgColor indexed="64"/>
      </patternFill>
    </fill>
    <fill>
      <patternFill patternType="solid">
        <fgColor rgb="FF85EA81"/>
        <bgColor indexed="64"/>
      </patternFill>
    </fill>
    <fill>
      <patternFill patternType="solid">
        <fgColor rgb="FF97ED93"/>
        <bgColor indexed="64"/>
      </patternFill>
    </fill>
    <fill>
      <patternFill patternType="solid">
        <fgColor rgb="FF98D6F9"/>
        <bgColor indexed="64"/>
      </patternFill>
    </fill>
    <fill>
      <patternFill patternType="solid">
        <fgColor rgb="FF91CBEE"/>
        <bgColor indexed="64"/>
      </patternFill>
    </fill>
    <fill>
      <patternFill patternType="solid">
        <fgColor rgb="FF80C0E2"/>
        <bgColor indexed="64"/>
      </patternFill>
    </fill>
    <fill>
      <patternFill patternType="solid">
        <fgColor rgb="FF8599CC"/>
        <bgColor indexed="64"/>
      </patternFill>
    </fill>
    <fill>
      <patternFill patternType="solid">
        <fgColor rgb="FFFF7080"/>
        <bgColor indexed="64"/>
      </patternFill>
    </fill>
    <fill>
      <patternFill patternType="solid">
        <fgColor rgb="FFFF8084"/>
        <bgColor indexed="64"/>
      </patternFill>
    </fill>
    <fill>
      <patternFill patternType="solid">
        <fgColor rgb="FFFF919F"/>
        <bgColor indexed="64"/>
      </patternFill>
    </fill>
    <fill>
      <patternFill patternType="solid">
        <fgColor rgb="FFE64438"/>
        <bgColor indexed="64"/>
      </patternFill>
    </fill>
    <fill>
      <patternFill patternType="solid">
        <fgColor rgb="FFFF4B3E"/>
        <bgColor indexed="64"/>
      </patternFill>
    </fill>
    <fill>
      <patternFill patternType="solid">
        <fgColor rgb="FFF3483B"/>
        <bgColor indexed="64"/>
      </patternFill>
    </fill>
    <fill>
      <patternFill patternType="solid">
        <fgColor rgb="FFFF64FF"/>
        <bgColor indexed="64"/>
      </patternFill>
    </fill>
    <fill>
      <patternFill patternType="solid">
        <fgColor rgb="FFFF79FF"/>
        <bgColor indexed="64"/>
      </patternFill>
    </fill>
    <fill>
      <patternFill patternType="solid">
        <fgColor rgb="FFFF91FF"/>
        <bgColor indexed="64"/>
      </patternFill>
    </fill>
    <fill>
      <patternFill patternType="solid">
        <fgColor rgb="FFFFA6FF"/>
        <bgColor indexed="64"/>
      </patternFill>
    </fill>
    <fill>
      <patternFill patternType="solid">
        <fgColor rgb="FFFF9B88"/>
        <bgColor indexed="64"/>
      </patternFill>
    </fill>
    <fill>
      <patternFill patternType="solid">
        <fgColor rgb="FFFF9BCD"/>
        <bgColor indexed="64"/>
      </patternFill>
    </fill>
    <fill>
      <patternFill patternType="solid">
        <fgColor rgb="FFFFB3D9"/>
        <bgColor indexed="64"/>
      </patternFill>
    </fill>
    <fill>
      <patternFill patternType="solid">
        <fgColor rgb="FFF0F080"/>
        <bgColor indexed="64"/>
      </patternFill>
    </fill>
    <fill>
      <patternFill patternType="solid">
        <fgColor rgb="FFF0F080"/>
        <bgColor rgb="FF000000"/>
      </patternFill>
    </fill>
    <fill>
      <patternFill patternType="solid">
        <fgColor rgb="FFFFFC91"/>
        <bgColor rgb="FF000000"/>
      </patternFill>
    </fill>
    <fill>
      <patternFill patternType="solid">
        <fgColor rgb="FFFFFC9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5">
    <xf numFmtId="0" fontId="0" fillId="0" borderId="0" xfId="0"/>
    <xf numFmtId="0" fontId="5" fillId="0" borderId="0" xfId="1" applyFont="1">
      <alignment vertical="center"/>
    </xf>
    <xf numFmtId="0" fontId="5" fillId="2" borderId="1" xfId="1" applyFont="1" applyFill="1" applyBorder="1">
      <alignment vertical="center"/>
    </xf>
    <xf numFmtId="0" fontId="5" fillId="2" borderId="0" xfId="1" applyFont="1" applyFill="1">
      <alignment vertical="center"/>
    </xf>
    <xf numFmtId="0" fontId="5" fillId="4" borderId="0" xfId="1" applyFont="1" applyFill="1">
      <alignment vertical="center"/>
    </xf>
    <xf numFmtId="0" fontId="5" fillId="3" borderId="0" xfId="1" applyFont="1" applyFill="1">
      <alignment vertical="center"/>
    </xf>
    <xf numFmtId="0" fontId="5" fillId="76" borderId="0" xfId="1" applyFont="1" applyFill="1">
      <alignment vertical="center"/>
    </xf>
    <xf numFmtId="0" fontId="5" fillId="77" borderId="0" xfId="1" applyFont="1" applyFill="1">
      <alignment vertical="center"/>
    </xf>
    <xf numFmtId="0" fontId="5" fillId="3" borderId="0" xfId="1" applyFont="1" applyFill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0" xfId="1" applyFont="1" applyAlignment="1">
      <alignment horizontal="center" vertical="center"/>
    </xf>
    <xf numFmtId="178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78" fontId="5" fillId="0" borderId="0" xfId="1" applyNumberFormat="1" applyFont="1">
      <alignment vertical="center"/>
    </xf>
    <xf numFmtId="0" fontId="5" fillId="5" borderId="0" xfId="1" applyFont="1" applyFill="1">
      <alignment vertical="center"/>
    </xf>
    <xf numFmtId="0" fontId="5" fillId="6" borderId="0" xfId="1" applyFont="1" applyFill="1">
      <alignment vertical="center"/>
    </xf>
    <xf numFmtId="176" fontId="5" fillId="0" borderId="1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0" fontId="5" fillId="0" borderId="0" xfId="0" applyFont="1"/>
    <xf numFmtId="178" fontId="5" fillId="0" borderId="0" xfId="0" applyNumberFormat="1" applyFont="1"/>
    <xf numFmtId="0" fontId="5" fillId="7" borderId="0" xfId="1" applyFont="1" applyFill="1">
      <alignment vertical="center"/>
    </xf>
    <xf numFmtId="0" fontId="5" fillId="8" borderId="0" xfId="1" applyFont="1" applyFill="1">
      <alignment vertical="center"/>
    </xf>
    <xf numFmtId="0" fontId="5" fillId="9" borderId="0" xfId="1" applyFont="1" applyFill="1">
      <alignment vertical="center"/>
    </xf>
    <xf numFmtId="0" fontId="5" fillId="10" borderId="0" xfId="1" applyFont="1" applyFill="1">
      <alignment vertical="center"/>
    </xf>
    <xf numFmtId="177" fontId="5" fillId="0" borderId="0" xfId="0" applyNumberFormat="1" applyFont="1"/>
    <xf numFmtId="0" fontId="5" fillId="11" borderId="0" xfId="1" applyFont="1" applyFill="1">
      <alignment vertical="center"/>
    </xf>
    <xf numFmtId="0" fontId="5" fillId="12" borderId="0" xfId="1" applyFont="1" applyFill="1">
      <alignment vertical="center"/>
    </xf>
    <xf numFmtId="0" fontId="5" fillId="13" borderId="0" xfId="1" applyFont="1" applyFill="1">
      <alignment vertical="center"/>
    </xf>
    <xf numFmtId="0" fontId="7" fillId="13" borderId="0" xfId="1" applyFont="1" applyFill="1">
      <alignment vertical="center"/>
    </xf>
    <xf numFmtId="0" fontId="5" fillId="14" borderId="0" xfId="1" applyFont="1" applyFill="1">
      <alignment vertical="center"/>
    </xf>
    <xf numFmtId="0" fontId="5" fillId="15" borderId="0" xfId="1" applyFont="1" applyFill="1">
      <alignment vertical="center"/>
    </xf>
    <xf numFmtId="0" fontId="5" fillId="16" borderId="0" xfId="1" applyFont="1" applyFill="1">
      <alignment vertical="center"/>
    </xf>
    <xf numFmtId="0" fontId="5" fillId="17" borderId="0" xfId="1" applyFont="1" applyFill="1">
      <alignment vertical="center"/>
    </xf>
    <xf numFmtId="0" fontId="5" fillId="18" borderId="0" xfId="1" applyFont="1" applyFill="1">
      <alignment vertical="center"/>
    </xf>
    <xf numFmtId="0" fontId="5" fillId="19" borderId="0" xfId="1" applyFont="1" applyFill="1">
      <alignment vertical="center"/>
    </xf>
    <xf numFmtId="0" fontId="5" fillId="20" borderId="0" xfId="1" applyFont="1" applyFill="1">
      <alignment vertical="center"/>
    </xf>
    <xf numFmtId="0" fontId="5" fillId="21" borderId="0" xfId="1" applyFont="1" applyFill="1">
      <alignment vertical="center"/>
    </xf>
    <xf numFmtId="0" fontId="5" fillId="22" borderId="0" xfId="1" applyFont="1" applyFill="1">
      <alignment vertical="center"/>
    </xf>
    <xf numFmtId="0" fontId="5" fillId="23" borderId="0" xfId="1" applyFont="1" applyFill="1">
      <alignment vertical="center"/>
    </xf>
    <xf numFmtId="0" fontId="5" fillId="24" borderId="0" xfId="1" applyFont="1" applyFill="1">
      <alignment vertical="center"/>
    </xf>
    <xf numFmtId="0" fontId="5" fillId="25" borderId="0" xfId="1" applyFont="1" applyFill="1">
      <alignment vertical="center"/>
    </xf>
    <xf numFmtId="0" fontId="5" fillId="26" borderId="0" xfId="1" applyFont="1" applyFill="1">
      <alignment vertical="center"/>
    </xf>
    <xf numFmtId="0" fontId="5" fillId="27" borderId="0" xfId="1" applyFont="1" applyFill="1">
      <alignment vertical="center"/>
    </xf>
    <xf numFmtId="0" fontId="5" fillId="28" borderId="0" xfId="1" applyFont="1" applyFill="1">
      <alignment vertical="center"/>
    </xf>
    <xf numFmtId="0" fontId="5" fillId="29" borderId="0" xfId="1" applyFont="1" applyFill="1">
      <alignment vertical="center"/>
    </xf>
    <xf numFmtId="0" fontId="5" fillId="30" borderId="0" xfId="1" applyFont="1" applyFill="1">
      <alignment vertical="center"/>
    </xf>
    <xf numFmtId="0" fontId="5" fillId="31" borderId="0" xfId="1" applyFont="1" applyFill="1">
      <alignment vertical="center"/>
    </xf>
    <xf numFmtId="0" fontId="5" fillId="32" borderId="0" xfId="1" applyFont="1" applyFill="1">
      <alignment vertical="center"/>
    </xf>
    <xf numFmtId="0" fontId="5" fillId="33" borderId="0" xfId="1" applyFont="1" applyFill="1">
      <alignment vertical="center"/>
    </xf>
    <xf numFmtId="0" fontId="5" fillId="34" borderId="0" xfId="1" applyFont="1" applyFill="1">
      <alignment vertical="center"/>
    </xf>
    <xf numFmtId="0" fontId="5" fillId="35" borderId="0" xfId="1" applyFont="1" applyFill="1">
      <alignment vertical="center"/>
    </xf>
    <xf numFmtId="11" fontId="5" fillId="0" borderId="0" xfId="0" applyNumberFormat="1" applyFont="1"/>
    <xf numFmtId="0" fontId="5" fillId="36" borderId="0" xfId="1" applyFont="1" applyFill="1">
      <alignment vertical="center"/>
    </xf>
    <xf numFmtId="0" fontId="5" fillId="37" borderId="0" xfId="1" applyFont="1" applyFill="1">
      <alignment vertical="center"/>
    </xf>
    <xf numFmtId="0" fontId="5" fillId="38" borderId="0" xfId="1" applyFont="1" applyFill="1">
      <alignment vertical="center"/>
    </xf>
    <xf numFmtId="0" fontId="5" fillId="39" borderId="0" xfId="1" applyFont="1" applyFill="1">
      <alignment vertical="center"/>
    </xf>
    <xf numFmtId="0" fontId="5" fillId="40" borderId="0" xfId="1" applyFont="1" applyFill="1">
      <alignment vertical="center"/>
    </xf>
    <xf numFmtId="0" fontId="5" fillId="41" borderId="0" xfId="1" applyFont="1" applyFill="1">
      <alignment vertical="center"/>
    </xf>
    <xf numFmtId="0" fontId="5" fillId="42" borderId="0" xfId="1" applyFont="1" applyFill="1">
      <alignment vertical="center"/>
    </xf>
    <xf numFmtId="0" fontId="5" fillId="43" borderId="0" xfId="1" applyFont="1" applyFill="1">
      <alignment vertical="center"/>
    </xf>
    <xf numFmtId="0" fontId="5" fillId="44" borderId="0" xfId="1" applyFont="1" applyFill="1">
      <alignment vertical="center"/>
    </xf>
    <xf numFmtId="0" fontId="5" fillId="45" borderId="0" xfId="1" applyFont="1" applyFill="1">
      <alignment vertical="center"/>
    </xf>
    <xf numFmtId="0" fontId="5" fillId="46" borderId="0" xfId="1" applyFont="1" applyFill="1">
      <alignment vertical="center"/>
    </xf>
    <xf numFmtId="0" fontId="5" fillId="47" borderId="0" xfId="1" applyFont="1" applyFill="1">
      <alignment vertical="center"/>
    </xf>
    <xf numFmtId="0" fontId="5" fillId="48" borderId="0" xfId="1" applyFont="1" applyFill="1">
      <alignment vertical="center"/>
    </xf>
    <xf numFmtId="0" fontId="5" fillId="49" borderId="0" xfId="1" applyFont="1" applyFill="1">
      <alignment vertical="center"/>
    </xf>
    <xf numFmtId="0" fontId="5" fillId="50" borderId="0" xfId="1" applyFont="1" applyFill="1">
      <alignment vertical="center"/>
    </xf>
    <xf numFmtId="0" fontId="5" fillId="51" borderId="0" xfId="1" applyFont="1" applyFill="1">
      <alignment vertical="center"/>
    </xf>
    <xf numFmtId="0" fontId="5" fillId="52" borderId="0" xfId="1" applyFont="1" applyFill="1">
      <alignment vertical="center"/>
    </xf>
    <xf numFmtId="0" fontId="5" fillId="53" borderId="0" xfId="1" applyFont="1" applyFill="1">
      <alignment vertical="center"/>
    </xf>
    <xf numFmtId="0" fontId="5" fillId="54" borderId="0" xfId="1" applyFont="1" applyFill="1">
      <alignment vertical="center"/>
    </xf>
    <xf numFmtId="0" fontId="5" fillId="55" borderId="0" xfId="1" applyFont="1" applyFill="1">
      <alignment vertical="center"/>
    </xf>
    <xf numFmtId="0" fontId="5" fillId="56" borderId="0" xfId="1" applyFont="1" applyFill="1">
      <alignment vertical="center"/>
    </xf>
    <xf numFmtId="0" fontId="5" fillId="57" borderId="0" xfId="1" applyFont="1" applyFill="1">
      <alignment vertical="center"/>
    </xf>
    <xf numFmtId="0" fontId="5" fillId="58" borderId="0" xfId="1" applyFont="1" applyFill="1">
      <alignment vertical="center"/>
    </xf>
    <xf numFmtId="0" fontId="5" fillId="59" borderId="0" xfId="1" applyFont="1" applyFill="1">
      <alignment vertical="center"/>
    </xf>
    <xf numFmtId="0" fontId="5" fillId="60" borderId="0" xfId="1" applyFont="1" applyFill="1">
      <alignment vertical="center"/>
    </xf>
    <xf numFmtId="0" fontId="5" fillId="61" borderId="0" xfId="1" applyFont="1" applyFill="1">
      <alignment vertical="center"/>
    </xf>
    <xf numFmtId="0" fontId="5" fillId="63" borderId="0" xfId="1" applyFont="1" applyFill="1">
      <alignment vertical="center"/>
    </xf>
    <xf numFmtId="0" fontId="5" fillId="62" borderId="0" xfId="1" applyFont="1" applyFill="1">
      <alignment vertical="center"/>
    </xf>
    <xf numFmtId="0" fontId="5" fillId="64" borderId="0" xfId="1" applyFont="1" applyFill="1">
      <alignment vertical="center"/>
    </xf>
    <xf numFmtId="0" fontId="5" fillId="65" borderId="0" xfId="1" applyFont="1" applyFill="1">
      <alignment vertical="center"/>
    </xf>
    <xf numFmtId="0" fontId="5" fillId="66" borderId="0" xfId="1" applyFont="1" applyFill="1">
      <alignment vertical="center"/>
    </xf>
    <xf numFmtId="0" fontId="5" fillId="67" borderId="0" xfId="1" applyFont="1" applyFill="1">
      <alignment vertical="center"/>
    </xf>
    <xf numFmtId="0" fontId="5" fillId="68" borderId="0" xfId="1" applyFont="1" applyFill="1">
      <alignment vertical="center"/>
    </xf>
    <xf numFmtId="0" fontId="5" fillId="69" borderId="0" xfId="1" applyFont="1" applyFill="1">
      <alignment vertical="center"/>
    </xf>
    <xf numFmtId="0" fontId="5" fillId="70" borderId="0" xfId="1" applyFont="1" applyFill="1">
      <alignment vertical="center"/>
    </xf>
    <xf numFmtId="0" fontId="5" fillId="71" borderId="0" xfId="1" applyFont="1" applyFill="1">
      <alignment vertical="center"/>
    </xf>
    <xf numFmtId="0" fontId="8" fillId="72" borderId="0" xfId="1" applyFont="1" applyFill="1">
      <alignment vertical="center"/>
    </xf>
    <xf numFmtId="0" fontId="8" fillId="0" borderId="0" xfId="1" applyFont="1">
      <alignment vertical="center"/>
    </xf>
    <xf numFmtId="0" fontId="8" fillId="73" borderId="0" xfId="1" applyFont="1" applyFill="1">
      <alignment vertical="center"/>
    </xf>
    <xf numFmtId="0" fontId="5" fillId="74" borderId="0" xfId="1" applyFont="1" applyFill="1">
      <alignment vertical="center"/>
    </xf>
    <xf numFmtId="0" fontId="5" fillId="75" borderId="0" xfId="1" applyFont="1" applyFill="1">
      <alignment vertical="center"/>
    </xf>
  </cellXfs>
  <cellStyles count="2">
    <cellStyle name="標準" xfId="0" builtinId="0"/>
    <cellStyle name="標準 2" xfId="1" xr:uid="{598194D5-D5BF-474C-8063-F14F231A6D3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90C3-6F2E-E441-B492-557F3EB6E0F6}">
  <dimension ref="A1:BB679"/>
  <sheetViews>
    <sheetView tabSelected="1" zoomScale="85" zoomScaleNormal="75" workbookViewId="0">
      <pane xSplit="12" ySplit="2" topLeftCell="M3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10.85546875" defaultRowHeight="19"/>
  <cols>
    <col min="1" max="1" width="13.140625" style="1" bestFit="1" customWidth="1"/>
    <col min="2" max="2" width="10.140625" style="1" bestFit="1" customWidth="1"/>
    <col min="3" max="3" width="6" style="1" bestFit="1" customWidth="1"/>
    <col min="4" max="4" width="8" style="1" bestFit="1" customWidth="1"/>
    <col min="5" max="5" width="7.28515625" style="1" bestFit="1" customWidth="1"/>
    <col min="6" max="8" width="8.28515625" style="1" customWidth="1"/>
    <col min="9" max="10" width="10.140625" style="1" customWidth="1"/>
    <col min="11" max="11" width="42.42578125" style="1" customWidth="1"/>
    <col min="12" max="12" width="10.85546875" style="1"/>
    <col min="13" max="13" width="21.140625" style="2" bestFit="1" customWidth="1"/>
    <col min="14" max="18" width="15" style="3" bestFit="1" customWidth="1"/>
    <col min="19" max="22" width="12.5703125" style="4" bestFit="1" customWidth="1"/>
    <col min="23" max="26" width="15" style="5" bestFit="1" customWidth="1"/>
    <col min="27" max="30" width="12.5703125" style="6" bestFit="1" customWidth="1"/>
    <col min="31" max="34" width="12.5703125" style="7" customWidth="1"/>
    <col min="35" max="35" width="10.85546875" style="2"/>
    <col min="36" max="36" width="10.85546875" style="4"/>
    <col min="37" max="37" width="10.85546875" style="5"/>
    <col min="38" max="38" width="10.85546875" style="6"/>
    <col min="39" max="39" width="10.85546875" style="7"/>
    <col min="40" max="40" width="10.85546875" style="9"/>
    <col min="41" max="42" width="10.85546875" style="1"/>
    <col min="43" max="43" width="12.7109375" style="9" bestFit="1" customWidth="1"/>
    <col min="44" max="45" width="12.7109375" style="1" bestFit="1" customWidth="1"/>
    <col min="46" max="46" width="12.85546875" style="1" customWidth="1"/>
    <col min="47" max="47" width="16.140625" style="1" bestFit="1" customWidth="1"/>
    <col min="48" max="48" width="12.85546875" style="1" customWidth="1"/>
    <col min="49" max="49" width="12.7109375" style="9" bestFit="1" customWidth="1"/>
    <col min="50" max="50" width="12.7109375" style="1" bestFit="1" customWidth="1"/>
    <col min="51" max="51" width="13.85546875" style="1" bestFit="1" customWidth="1"/>
    <col min="52" max="52" width="12.7109375" style="1" bestFit="1" customWidth="1"/>
    <col min="53" max="53" width="21.140625" style="15" bestFit="1" customWidth="1"/>
    <col min="54" max="54" width="18" style="15" bestFit="1" customWidth="1"/>
    <col min="55" max="16384" width="10.85546875" style="1"/>
  </cols>
  <sheetData>
    <row r="1" spans="1:54" s="12" customFormat="1">
      <c r="A1" s="1"/>
      <c r="B1" s="1" t="s">
        <v>647</v>
      </c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1381</v>
      </c>
      <c r="N1" s="3"/>
      <c r="O1" s="3"/>
      <c r="P1" s="3"/>
      <c r="Q1" s="3"/>
      <c r="R1" s="3"/>
      <c r="S1" s="4"/>
      <c r="T1" s="4"/>
      <c r="U1" s="4"/>
      <c r="V1" s="4"/>
      <c r="W1" s="5"/>
      <c r="X1" s="5"/>
      <c r="Y1" s="5"/>
      <c r="Z1" s="5"/>
      <c r="AA1" s="6"/>
      <c r="AB1" s="6"/>
      <c r="AC1" s="6"/>
      <c r="AD1" s="6"/>
      <c r="AE1" s="7"/>
      <c r="AF1" s="7"/>
      <c r="AG1" s="7"/>
      <c r="AH1" s="7"/>
      <c r="AI1" s="2" t="s">
        <v>1382</v>
      </c>
      <c r="AJ1" s="4"/>
      <c r="AK1" s="8"/>
      <c r="AL1" s="6"/>
      <c r="AM1" s="7"/>
      <c r="AN1" s="9" t="s">
        <v>1383</v>
      </c>
      <c r="AO1" s="10"/>
      <c r="AP1" s="1"/>
      <c r="AQ1" s="9" t="s">
        <v>1384</v>
      </c>
      <c r="AR1" s="1"/>
      <c r="AS1" s="10"/>
      <c r="AT1" s="10"/>
      <c r="AU1" s="10"/>
      <c r="AV1" s="10"/>
      <c r="AW1" s="9" t="s">
        <v>1376</v>
      </c>
      <c r="AX1" s="1"/>
      <c r="AY1" s="1"/>
      <c r="AZ1" s="1"/>
      <c r="BA1" s="11"/>
      <c r="BB1" s="11"/>
    </row>
    <row r="2" spans="1:54" s="12" customFormat="1">
      <c r="A2" s="1" t="s">
        <v>1411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 t="s">
        <v>1412</v>
      </c>
      <c r="L2" s="1" t="s">
        <v>648</v>
      </c>
      <c r="M2" s="2" t="s">
        <v>1385</v>
      </c>
      <c r="N2" s="3" t="s">
        <v>1386</v>
      </c>
      <c r="O2" s="3" t="s">
        <v>1387</v>
      </c>
      <c r="P2" s="3" t="s">
        <v>1388</v>
      </c>
      <c r="Q2" s="3" t="s">
        <v>1389</v>
      </c>
      <c r="R2" s="3" t="s">
        <v>1390</v>
      </c>
      <c r="S2" s="4" t="s">
        <v>1391</v>
      </c>
      <c r="T2" s="4" t="s">
        <v>1392</v>
      </c>
      <c r="U2" s="4" t="s">
        <v>1393</v>
      </c>
      <c r="V2" s="4" t="s">
        <v>1394</v>
      </c>
      <c r="W2" s="5" t="s">
        <v>1395</v>
      </c>
      <c r="X2" s="5" t="s">
        <v>1396</v>
      </c>
      <c r="Y2" s="5" t="s">
        <v>1397</v>
      </c>
      <c r="Z2" s="5" t="s">
        <v>1398</v>
      </c>
      <c r="AA2" s="6" t="s">
        <v>1399</v>
      </c>
      <c r="AB2" s="6" t="s">
        <v>1400</v>
      </c>
      <c r="AC2" s="6" t="s">
        <v>1401</v>
      </c>
      <c r="AD2" s="6" t="s">
        <v>1402</v>
      </c>
      <c r="AE2" s="7" t="s">
        <v>1414</v>
      </c>
      <c r="AF2" s="7" t="s">
        <v>1415</v>
      </c>
      <c r="AG2" s="7" t="s">
        <v>1416</v>
      </c>
      <c r="AH2" s="7" t="s">
        <v>1417</v>
      </c>
      <c r="AI2" s="2" t="s">
        <v>1372</v>
      </c>
      <c r="AJ2" s="4" t="s">
        <v>649</v>
      </c>
      <c r="AK2" s="5" t="s">
        <v>1366</v>
      </c>
      <c r="AL2" s="6" t="s">
        <v>1367</v>
      </c>
      <c r="AM2" s="7" t="s">
        <v>1418</v>
      </c>
      <c r="AN2" s="9" t="s">
        <v>1368</v>
      </c>
      <c r="AO2" s="1" t="s">
        <v>1369</v>
      </c>
      <c r="AP2" s="1" t="s">
        <v>1370</v>
      </c>
      <c r="AQ2" s="9" t="s">
        <v>1371</v>
      </c>
      <c r="AR2" s="1" t="s">
        <v>1373</v>
      </c>
      <c r="AS2" s="1" t="s">
        <v>1374</v>
      </c>
      <c r="AT2" s="1" t="s">
        <v>1375</v>
      </c>
      <c r="AU2" s="1" t="s">
        <v>1419</v>
      </c>
      <c r="AV2" s="1" t="s">
        <v>1420</v>
      </c>
      <c r="AW2" s="13" t="s">
        <v>1377</v>
      </c>
      <c r="AX2" s="14" t="s">
        <v>1378</v>
      </c>
      <c r="AY2" s="14" t="s">
        <v>1379</v>
      </c>
      <c r="AZ2" s="14" t="s">
        <v>1380</v>
      </c>
      <c r="BA2" s="15" t="s">
        <v>1419</v>
      </c>
      <c r="BB2" s="15" t="s">
        <v>1420</v>
      </c>
    </row>
    <row r="3" spans="1:54">
      <c r="A3" s="1">
        <v>1</v>
      </c>
      <c r="B3" s="16" t="s">
        <v>651</v>
      </c>
      <c r="C3" s="17" t="s">
        <v>652</v>
      </c>
      <c r="D3" s="1" t="s">
        <v>650</v>
      </c>
      <c r="E3" s="1" t="s">
        <v>650</v>
      </c>
      <c r="F3" s="1" t="s">
        <v>650</v>
      </c>
      <c r="G3" s="1" t="s">
        <v>650</v>
      </c>
      <c r="H3" s="1" t="s">
        <v>650</v>
      </c>
      <c r="I3" s="1" t="s">
        <v>650</v>
      </c>
      <c r="J3" s="1" t="s">
        <v>650</v>
      </c>
      <c r="K3" s="1" t="s">
        <v>0</v>
      </c>
      <c r="L3" s="1" t="s">
        <v>652</v>
      </c>
      <c r="M3" s="2">
        <v>791</v>
      </c>
      <c r="N3" s="3">
        <v>341</v>
      </c>
      <c r="O3" s="3">
        <v>968</v>
      </c>
      <c r="P3" s="3">
        <v>1186</v>
      </c>
      <c r="Q3" s="3">
        <v>177</v>
      </c>
      <c r="R3" s="3">
        <v>1375</v>
      </c>
      <c r="S3" s="4">
        <v>520</v>
      </c>
      <c r="T3" s="4">
        <v>610</v>
      </c>
      <c r="U3" s="4">
        <v>655</v>
      </c>
      <c r="V3" s="4">
        <v>1531</v>
      </c>
      <c r="W3" s="5">
        <v>1374</v>
      </c>
      <c r="X3" s="5">
        <v>1341</v>
      </c>
      <c r="Y3" s="5">
        <v>539</v>
      </c>
      <c r="Z3" s="5">
        <v>684</v>
      </c>
      <c r="AA3" s="6">
        <v>3292</v>
      </c>
      <c r="AB3" s="6">
        <v>5065</v>
      </c>
      <c r="AC3" s="6">
        <v>3567</v>
      </c>
      <c r="AD3" s="6">
        <v>5220</v>
      </c>
      <c r="AE3" s="7">
        <v>9399</v>
      </c>
      <c r="AF3" s="7">
        <v>8380</v>
      </c>
      <c r="AG3" s="7">
        <v>8639</v>
      </c>
      <c r="AH3" s="7">
        <v>6444</v>
      </c>
      <c r="AI3" s="2">
        <f t="shared" ref="AI3:AI66" si="0">AVERAGE(M3:R3)</f>
        <v>806.33333333333337</v>
      </c>
      <c r="AJ3" s="4">
        <f t="shared" ref="AJ3:AJ66" si="1">AVERAGE(S3:V3)</f>
        <v>829</v>
      </c>
      <c r="AK3" s="5">
        <f t="shared" ref="AK3:AK66" si="2">AVERAGE(W3:Z3)</f>
        <v>984.5</v>
      </c>
      <c r="AL3" s="6">
        <f t="shared" ref="AL3:AL66" si="3">AVERAGE(AA3:AD3)</f>
        <v>4286</v>
      </c>
      <c r="AM3" s="7">
        <f>AVERAGE(AE3:AH3)</f>
        <v>8215.5</v>
      </c>
      <c r="AN3" s="18">
        <f t="shared" ref="AN3:AN66" si="4">AJ3-$AI3</f>
        <v>22.666666666666629</v>
      </c>
      <c r="AO3" s="19">
        <f t="shared" ref="AO3:AO66" si="5">AK3-$AI3</f>
        <v>178.16666666666663</v>
      </c>
      <c r="AP3" s="19">
        <f t="shared" ref="AP3:AP66" si="6">AL3-$AI3</f>
        <v>3479.6666666666665</v>
      </c>
      <c r="AQ3" s="9">
        <f t="shared" ref="AQ3:AQ66" si="7">AJ3/AI3</f>
        <v>1.0281107895824722</v>
      </c>
      <c r="AR3" s="1">
        <f>AK3/AI3</f>
        <v>1.2209590739975196</v>
      </c>
      <c r="AS3" s="1">
        <f>AL3/AI3</f>
        <v>5.3154195948739149</v>
      </c>
      <c r="AT3" s="1">
        <f>AL3/AJ3</f>
        <v>5.170084439083233</v>
      </c>
      <c r="AU3" s="1">
        <f>AM3/AI3</f>
        <v>10.188714344770565</v>
      </c>
      <c r="AV3" s="1">
        <f>AM3/AJ3</f>
        <v>9.9101326899879378</v>
      </c>
      <c r="AW3" s="20">
        <v>1</v>
      </c>
      <c r="AX3" s="20">
        <v>5.5281367586485104E-4</v>
      </c>
      <c r="AY3" s="20">
        <v>1</v>
      </c>
      <c r="AZ3" s="20">
        <v>1.4635153936606699E-3</v>
      </c>
      <c r="BA3" s="21">
        <v>7.3799999999999999E-8</v>
      </c>
      <c r="BB3" s="21">
        <v>2.04E-7</v>
      </c>
    </row>
    <row r="4" spans="1:54">
      <c r="A4" s="1">
        <v>2</v>
      </c>
      <c r="B4" s="16" t="s">
        <v>651</v>
      </c>
      <c r="C4" s="17" t="s">
        <v>652</v>
      </c>
      <c r="D4" s="22" t="s">
        <v>653</v>
      </c>
      <c r="E4" s="1" t="s">
        <v>650</v>
      </c>
      <c r="F4" s="1" t="s">
        <v>650</v>
      </c>
      <c r="G4" s="1" t="s">
        <v>650</v>
      </c>
      <c r="H4" s="1" t="s">
        <v>650</v>
      </c>
      <c r="I4" s="1" t="s">
        <v>650</v>
      </c>
      <c r="J4" s="1" t="s">
        <v>650</v>
      </c>
      <c r="K4" s="1" t="s">
        <v>1</v>
      </c>
      <c r="L4" s="1" t="s">
        <v>653</v>
      </c>
      <c r="M4" s="2">
        <v>745</v>
      </c>
      <c r="N4" s="3">
        <v>332</v>
      </c>
      <c r="O4" s="3">
        <v>904</v>
      </c>
      <c r="P4" s="3">
        <v>994</v>
      </c>
      <c r="Q4" s="3">
        <v>165</v>
      </c>
      <c r="R4" s="3">
        <v>1308</v>
      </c>
      <c r="S4" s="4">
        <v>453</v>
      </c>
      <c r="T4" s="4">
        <v>570</v>
      </c>
      <c r="U4" s="4">
        <v>580</v>
      </c>
      <c r="V4" s="4">
        <v>1435</v>
      </c>
      <c r="W4" s="5">
        <v>1204</v>
      </c>
      <c r="X4" s="5">
        <v>1032</v>
      </c>
      <c r="Y4" s="5">
        <v>433</v>
      </c>
      <c r="Z4" s="5">
        <v>561</v>
      </c>
      <c r="AA4" s="6">
        <v>2803</v>
      </c>
      <c r="AB4" s="6">
        <v>4253</v>
      </c>
      <c r="AC4" s="6">
        <v>2913</v>
      </c>
      <c r="AD4" s="6">
        <v>4183</v>
      </c>
      <c r="AE4" s="7">
        <v>9261</v>
      </c>
      <c r="AF4" s="7">
        <v>8172</v>
      </c>
      <c r="AG4" s="7">
        <v>8291</v>
      </c>
      <c r="AH4" s="7">
        <v>6146</v>
      </c>
      <c r="AI4" s="2">
        <f t="shared" si="0"/>
        <v>741.33333333333337</v>
      </c>
      <c r="AJ4" s="4">
        <f t="shared" si="1"/>
        <v>759.5</v>
      </c>
      <c r="AK4" s="5">
        <f t="shared" si="2"/>
        <v>807.5</v>
      </c>
      <c r="AL4" s="6">
        <f t="shared" si="3"/>
        <v>3538</v>
      </c>
      <c r="AM4" s="7">
        <f t="shared" ref="AM4:AM67" si="8">AVERAGE(AE4:AH4)</f>
        <v>7967.5</v>
      </c>
      <c r="AN4" s="18">
        <f t="shared" si="4"/>
        <v>18.166666666666629</v>
      </c>
      <c r="AO4" s="19">
        <f t="shared" si="5"/>
        <v>66.166666666666629</v>
      </c>
      <c r="AP4" s="19">
        <f t="shared" si="6"/>
        <v>2796.6666666666665</v>
      </c>
      <c r="AQ4" s="9">
        <f t="shared" si="7"/>
        <v>1.0245053956834531</v>
      </c>
      <c r="AR4" s="1">
        <f t="shared" ref="AR4:AR67" si="9">AK4/AI4</f>
        <v>1.0892535971223021</v>
      </c>
      <c r="AS4" s="1">
        <f t="shared" ref="AS4:AS67" si="10">AL4/AI4</f>
        <v>4.7724820143884887</v>
      </c>
      <c r="AT4" s="1">
        <f t="shared" ref="AT4:AT67" si="11">AL4/AJ4</f>
        <v>4.6583278472679392</v>
      </c>
      <c r="AU4" s="1">
        <f t="shared" ref="AU4:AU67" si="12">AM4/AI4</f>
        <v>10.747526978417266</v>
      </c>
      <c r="AV4" s="1">
        <f t="shared" ref="AV4:AV67" si="13">AM4/AJ4</f>
        <v>10.490454246214615</v>
      </c>
      <c r="AW4" s="20">
        <v>1</v>
      </c>
      <c r="AX4" s="20">
        <v>2.70985189460465E-3</v>
      </c>
      <c r="AY4" s="20">
        <v>1</v>
      </c>
      <c r="AZ4" s="20">
        <v>6.8936108675142901E-3</v>
      </c>
      <c r="BA4" s="21">
        <v>6.0199999999999996E-8</v>
      </c>
      <c r="BB4" s="21">
        <v>1.36E-7</v>
      </c>
    </row>
    <row r="5" spans="1:54">
      <c r="A5" s="1">
        <v>3</v>
      </c>
      <c r="B5" s="16" t="s">
        <v>651</v>
      </c>
      <c r="C5" s="17" t="s">
        <v>652</v>
      </c>
      <c r="D5" s="22" t="s">
        <v>653</v>
      </c>
      <c r="E5" s="23" t="s">
        <v>654</v>
      </c>
      <c r="F5" s="1" t="s">
        <v>650</v>
      </c>
      <c r="G5" s="1" t="s">
        <v>650</v>
      </c>
      <c r="H5" s="1" t="s">
        <v>650</v>
      </c>
      <c r="I5" s="1" t="s">
        <v>650</v>
      </c>
      <c r="J5" s="1" t="s">
        <v>650</v>
      </c>
      <c r="K5" s="1" t="s">
        <v>2</v>
      </c>
      <c r="L5" s="1" t="s">
        <v>654</v>
      </c>
      <c r="M5" s="2">
        <v>737</v>
      </c>
      <c r="N5" s="3">
        <v>332</v>
      </c>
      <c r="O5" s="3">
        <v>892</v>
      </c>
      <c r="P5" s="3">
        <v>946</v>
      </c>
      <c r="Q5" s="3">
        <v>161</v>
      </c>
      <c r="R5" s="3">
        <v>1292</v>
      </c>
      <c r="S5" s="4">
        <v>449</v>
      </c>
      <c r="T5" s="4">
        <v>564</v>
      </c>
      <c r="U5" s="4">
        <v>570</v>
      </c>
      <c r="V5" s="4">
        <v>1428</v>
      </c>
      <c r="W5" s="5">
        <v>1156</v>
      </c>
      <c r="X5" s="5">
        <v>977</v>
      </c>
      <c r="Y5" s="5">
        <v>411</v>
      </c>
      <c r="Z5" s="5">
        <v>542</v>
      </c>
      <c r="AA5" s="6">
        <v>2623</v>
      </c>
      <c r="AB5" s="6">
        <v>4109</v>
      </c>
      <c r="AC5" s="6">
        <v>2787</v>
      </c>
      <c r="AD5" s="6">
        <v>3907</v>
      </c>
      <c r="AE5" s="7">
        <v>9191</v>
      </c>
      <c r="AF5" s="7">
        <v>8090</v>
      </c>
      <c r="AG5" s="7">
        <v>8144</v>
      </c>
      <c r="AH5" s="7">
        <v>6058</v>
      </c>
      <c r="AI5" s="2">
        <f t="shared" si="0"/>
        <v>726.66666666666663</v>
      </c>
      <c r="AJ5" s="4">
        <f t="shared" si="1"/>
        <v>752.75</v>
      </c>
      <c r="AK5" s="5">
        <f t="shared" si="2"/>
        <v>771.5</v>
      </c>
      <c r="AL5" s="6">
        <f t="shared" si="3"/>
        <v>3356.5</v>
      </c>
      <c r="AM5" s="7">
        <f t="shared" si="8"/>
        <v>7870.75</v>
      </c>
      <c r="AN5" s="18">
        <f t="shared" si="4"/>
        <v>26.083333333333371</v>
      </c>
      <c r="AO5" s="19">
        <f t="shared" si="5"/>
        <v>44.833333333333371</v>
      </c>
      <c r="AP5" s="19">
        <f t="shared" si="6"/>
        <v>2629.8333333333335</v>
      </c>
      <c r="AQ5" s="9">
        <f t="shared" si="7"/>
        <v>1.0358944954128442</v>
      </c>
      <c r="AR5" s="1">
        <f t="shared" si="9"/>
        <v>1.0616972477064222</v>
      </c>
      <c r="AS5" s="1">
        <f t="shared" si="10"/>
        <v>4.619036697247707</v>
      </c>
      <c r="AT5" s="1">
        <f t="shared" si="11"/>
        <v>4.4589837263367649</v>
      </c>
      <c r="AU5" s="1">
        <f t="shared" si="12"/>
        <v>10.831307339449541</v>
      </c>
      <c r="AV5" s="1">
        <f t="shared" si="13"/>
        <v>10.455994686150781</v>
      </c>
      <c r="AW5" s="20">
        <v>1</v>
      </c>
      <c r="AX5" s="20">
        <v>4.4438614397639504E-3</v>
      </c>
      <c r="AY5" s="20">
        <v>1</v>
      </c>
      <c r="AZ5" s="20">
        <v>1.1004240488005799E-2</v>
      </c>
      <c r="BA5" s="21">
        <v>6.0199999999999996E-8</v>
      </c>
      <c r="BB5" s="21">
        <v>1.36E-7</v>
      </c>
    </row>
    <row r="6" spans="1:54">
      <c r="A6" s="1">
        <v>4</v>
      </c>
      <c r="B6" s="16" t="s">
        <v>651</v>
      </c>
      <c r="C6" s="17" t="s">
        <v>652</v>
      </c>
      <c r="D6" s="22" t="s">
        <v>653</v>
      </c>
      <c r="E6" s="23" t="s">
        <v>654</v>
      </c>
      <c r="F6" s="24" t="s">
        <v>3</v>
      </c>
      <c r="G6" s="1" t="s">
        <v>650</v>
      </c>
      <c r="H6" s="1" t="s">
        <v>650</v>
      </c>
      <c r="I6" s="1" t="s">
        <v>650</v>
      </c>
      <c r="J6" s="1" t="s">
        <v>650</v>
      </c>
      <c r="K6" s="1" t="s">
        <v>3</v>
      </c>
      <c r="L6" s="1" t="s">
        <v>3</v>
      </c>
      <c r="M6" s="2">
        <v>189</v>
      </c>
      <c r="N6" s="3">
        <v>33</v>
      </c>
      <c r="O6" s="3">
        <v>304</v>
      </c>
      <c r="P6" s="3">
        <v>336</v>
      </c>
      <c r="Q6" s="3">
        <v>120</v>
      </c>
      <c r="R6" s="3">
        <v>1175</v>
      </c>
      <c r="S6" s="4">
        <v>205</v>
      </c>
      <c r="T6" s="4">
        <v>235</v>
      </c>
      <c r="U6" s="4">
        <v>249</v>
      </c>
      <c r="V6" s="4">
        <v>405</v>
      </c>
      <c r="W6" s="5">
        <v>544</v>
      </c>
      <c r="X6" s="5">
        <v>453</v>
      </c>
      <c r="Y6" s="5">
        <v>189</v>
      </c>
      <c r="Z6" s="5">
        <v>297</v>
      </c>
      <c r="AA6" s="6">
        <v>1315</v>
      </c>
      <c r="AB6" s="6">
        <v>2185</v>
      </c>
      <c r="AC6" s="6">
        <v>1286</v>
      </c>
      <c r="AD6" s="6">
        <v>2264</v>
      </c>
      <c r="AE6" s="7">
        <v>8528</v>
      </c>
      <c r="AF6" s="7">
        <v>7351</v>
      </c>
      <c r="AG6" s="7">
        <v>7271</v>
      </c>
      <c r="AH6" s="7">
        <v>5336</v>
      </c>
      <c r="AI6" s="2">
        <f t="shared" si="0"/>
        <v>359.5</v>
      </c>
      <c r="AJ6" s="4">
        <f t="shared" si="1"/>
        <v>273.5</v>
      </c>
      <c r="AK6" s="5">
        <f t="shared" si="2"/>
        <v>370.75</v>
      </c>
      <c r="AL6" s="6">
        <f t="shared" si="3"/>
        <v>1762.5</v>
      </c>
      <c r="AM6" s="7">
        <f t="shared" si="8"/>
        <v>7121.5</v>
      </c>
      <c r="AN6" s="18">
        <f t="shared" si="4"/>
        <v>-86</v>
      </c>
      <c r="AO6" s="19">
        <f t="shared" si="5"/>
        <v>11.25</v>
      </c>
      <c r="AP6" s="19">
        <f t="shared" si="6"/>
        <v>1403</v>
      </c>
      <c r="AQ6" s="9">
        <f t="shared" si="7"/>
        <v>0.76077885952712099</v>
      </c>
      <c r="AR6" s="1">
        <f t="shared" si="9"/>
        <v>1.0312934631432544</v>
      </c>
      <c r="AS6" s="1">
        <f t="shared" si="10"/>
        <v>4.902642559109875</v>
      </c>
      <c r="AT6" s="1">
        <f t="shared" si="11"/>
        <v>6.444241316270567</v>
      </c>
      <c r="AU6" s="1">
        <f t="shared" si="12"/>
        <v>19.809457579972182</v>
      </c>
      <c r="AV6" s="1">
        <f t="shared" si="13"/>
        <v>26.038391224862888</v>
      </c>
      <c r="AW6" s="20">
        <v>1</v>
      </c>
      <c r="AX6" s="20">
        <v>0.146700865563238</v>
      </c>
      <c r="AY6" s="20">
        <v>1</v>
      </c>
      <c r="AZ6" s="20">
        <v>0.17325002007614501</v>
      </c>
      <c r="BA6" s="21">
        <v>3.8299999999999999E-8</v>
      </c>
      <c r="BB6" s="21">
        <v>6.9300000000000005E-8</v>
      </c>
    </row>
    <row r="7" spans="1:54">
      <c r="A7" s="1">
        <v>5</v>
      </c>
      <c r="B7" s="16" t="s">
        <v>651</v>
      </c>
      <c r="C7" s="17" t="s">
        <v>652</v>
      </c>
      <c r="D7" s="22" t="s">
        <v>653</v>
      </c>
      <c r="E7" s="23" t="s">
        <v>654</v>
      </c>
      <c r="F7" s="24" t="s">
        <v>3</v>
      </c>
      <c r="G7" s="25" t="s">
        <v>655</v>
      </c>
      <c r="H7" s="1" t="s">
        <v>650</v>
      </c>
      <c r="I7" s="1" t="s">
        <v>650</v>
      </c>
      <c r="J7" s="1" t="s">
        <v>650</v>
      </c>
      <c r="K7" s="1" t="s">
        <v>4</v>
      </c>
      <c r="L7" s="1" t="s">
        <v>655</v>
      </c>
      <c r="M7" s="2">
        <v>8</v>
      </c>
      <c r="N7" s="3">
        <v>0</v>
      </c>
      <c r="O7" s="3">
        <v>3</v>
      </c>
      <c r="P7" s="3">
        <v>0</v>
      </c>
      <c r="Q7" s="3">
        <v>0</v>
      </c>
      <c r="R7" s="3">
        <v>0</v>
      </c>
      <c r="S7" s="4">
        <v>2</v>
      </c>
      <c r="T7" s="4">
        <v>0</v>
      </c>
      <c r="U7" s="4">
        <v>0</v>
      </c>
      <c r="V7" s="4">
        <v>0</v>
      </c>
      <c r="W7" s="5">
        <v>8</v>
      </c>
      <c r="X7" s="5">
        <v>3</v>
      </c>
      <c r="Y7" s="5">
        <v>4</v>
      </c>
      <c r="Z7" s="5">
        <v>1</v>
      </c>
      <c r="AA7" s="6">
        <v>3</v>
      </c>
      <c r="AB7" s="6">
        <v>23</v>
      </c>
      <c r="AC7" s="6">
        <v>5</v>
      </c>
      <c r="AD7" s="6">
        <v>8</v>
      </c>
      <c r="AE7" s="7">
        <v>0</v>
      </c>
      <c r="AF7" s="7">
        <v>9</v>
      </c>
      <c r="AG7" s="7">
        <v>7</v>
      </c>
      <c r="AH7" s="7">
        <v>7</v>
      </c>
      <c r="AI7" s="2">
        <f t="shared" si="0"/>
        <v>1.8333333333333333</v>
      </c>
      <c r="AJ7" s="4">
        <f t="shared" si="1"/>
        <v>0.5</v>
      </c>
      <c r="AK7" s="5">
        <f t="shared" si="2"/>
        <v>4</v>
      </c>
      <c r="AL7" s="6">
        <f t="shared" si="3"/>
        <v>9.75</v>
      </c>
      <c r="AM7" s="7">
        <f t="shared" si="8"/>
        <v>5.75</v>
      </c>
      <c r="AN7" s="18">
        <f t="shared" si="4"/>
        <v>-1.3333333333333333</v>
      </c>
      <c r="AO7" s="19">
        <f t="shared" si="5"/>
        <v>2.166666666666667</v>
      </c>
      <c r="AP7" s="19">
        <f t="shared" si="6"/>
        <v>7.916666666666667</v>
      </c>
      <c r="AQ7" s="9">
        <f t="shared" si="7"/>
        <v>0.27272727272727276</v>
      </c>
      <c r="AR7" s="1">
        <f t="shared" si="9"/>
        <v>2.1818181818181821</v>
      </c>
      <c r="AS7" s="1">
        <f t="shared" si="10"/>
        <v>5.3181818181818183</v>
      </c>
      <c r="AT7" s="1">
        <f t="shared" si="11"/>
        <v>19.5</v>
      </c>
      <c r="AU7" s="1">
        <f t="shared" si="12"/>
        <v>3.1363636363636367</v>
      </c>
      <c r="AV7" s="1">
        <f t="shared" si="13"/>
        <v>11.5</v>
      </c>
      <c r="AW7" s="20">
        <v>1</v>
      </c>
      <c r="AX7" s="20">
        <v>0.42721400236706403</v>
      </c>
      <c r="AY7" s="20">
        <v>1</v>
      </c>
      <c r="AZ7" s="20">
        <v>0.33551379592166197</v>
      </c>
      <c r="BA7" s="26">
        <v>1</v>
      </c>
      <c r="BB7" s="26">
        <v>1</v>
      </c>
    </row>
    <row r="8" spans="1:54">
      <c r="A8" s="1">
        <v>6</v>
      </c>
      <c r="B8" s="16" t="s">
        <v>651</v>
      </c>
      <c r="C8" s="17" t="s">
        <v>652</v>
      </c>
      <c r="D8" s="22" t="s">
        <v>653</v>
      </c>
      <c r="E8" s="23" t="s">
        <v>654</v>
      </c>
      <c r="F8" s="24" t="s">
        <v>3</v>
      </c>
      <c r="G8" s="25" t="s">
        <v>655</v>
      </c>
      <c r="H8" s="27" t="s">
        <v>656</v>
      </c>
      <c r="I8" s="1" t="s">
        <v>650</v>
      </c>
      <c r="J8" s="1" t="s">
        <v>650</v>
      </c>
      <c r="K8" s="1" t="s">
        <v>5</v>
      </c>
      <c r="L8" s="1" t="s">
        <v>656</v>
      </c>
      <c r="M8" s="2">
        <v>5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</v>
      </c>
      <c r="T8" s="4">
        <v>0</v>
      </c>
      <c r="U8" s="4">
        <v>0</v>
      </c>
      <c r="V8" s="4">
        <v>0</v>
      </c>
      <c r="W8" s="5">
        <v>1</v>
      </c>
      <c r="X8" s="5">
        <v>0</v>
      </c>
      <c r="Y8" s="5">
        <v>0</v>
      </c>
      <c r="Z8" s="5">
        <v>1</v>
      </c>
      <c r="AA8" s="6">
        <v>1</v>
      </c>
      <c r="AB8" s="6">
        <v>9</v>
      </c>
      <c r="AC8" s="6">
        <v>1</v>
      </c>
      <c r="AD8" s="6">
        <v>6</v>
      </c>
      <c r="AE8" s="7">
        <v>0</v>
      </c>
      <c r="AF8" s="7">
        <v>3</v>
      </c>
      <c r="AG8" s="7">
        <v>4</v>
      </c>
      <c r="AH8" s="7">
        <v>0</v>
      </c>
      <c r="AI8" s="2">
        <f t="shared" si="0"/>
        <v>0.83333333333333337</v>
      </c>
      <c r="AJ8" s="4">
        <f t="shared" si="1"/>
        <v>0.25</v>
      </c>
      <c r="AK8" s="5">
        <f t="shared" si="2"/>
        <v>0.5</v>
      </c>
      <c r="AL8" s="6">
        <f t="shared" si="3"/>
        <v>4.25</v>
      </c>
      <c r="AM8" s="7">
        <f t="shared" si="8"/>
        <v>1.75</v>
      </c>
      <c r="AN8" s="18">
        <f t="shared" si="4"/>
        <v>-0.58333333333333337</v>
      </c>
      <c r="AO8" s="19">
        <f t="shared" si="5"/>
        <v>-0.33333333333333337</v>
      </c>
      <c r="AP8" s="19">
        <f t="shared" si="6"/>
        <v>3.4166666666666665</v>
      </c>
      <c r="AQ8" s="9">
        <f t="shared" si="7"/>
        <v>0.3</v>
      </c>
      <c r="AR8" s="1">
        <f t="shared" si="9"/>
        <v>0.6</v>
      </c>
      <c r="AS8" s="1">
        <f t="shared" si="10"/>
        <v>5.0999999999999996</v>
      </c>
      <c r="AT8" s="1">
        <f t="shared" si="11"/>
        <v>17</v>
      </c>
      <c r="AU8" s="1">
        <f t="shared" si="12"/>
        <v>2.1</v>
      </c>
      <c r="AV8" s="1">
        <f t="shared" si="13"/>
        <v>7</v>
      </c>
      <c r="AW8" s="20">
        <v>1</v>
      </c>
      <c r="AX8" s="20">
        <v>0.28213376566899301</v>
      </c>
      <c r="AY8" s="20">
        <v>1</v>
      </c>
      <c r="AZ8" s="20">
        <v>0.407000170060417</v>
      </c>
      <c r="BA8" s="26">
        <v>1</v>
      </c>
      <c r="BB8" s="26">
        <v>1</v>
      </c>
    </row>
    <row r="9" spans="1:54">
      <c r="A9" s="1">
        <v>7</v>
      </c>
      <c r="B9" s="16" t="s">
        <v>651</v>
      </c>
      <c r="C9" s="17" t="s">
        <v>652</v>
      </c>
      <c r="D9" s="22" t="s">
        <v>653</v>
      </c>
      <c r="E9" s="23" t="s">
        <v>654</v>
      </c>
      <c r="F9" s="24" t="s">
        <v>3</v>
      </c>
      <c r="G9" s="25" t="s">
        <v>655</v>
      </c>
      <c r="H9" s="27" t="s">
        <v>657</v>
      </c>
      <c r="I9" s="1" t="s">
        <v>650</v>
      </c>
      <c r="J9" s="1" t="s">
        <v>650</v>
      </c>
      <c r="K9" s="1" t="s">
        <v>6</v>
      </c>
      <c r="L9" s="1" t="s">
        <v>657</v>
      </c>
      <c r="M9" s="2">
        <v>1</v>
      </c>
      <c r="N9" s="3">
        <v>0</v>
      </c>
      <c r="O9" s="3">
        <v>2</v>
      </c>
      <c r="P9" s="3">
        <v>0</v>
      </c>
      <c r="Q9" s="3">
        <v>0</v>
      </c>
      <c r="R9" s="3">
        <v>0</v>
      </c>
      <c r="S9" s="4">
        <v>0</v>
      </c>
      <c r="T9" s="4">
        <v>0</v>
      </c>
      <c r="U9" s="4">
        <v>0</v>
      </c>
      <c r="V9" s="4">
        <v>0</v>
      </c>
      <c r="W9" s="5">
        <v>1</v>
      </c>
      <c r="X9" s="5">
        <v>0</v>
      </c>
      <c r="Y9" s="5">
        <v>2</v>
      </c>
      <c r="Z9" s="5">
        <v>0</v>
      </c>
      <c r="AA9" s="6">
        <v>2</v>
      </c>
      <c r="AB9" s="6">
        <v>6</v>
      </c>
      <c r="AC9" s="6">
        <v>1</v>
      </c>
      <c r="AD9" s="6">
        <v>1</v>
      </c>
      <c r="AE9" s="7">
        <v>0</v>
      </c>
      <c r="AF9" s="7">
        <v>2</v>
      </c>
      <c r="AG9" s="7">
        <v>0</v>
      </c>
      <c r="AH9" s="7">
        <v>0</v>
      </c>
      <c r="AI9" s="2">
        <f t="shared" si="0"/>
        <v>0.5</v>
      </c>
      <c r="AJ9" s="4">
        <f t="shared" si="1"/>
        <v>0</v>
      </c>
      <c r="AK9" s="5">
        <f t="shared" si="2"/>
        <v>0.75</v>
      </c>
      <c r="AL9" s="6">
        <f t="shared" si="3"/>
        <v>2.5</v>
      </c>
      <c r="AM9" s="7">
        <f t="shared" si="8"/>
        <v>0.5</v>
      </c>
      <c r="AN9" s="18">
        <f t="shared" si="4"/>
        <v>-0.5</v>
      </c>
      <c r="AO9" s="19">
        <f t="shared" si="5"/>
        <v>0.25</v>
      </c>
      <c r="AP9" s="19">
        <f t="shared" si="6"/>
        <v>2</v>
      </c>
      <c r="AQ9" s="9">
        <f t="shared" si="7"/>
        <v>0</v>
      </c>
      <c r="AR9" s="1">
        <f t="shared" si="9"/>
        <v>1.5</v>
      </c>
      <c r="AS9" s="1">
        <f t="shared" si="10"/>
        <v>5</v>
      </c>
      <c r="AT9" s="1" t="s">
        <v>1413</v>
      </c>
      <c r="AU9" s="1">
        <f t="shared" si="12"/>
        <v>1</v>
      </c>
      <c r="AV9" s="1" t="s">
        <v>1413</v>
      </c>
      <c r="AW9" s="20">
        <v>1</v>
      </c>
      <c r="AX9" s="20">
        <v>0.49438334387108701</v>
      </c>
      <c r="AY9" s="20">
        <v>1</v>
      </c>
      <c r="AZ9" s="20">
        <v>0.31164279187955302</v>
      </c>
      <c r="BA9" s="26">
        <v>1</v>
      </c>
      <c r="BB9" s="26">
        <v>1</v>
      </c>
    </row>
    <row r="10" spans="1:54">
      <c r="A10" s="1">
        <v>8</v>
      </c>
      <c r="B10" s="16" t="s">
        <v>651</v>
      </c>
      <c r="C10" s="17" t="s">
        <v>652</v>
      </c>
      <c r="D10" s="22" t="s">
        <v>653</v>
      </c>
      <c r="E10" s="23" t="s">
        <v>654</v>
      </c>
      <c r="F10" s="24" t="s">
        <v>3</v>
      </c>
      <c r="G10" s="25" t="s">
        <v>655</v>
      </c>
      <c r="H10" s="27" t="s">
        <v>658</v>
      </c>
      <c r="I10" s="1" t="s">
        <v>650</v>
      </c>
      <c r="J10" s="1" t="s">
        <v>650</v>
      </c>
      <c r="K10" s="1" t="s">
        <v>7</v>
      </c>
      <c r="L10" s="1" t="s">
        <v>658</v>
      </c>
      <c r="M10" s="2">
        <v>2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4">
        <v>1</v>
      </c>
      <c r="T10" s="4">
        <v>0</v>
      </c>
      <c r="U10" s="4">
        <v>0</v>
      </c>
      <c r="V10" s="4">
        <v>0</v>
      </c>
      <c r="W10" s="5">
        <v>3</v>
      </c>
      <c r="X10" s="5">
        <v>3</v>
      </c>
      <c r="Y10" s="5">
        <v>2</v>
      </c>
      <c r="Z10" s="5">
        <v>0</v>
      </c>
      <c r="AA10" s="6">
        <v>0</v>
      </c>
      <c r="AB10" s="6">
        <v>3</v>
      </c>
      <c r="AC10" s="6">
        <v>2</v>
      </c>
      <c r="AD10" s="6">
        <v>0</v>
      </c>
      <c r="AE10" s="7">
        <v>0</v>
      </c>
      <c r="AF10" s="7">
        <v>3</v>
      </c>
      <c r="AG10" s="7">
        <v>3</v>
      </c>
      <c r="AH10" s="7">
        <v>7</v>
      </c>
      <c r="AI10" s="2">
        <f t="shared" si="0"/>
        <v>0.5</v>
      </c>
      <c r="AJ10" s="4">
        <f t="shared" si="1"/>
        <v>0.25</v>
      </c>
      <c r="AK10" s="5">
        <f t="shared" si="2"/>
        <v>2</v>
      </c>
      <c r="AL10" s="6">
        <f t="shared" si="3"/>
        <v>1.25</v>
      </c>
      <c r="AM10" s="7">
        <f t="shared" si="8"/>
        <v>3.25</v>
      </c>
      <c r="AN10" s="18">
        <f t="shared" si="4"/>
        <v>-0.25</v>
      </c>
      <c r="AO10" s="19">
        <f t="shared" si="5"/>
        <v>1.5</v>
      </c>
      <c r="AP10" s="19">
        <f t="shared" si="6"/>
        <v>0.75</v>
      </c>
      <c r="AQ10" s="9">
        <f t="shared" si="7"/>
        <v>0.5</v>
      </c>
      <c r="AR10" s="1">
        <f t="shared" si="9"/>
        <v>4</v>
      </c>
      <c r="AS10" s="1">
        <f t="shared" si="10"/>
        <v>2.5</v>
      </c>
      <c r="AT10" s="1">
        <f t="shared" si="11"/>
        <v>5</v>
      </c>
      <c r="AU10" s="1">
        <f t="shared" si="12"/>
        <v>6.5</v>
      </c>
      <c r="AV10" s="1">
        <f t="shared" si="13"/>
        <v>13</v>
      </c>
      <c r="AW10" s="20">
        <v>1</v>
      </c>
      <c r="AX10" s="20">
        <v>1</v>
      </c>
      <c r="AY10" s="20">
        <v>1</v>
      </c>
      <c r="AZ10" s="20">
        <v>1</v>
      </c>
      <c r="BA10" s="21">
        <v>0.37060578841424902</v>
      </c>
      <c r="BB10" s="21">
        <v>0.37669508337214203</v>
      </c>
    </row>
    <row r="11" spans="1:54">
      <c r="A11" s="1">
        <v>9</v>
      </c>
      <c r="B11" s="16" t="s">
        <v>651</v>
      </c>
      <c r="C11" s="17" t="s">
        <v>652</v>
      </c>
      <c r="D11" s="22" t="s">
        <v>653</v>
      </c>
      <c r="E11" s="23" t="s">
        <v>654</v>
      </c>
      <c r="F11" s="24" t="s">
        <v>3</v>
      </c>
      <c r="G11" s="25" t="s">
        <v>655</v>
      </c>
      <c r="H11" s="27" t="s">
        <v>659</v>
      </c>
      <c r="I11" s="1" t="s">
        <v>650</v>
      </c>
      <c r="J11" s="1" t="s">
        <v>650</v>
      </c>
      <c r="K11" s="1" t="s">
        <v>8</v>
      </c>
      <c r="L11" s="1" t="s">
        <v>659</v>
      </c>
      <c r="M11" s="2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0</v>
      </c>
      <c r="T11" s="4">
        <v>0</v>
      </c>
      <c r="U11" s="4">
        <v>0</v>
      </c>
      <c r="V11" s="4">
        <v>0</v>
      </c>
      <c r="W11" s="5">
        <v>3</v>
      </c>
      <c r="X11" s="5">
        <v>0</v>
      </c>
      <c r="Y11" s="5">
        <v>0</v>
      </c>
      <c r="Z11" s="5">
        <v>0</v>
      </c>
      <c r="AA11" s="6">
        <v>0</v>
      </c>
      <c r="AB11" s="6">
        <v>5</v>
      </c>
      <c r="AC11" s="6">
        <v>1</v>
      </c>
      <c r="AD11" s="6">
        <v>1</v>
      </c>
      <c r="AE11" s="7">
        <v>0</v>
      </c>
      <c r="AF11" s="7">
        <v>1</v>
      </c>
      <c r="AG11" s="7">
        <v>0</v>
      </c>
      <c r="AH11" s="7">
        <v>0</v>
      </c>
      <c r="AI11" s="2">
        <f t="shared" si="0"/>
        <v>0</v>
      </c>
      <c r="AJ11" s="4">
        <f t="shared" si="1"/>
        <v>0</v>
      </c>
      <c r="AK11" s="5">
        <f t="shared" si="2"/>
        <v>0.75</v>
      </c>
      <c r="AL11" s="6">
        <f t="shared" si="3"/>
        <v>1.75</v>
      </c>
      <c r="AM11" s="7">
        <f t="shared" si="8"/>
        <v>0.25</v>
      </c>
      <c r="AN11" s="18">
        <f t="shared" si="4"/>
        <v>0</v>
      </c>
      <c r="AO11" s="19">
        <f t="shared" si="5"/>
        <v>0.75</v>
      </c>
      <c r="AP11" s="19">
        <f t="shared" si="6"/>
        <v>1.75</v>
      </c>
      <c r="AQ11" s="9" t="s">
        <v>1413</v>
      </c>
      <c r="AR11" s="1" t="s">
        <v>1413</v>
      </c>
      <c r="AS11" s="1" t="s">
        <v>1413</v>
      </c>
      <c r="AT11" s="1" t="s">
        <v>1413</v>
      </c>
      <c r="AU11" s="1" t="s">
        <v>1413</v>
      </c>
      <c r="AV11" s="1" t="s">
        <v>1413</v>
      </c>
      <c r="AW11" s="20">
        <v>1</v>
      </c>
      <c r="AX11" s="20">
        <v>0.57172481601491598</v>
      </c>
      <c r="AY11" s="20">
        <v>1</v>
      </c>
      <c r="AZ11" s="20">
        <v>0.73205266348197995</v>
      </c>
      <c r="BA11" s="26">
        <v>1</v>
      </c>
      <c r="BB11" s="26">
        <v>1</v>
      </c>
    </row>
    <row r="12" spans="1:54">
      <c r="A12" s="1">
        <v>10</v>
      </c>
      <c r="B12" s="16" t="s">
        <v>651</v>
      </c>
      <c r="C12" s="17" t="s">
        <v>652</v>
      </c>
      <c r="D12" s="22" t="s">
        <v>653</v>
      </c>
      <c r="E12" s="23" t="s">
        <v>654</v>
      </c>
      <c r="F12" s="24" t="s">
        <v>3</v>
      </c>
      <c r="G12" s="25" t="s">
        <v>655</v>
      </c>
      <c r="H12" s="27" t="s">
        <v>660</v>
      </c>
      <c r="I12" s="1" t="s">
        <v>650</v>
      </c>
      <c r="J12" s="1" t="s">
        <v>650</v>
      </c>
      <c r="K12" s="1" t="s">
        <v>9</v>
      </c>
      <c r="L12" s="1" t="s">
        <v>660</v>
      </c>
      <c r="M12" s="2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4">
        <v>0</v>
      </c>
      <c r="U12" s="4">
        <v>0</v>
      </c>
      <c r="V12" s="4">
        <v>0</v>
      </c>
      <c r="W12" s="5">
        <v>0</v>
      </c>
      <c r="X12" s="5">
        <v>0</v>
      </c>
      <c r="Y12" s="5">
        <v>0</v>
      </c>
      <c r="Z12" s="5">
        <v>0</v>
      </c>
      <c r="AA12" s="6">
        <v>0</v>
      </c>
      <c r="AB12" s="6">
        <v>0</v>
      </c>
      <c r="AC12" s="6">
        <v>0</v>
      </c>
      <c r="AD12" s="6">
        <v>0</v>
      </c>
      <c r="AE12" s="7">
        <v>0</v>
      </c>
      <c r="AF12" s="7">
        <v>0</v>
      </c>
      <c r="AG12" s="7">
        <v>0</v>
      </c>
      <c r="AH12" s="7">
        <v>0</v>
      </c>
      <c r="AI12" s="2">
        <f t="shared" si="0"/>
        <v>0</v>
      </c>
      <c r="AJ12" s="4">
        <f t="shared" si="1"/>
        <v>0</v>
      </c>
      <c r="AK12" s="5">
        <f t="shared" si="2"/>
        <v>0</v>
      </c>
      <c r="AL12" s="6">
        <f t="shared" si="3"/>
        <v>0</v>
      </c>
      <c r="AM12" s="7">
        <f t="shared" si="8"/>
        <v>0</v>
      </c>
      <c r="AN12" s="18">
        <f t="shared" si="4"/>
        <v>0</v>
      </c>
      <c r="AO12" s="19">
        <f t="shared" si="5"/>
        <v>0</v>
      </c>
      <c r="AP12" s="19">
        <f t="shared" si="6"/>
        <v>0</v>
      </c>
      <c r="AQ12" s="9" t="s">
        <v>1413</v>
      </c>
      <c r="AR12" s="1" t="s">
        <v>1413</v>
      </c>
      <c r="AS12" s="1" t="s">
        <v>1413</v>
      </c>
      <c r="AT12" s="1" t="s">
        <v>1413</v>
      </c>
      <c r="AU12" s="1" t="s">
        <v>1413</v>
      </c>
      <c r="AV12" s="1" t="s">
        <v>1413</v>
      </c>
      <c r="AW12" s="20" t="s">
        <v>10</v>
      </c>
      <c r="AX12" s="20" t="s">
        <v>10</v>
      </c>
      <c r="AY12" s="20" t="s">
        <v>10</v>
      </c>
      <c r="AZ12" s="20" t="s">
        <v>10</v>
      </c>
      <c r="BA12" s="21" t="s">
        <v>10</v>
      </c>
      <c r="BB12" s="21" t="s">
        <v>10</v>
      </c>
    </row>
    <row r="13" spans="1:54">
      <c r="A13" s="1">
        <v>11</v>
      </c>
      <c r="B13" s="16" t="s">
        <v>651</v>
      </c>
      <c r="C13" s="17" t="s">
        <v>652</v>
      </c>
      <c r="D13" s="22" t="s">
        <v>653</v>
      </c>
      <c r="E13" s="23" t="s">
        <v>654</v>
      </c>
      <c r="F13" s="24" t="s">
        <v>3</v>
      </c>
      <c r="G13" s="28" t="s">
        <v>661</v>
      </c>
      <c r="H13" s="1" t="s">
        <v>650</v>
      </c>
      <c r="I13" s="1" t="s">
        <v>650</v>
      </c>
      <c r="J13" s="1" t="s">
        <v>650</v>
      </c>
      <c r="K13" s="1" t="s">
        <v>11</v>
      </c>
      <c r="L13" s="1" t="s">
        <v>661</v>
      </c>
      <c r="M13" s="2">
        <v>30</v>
      </c>
      <c r="N13" s="3">
        <v>7</v>
      </c>
      <c r="O13" s="3">
        <v>42</v>
      </c>
      <c r="P13" s="3">
        <v>58</v>
      </c>
      <c r="Q13" s="3">
        <v>5</v>
      </c>
      <c r="R13" s="3">
        <v>12</v>
      </c>
      <c r="S13" s="4">
        <v>38</v>
      </c>
      <c r="T13" s="4">
        <v>27</v>
      </c>
      <c r="U13" s="4">
        <v>41</v>
      </c>
      <c r="V13" s="4">
        <v>51</v>
      </c>
      <c r="W13" s="5">
        <v>108</v>
      </c>
      <c r="X13" s="5">
        <v>61</v>
      </c>
      <c r="Y13" s="5">
        <v>29</v>
      </c>
      <c r="Z13" s="5">
        <v>54</v>
      </c>
      <c r="AA13" s="6">
        <v>98</v>
      </c>
      <c r="AB13" s="6">
        <v>197</v>
      </c>
      <c r="AC13" s="6">
        <v>118</v>
      </c>
      <c r="AD13" s="6">
        <v>148</v>
      </c>
      <c r="AE13" s="7">
        <v>690</v>
      </c>
      <c r="AF13" s="7">
        <v>813</v>
      </c>
      <c r="AG13" s="7">
        <v>883</v>
      </c>
      <c r="AH13" s="7">
        <v>419</v>
      </c>
      <c r="AI13" s="2">
        <f t="shared" si="0"/>
        <v>25.666666666666668</v>
      </c>
      <c r="AJ13" s="4">
        <f t="shared" si="1"/>
        <v>39.25</v>
      </c>
      <c r="AK13" s="5">
        <f t="shared" si="2"/>
        <v>63</v>
      </c>
      <c r="AL13" s="6">
        <f t="shared" si="3"/>
        <v>140.25</v>
      </c>
      <c r="AM13" s="7">
        <f t="shared" si="8"/>
        <v>701.25</v>
      </c>
      <c r="AN13" s="18">
        <f t="shared" si="4"/>
        <v>13.583333333333332</v>
      </c>
      <c r="AO13" s="19">
        <f t="shared" si="5"/>
        <v>37.333333333333329</v>
      </c>
      <c r="AP13" s="19">
        <f t="shared" si="6"/>
        <v>114.58333333333333</v>
      </c>
      <c r="AQ13" s="9">
        <f t="shared" si="7"/>
        <v>1.5292207792207793</v>
      </c>
      <c r="AR13" s="1">
        <f t="shared" si="9"/>
        <v>2.4545454545454546</v>
      </c>
      <c r="AS13" s="1">
        <f t="shared" si="10"/>
        <v>5.4642857142857144</v>
      </c>
      <c r="AT13" s="1">
        <f t="shared" si="11"/>
        <v>3.573248407643312</v>
      </c>
      <c r="AU13" s="1">
        <f t="shared" si="12"/>
        <v>27.321428571428569</v>
      </c>
      <c r="AV13" s="1">
        <f t="shared" si="13"/>
        <v>17.866242038216562</v>
      </c>
      <c r="AW13" s="20">
        <v>1</v>
      </c>
      <c r="AX13" s="20">
        <v>0.24236616385517101</v>
      </c>
      <c r="AY13" s="20">
        <v>1</v>
      </c>
      <c r="AZ13" s="20">
        <v>0.75271350996661601</v>
      </c>
      <c r="BA13" s="21">
        <v>2.2313571004060499E-2</v>
      </c>
      <c r="BB13" s="21">
        <v>0.12026862721915101</v>
      </c>
    </row>
    <row r="14" spans="1:54">
      <c r="A14" s="1">
        <v>12</v>
      </c>
      <c r="B14" s="16" t="s">
        <v>651</v>
      </c>
      <c r="C14" s="17" t="s">
        <v>652</v>
      </c>
      <c r="D14" s="22" t="s">
        <v>653</v>
      </c>
      <c r="E14" s="23" t="s">
        <v>654</v>
      </c>
      <c r="F14" s="24" t="s">
        <v>3</v>
      </c>
      <c r="G14" s="28" t="s">
        <v>661</v>
      </c>
      <c r="H14" s="28" t="s">
        <v>662</v>
      </c>
      <c r="I14" s="1" t="s">
        <v>650</v>
      </c>
      <c r="J14" s="1" t="s">
        <v>650</v>
      </c>
      <c r="K14" s="1" t="s">
        <v>12</v>
      </c>
      <c r="L14" s="1" t="s">
        <v>662</v>
      </c>
      <c r="M14" s="2">
        <v>12</v>
      </c>
      <c r="N14" s="3">
        <v>4</v>
      </c>
      <c r="O14" s="3">
        <v>12</v>
      </c>
      <c r="P14" s="3">
        <v>33</v>
      </c>
      <c r="Q14" s="3">
        <v>2</v>
      </c>
      <c r="R14" s="3">
        <v>7</v>
      </c>
      <c r="S14" s="4">
        <v>19</v>
      </c>
      <c r="T14" s="4">
        <v>11</v>
      </c>
      <c r="U14" s="4">
        <v>21</v>
      </c>
      <c r="V14" s="4">
        <v>28</v>
      </c>
      <c r="W14" s="5">
        <v>48</v>
      </c>
      <c r="X14" s="5">
        <v>21</v>
      </c>
      <c r="Y14" s="5">
        <v>15</v>
      </c>
      <c r="Z14" s="5">
        <v>29</v>
      </c>
      <c r="AA14" s="6">
        <v>30</v>
      </c>
      <c r="AB14" s="6">
        <v>73</v>
      </c>
      <c r="AC14" s="6">
        <v>46</v>
      </c>
      <c r="AD14" s="6">
        <v>84</v>
      </c>
      <c r="AE14" s="7">
        <v>285</v>
      </c>
      <c r="AF14" s="7">
        <v>316</v>
      </c>
      <c r="AG14" s="7">
        <v>332</v>
      </c>
      <c r="AH14" s="7">
        <v>162</v>
      </c>
      <c r="AI14" s="2">
        <f t="shared" si="0"/>
        <v>11.666666666666666</v>
      </c>
      <c r="AJ14" s="4">
        <f t="shared" si="1"/>
        <v>19.75</v>
      </c>
      <c r="AK14" s="5">
        <f t="shared" si="2"/>
        <v>28.25</v>
      </c>
      <c r="AL14" s="6">
        <f t="shared" si="3"/>
        <v>58.25</v>
      </c>
      <c r="AM14" s="7">
        <f t="shared" si="8"/>
        <v>273.75</v>
      </c>
      <c r="AN14" s="18">
        <f t="shared" si="4"/>
        <v>8.0833333333333339</v>
      </c>
      <c r="AO14" s="19">
        <f t="shared" si="5"/>
        <v>16.583333333333336</v>
      </c>
      <c r="AP14" s="19">
        <f t="shared" si="6"/>
        <v>46.583333333333336</v>
      </c>
      <c r="AQ14" s="9">
        <f t="shared" si="7"/>
        <v>1.6928571428571428</v>
      </c>
      <c r="AR14" s="1">
        <f t="shared" si="9"/>
        <v>2.4214285714285717</v>
      </c>
      <c r="AS14" s="1">
        <f t="shared" si="10"/>
        <v>4.9928571428571429</v>
      </c>
      <c r="AT14" s="1">
        <f t="shared" si="11"/>
        <v>2.9493670886075951</v>
      </c>
      <c r="AU14" s="1">
        <f t="shared" si="12"/>
        <v>23.464285714285715</v>
      </c>
      <c r="AV14" s="1">
        <f t="shared" si="13"/>
        <v>13.860759493670885</v>
      </c>
      <c r="AW14" s="20">
        <v>1</v>
      </c>
      <c r="AX14" s="20">
        <v>0.82440715492535599</v>
      </c>
      <c r="AY14" s="20">
        <v>1</v>
      </c>
      <c r="AZ14" s="20">
        <v>1</v>
      </c>
      <c r="BA14" s="21">
        <v>1.42233836356635E-6</v>
      </c>
      <c r="BB14" s="21">
        <v>6.6752045846567298E-6</v>
      </c>
    </row>
    <row r="15" spans="1:54">
      <c r="A15" s="1">
        <v>13</v>
      </c>
      <c r="B15" s="16" t="s">
        <v>651</v>
      </c>
      <c r="C15" s="17" t="s">
        <v>652</v>
      </c>
      <c r="D15" s="22" t="s">
        <v>653</v>
      </c>
      <c r="E15" s="23" t="s">
        <v>654</v>
      </c>
      <c r="F15" s="24" t="s">
        <v>3</v>
      </c>
      <c r="G15" s="28" t="s">
        <v>661</v>
      </c>
      <c r="H15" s="28" t="s">
        <v>662</v>
      </c>
      <c r="I15" s="28" t="s">
        <v>663</v>
      </c>
      <c r="J15" s="1" t="s">
        <v>650</v>
      </c>
      <c r="K15" s="1" t="s">
        <v>13</v>
      </c>
      <c r="L15" s="1" t="s">
        <v>663</v>
      </c>
      <c r="M15" s="2">
        <v>7</v>
      </c>
      <c r="N15" s="3">
        <v>2</v>
      </c>
      <c r="O15" s="3">
        <v>7</v>
      </c>
      <c r="P15" s="3">
        <v>3</v>
      </c>
      <c r="Q15" s="3">
        <v>0</v>
      </c>
      <c r="R15" s="3">
        <v>0</v>
      </c>
      <c r="S15" s="4">
        <v>0</v>
      </c>
      <c r="T15" s="4">
        <v>3</v>
      </c>
      <c r="U15" s="4">
        <v>2</v>
      </c>
      <c r="V15" s="4">
        <v>13</v>
      </c>
      <c r="W15" s="5">
        <v>6</v>
      </c>
      <c r="X15" s="5">
        <v>4</v>
      </c>
      <c r="Y15" s="5">
        <v>3</v>
      </c>
      <c r="Z15" s="5">
        <v>4</v>
      </c>
      <c r="AA15" s="6">
        <v>9</v>
      </c>
      <c r="AB15" s="6">
        <v>28</v>
      </c>
      <c r="AC15" s="6">
        <v>14</v>
      </c>
      <c r="AD15" s="6">
        <v>7</v>
      </c>
      <c r="AE15" s="7">
        <v>5</v>
      </c>
      <c r="AF15" s="7">
        <v>9</v>
      </c>
      <c r="AG15" s="7">
        <v>30</v>
      </c>
      <c r="AH15" s="7">
        <v>14</v>
      </c>
      <c r="AI15" s="2">
        <f t="shared" si="0"/>
        <v>3.1666666666666665</v>
      </c>
      <c r="AJ15" s="4">
        <f t="shared" si="1"/>
        <v>4.5</v>
      </c>
      <c r="AK15" s="5">
        <f t="shared" si="2"/>
        <v>4.25</v>
      </c>
      <c r="AL15" s="6">
        <f t="shared" si="3"/>
        <v>14.5</v>
      </c>
      <c r="AM15" s="7">
        <f t="shared" si="8"/>
        <v>14.5</v>
      </c>
      <c r="AN15" s="18">
        <f t="shared" si="4"/>
        <v>1.3333333333333335</v>
      </c>
      <c r="AO15" s="19">
        <f t="shared" si="5"/>
        <v>1.0833333333333335</v>
      </c>
      <c r="AP15" s="19">
        <f t="shared" si="6"/>
        <v>11.333333333333334</v>
      </c>
      <c r="AQ15" s="9">
        <f t="shared" si="7"/>
        <v>1.4210526315789473</v>
      </c>
      <c r="AR15" s="1">
        <f t="shared" si="9"/>
        <v>1.3421052631578947</v>
      </c>
      <c r="AS15" s="1">
        <f t="shared" si="10"/>
        <v>4.5789473684210531</v>
      </c>
      <c r="AT15" s="1">
        <f t="shared" si="11"/>
        <v>3.2222222222222223</v>
      </c>
      <c r="AU15" s="1">
        <f t="shared" si="12"/>
        <v>4.5789473684210531</v>
      </c>
      <c r="AV15" s="1">
        <f t="shared" si="13"/>
        <v>3.2222222222222223</v>
      </c>
      <c r="AW15" s="20">
        <v>1</v>
      </c>
      <c r="AX15" s="20">
        <v>0.442405980520507</v>
      </c>
      <c r="AY15" s="20">
        <v>1</v>
      </c>
      <c r="AZ15" s="20">
        <v>0.80268858053354097</v>
      </c>
      <c r="BA15" s="21">
        <v>0.442405980520507</v>
      </c>
      <c r="BB15" s="21">
        <v>0.80268858053354097</v>
      </c>
    </row>
    <row r="16" spans="1:54">
      <c r="A16" s="1">
        <v>14</v>
      </c>
      <c r="B16" s="16" t="s">
        <v>651</v>
      </c>
      <c r="C16" s="17" t="s">
        <v>652</v>
      </c>
      <c r="D16" s="22" t="s">
        <v>653</v>
      </c>
      <c r="E16" s="23" t="s">
        <v>654</v>
      </c>
      <c r="F16" s="24" t="s">
        <v>3</v>
      </c>
      <c r="G16" s="28" t="s">
        <v>661</v>
      </c>
      <c r="H16" s="28" t="s">
        <v>662</v>
      </c>
      <c r="I16" s="28" t="s">
        <v>664</v>
      </c>
      <c r="J16" s="1" t="s">
        <v>650</v>
      </c>
      <c r="K16" s="1" t="s">
        <v>14</v>
      </c>
      <c r="L16" s="1" t="s">
        <v>664</v>
      </c>
      <c r="M16" s="2">
        <v>3</v>
      </c>
      <c r="N16" s="3">
        <v>0</v>
      </c>
      <c r="O16" s="3">
        <v>3</v>
      </c>
      <c r="P16" s="3">
        <v>11</v>
      </c>
      <c r="Q16" s="3">
        <v>1</v>
      </c>
      <c r="R16" s="3">
        <v>3</v>
      </c>
      <c r="S16" s="4">
        <v>12</v>
      </c>
      <c r="T16" s="4">
        <v>2</v>
      </c>
      <c r="U16" s="4">
        <v>6</v>
      </c>
      <c r="V16" s="4">
        <v>5</v>
      </c>
      <c r="W16" s="5">
        <v>18</v>
      </c>
      <c r="X16" s="5">
        <v>8</v>
      </c>
      <c r="Y16" s="5">
        <v>3</v>
      </c>
      <c r="Z16" s="5">
        <v>6</v>
      </c>
      <c r="AA16" s="6">
        <v>14</v>
      </c>
      <c r="AB16" s="6">
        <v>17</v>
      </c>
      <c r="AC16" s="6">
        <v>11</v>
      </c>
      <c r="AD16" s="6">
        <v>19</v>
      </c>
      <c r="AE16" s="7">
        <v>83</v>
      </c>
      <c r="AF16" s="7">
        <v>103</v>
      </c>
      <c r="AG16" s="7">
        <v>127</v>
      </c>
      <c r="AH16" s="7">
        <v>75</v>
      </c>
      <c r="AI16" s="2">
        <f t="shared" si="0"/>
        <v>3.5</v>
      </c>
      <c r="AJ16" s="4">
        <f t="shared" si="1"/>
        <v>6.25</v>
      </c>
      <c r="AK16" s="5">
        <f t="shared" si="2"/>
        <v>8.75</v>
      </c>
      <c r="AL16" s="6">
        <f t="shared" si="3"/>
        <v>15.25</v>
      </c>
      <c r="AM16" s="7">
        <f t="shared" si="8"/>
        <v>97</v>
      </c>
      <c r="AN16" s="18">
        <f t="shared" si="4"/>
        <v>2.75</v>
      </c>
      <c r="AO16" s="19">
        <f t="shared" si="5"/>
        <v>5.25</v>
      </c>
      <c r="AP16" s="19">
        <f t="shared" si="6"/>
        <v>11.75</v>
      </c>
      <c r="AQ16" s="9">
        <f t="shared" si="7"/>
        <v>1.7857142857142858</v>
      </c>
      <c r="AR16" s="1">
        <f t="shared" si="9"/>
        <v>2.5</v>
      </c>
      <c r="AS16" s="1">
        <f t="shared" si="10"/>
        <v>4.3571428571428568</v>
      </c>
      <c r="AT16" s="1">
        <f t="shared" si="11"/>
        <v>2.44</v>
      </c>
      <c r="AU16" s="1">
        <f t="shared" si="12"/>
        <v>27.714285714285715</v>
      </c>
      <c r="AV16" s="1">
        <f t="shared" si="13"/>
        <v>15.52</v>
      </c>
      <c r="AW16" s="20">
        <v>1</v>
      </c>
      <c r="AX16" s="20">
        <v>0.33543281013764398</v>
      </c>
      <c r="AY16" s="20">
        <v>1</v>
      </c>
      <c r="AZ16" s="20">
        <v>1</v>
      </c>
      <c r="BA16" s="21">
        <v>1.9329458000442001E-2</v>
      </c>
      <c r="BB16" s="21">
        <v>0.227902888105907</v>
      </c>
    </row>
    <row r="17" spans="1:54">
      <c r="A17" s="1">
        <v>15</v>
      </c>
      <c r="B17" s="16" t="s">
        <v>651</v>
      </c>
      <c r="C17" s="17" t="s">
        <v>652</v>
      </c>
      <c r="D17" s="22" t="s">
        <v>653</v>
      </c>
      <c r="E17" s="23" t="s">
        <v>654</v>
      </c>
      <c r="F17" s="24" t="s">
        <v>3</v>
      </c>
      <c r="G17" s="28" t="s">
        <v>661</v>
      </c>
      <c r="H17" s="28" t="s">
        <v>662</v>
      </c>
      <c r="I17" s="28" t="s">
        <v>665</v>
      </c>
      <c r="J17" s="1" t="s">
        <v>650</v>
      </c>
      <c r="K17" s="1" t="s">
        <v>15</v>
      </c>
      <c r="L17" s="1" t="s">
        <v>665</v>
      </c>
      <c r="M17" s="2">
        <v>1</v>
      </c>
      <c r="N17" s="3">
        <v>1</v>
      </c>
      <c r="O17" s="3">
        <v>1</v>
      </c>
      <c r="P17" s="3">
        <v>8</v>
      </c>
      <c r="Q17" s="3">
        <v>1</v>
      </c>
      <c r="R17" s="3">
        <v>1</v>
      </c>
      <c r="S17" s="4">
        <v>3</v>
      </c>
      <c r="T17" s="4">
        <v>5</v>
      </c>
      <c r="U17" s="4">
        <v>13</v>
      </c>
      <c r="V17" s="4">
        <v>7</v>
      </c>
      <c r="W17" s="5">
        <v>16</v>
      </c>
      <c r="X17" s="5">
        <v>5</v>
      </c>
      <c r="Y17" s="5">
        <v>6</v>
      </c>
      <c r="Z17" s="5">
        <v>10</v>
      </c>
      <c r="AA17" s="6">
        <v>1</v>
      </c>
      <c r="AB17" s="6">
        <v>10</v>
      </c>
      <c r="AC17" s="6">
        <v>11</v>
      </c>
      <c r="AD17" s="6">
        <v>30</v>
      </c>
      <c r="AE17" s="7">
        <v>113</v>
      </c>
      <c r="AF17" s="7">
        <v>122</v>
      </c>
      <c r="AG17" s="7">
        <v>131</v>
      </c>
      <c r="AH17" s="7">
        <v>44</v>
      </c>
      <c r="AI17" s="2">
        <f t="shared" si="0"/>
        <v>2.1666666666666665</v>
      </c>
      <c r="AJ17" s="4">
        <f t="shared" si="1"/>
        <v>7</v>
      </c>
      <c r="AK17" s="5">
        <f t="shared" si="2"/>
        <v>9.25</v>
      </c>
      <c r="AL17" s="6">
        <f t="shared" si="3"/>
        <v>13</v>
      </c>
      <c r="AM17" s="7">
        <f t="shared" si="8"/>
        <v>102.5</v>
      </c>
      <c r="AN17" s="18">
        <f t="shared" si="4"/>
        <v>4.8333333333333339</v>
      </c>
      <c r="AO17" s="19">
        <f t="shared" si="5"/>
        <v>7.0833333333333339</v>
      </c>
      <c r="AP17" s="19">
        <f t="shared" si="6"/>
        <v>10.833333333333334</v>
      </c>
      <c r="AQ17" s="9">
        <f t="shared" si="7"/>
        <v>3.2307692307692308</v>
      </c>
      <c r="AR17" s="1">
        <f t="shared" si="9"/>
        <v>4.2692307692307692</v>
      </c>
      <c r="AS17" s="1">
        <f t="shared" si="10"/>
        <v>6</v>
      </c>
      <c r="AT17" s="1">
        <f t="shared" si="11"/>
        <v>1.8571428571428572</v>
      </c>
      <c r="AU17" s="1">
        <f t="shared" si="12"/>
        <v>47.307692307692314</v>
      </c>
      <c r="AV17" s="1">
        <f t="shared" si="13"/>
        <v>14.642857142857142</v>
      </c>
      <c r="AW17" s="20">
        <v>1</v>
      </c>
      <c r="AX17" s="20">
        <v>1</v>
      </c>
      <c r="AY17" s="20">
        <v>1</v>
      </c>
      <c r="AZ17" s="20">
        <v>1</v>
      </c>
      <c r="BA17" s="21">
        <v>4.51588838345897E-5</v>
      </c>
      <c r="BB17" s="21">
        <v>2.28013807271539E-4</v>
      </c>
    </row>
    <row r="18" spans="1:54">
      <c r="A18" s="1">
        <v>16</v>
      </c>
      <c r="B18" s="16" t="s">
        <v>651</v>
      </c>
      <c r="C18" s="17" t="s">
        <v>652</v>
      </c>
      <c r="D18" s="22" t="s">
        <v>653</v>
      </c>
      <c r="E18" s="23" t="s">
        <v>654</v>
      </c>
      <c r="F18" s="24" t="s">
        <v>3</v>
      </c>
      <c r="G18" s="28" t="s">
        <v>661</v>
      </c>
      <c r="H18" s="28" t="s">
        <v>662</v>
      </c>
      <c r="I18" s="28" t="s">
        <v>666</v>
      </c>
      <c r="J18" s="1" t="s">
        <v>650</v>
      </c>
      <c r="K18" s="1" t="s">
        <v>16</v>
      </c>
      <c r="L18" s="1" t="s">
        <v>666</v>
      </c>
      <c r="M18" s="2">
        <v>1</v>
      </c>
      <c r="N18" s="3">
        <v>1</v>
      </c>
      <c r="O18" s="3">
        <v>1</v>
      </c>
      <c r="P18" s="3">
        <v>11</v>
      </c>
      <c r="Q18" s="3">
        <v>0</v>
      </c>
      <c r="R18" s="3">
        <v>3</v>
      </c>
      <c r="S18" s="4">
        <v>4</v>
      </c>
      <c r="T18" s="4">
        <v>1</v>
      </c>
      <c r="U18" s="4">
        <v>0</v>
      </c>
      <c r="V18" s="4">
        <v>3</v>
      </c>
      <c r="W18" s="5">
        <v>8</v>
      </c>
      <c r="X18" s="5">
        <v>4</v>
      </c>
      <c r="Y18" s="5">
        <v>2</v>
      </c>
      <c r="Z18" s="5">
        <v>9</v>
      </c>
      <c r="AA18" s="6">
        <v>5</v>
      </c>
      <c r="AB18" s="6">
        <v>17</v>
      </c>
      <c r="AC18" s="6">
        <v>9</v>
      </c>
      <c r="AD18" s="6">
        <v>27</v>
      </c>
      <c r="AE18" s="7">
        <v>83</v>
      </c>
      <c r="AF18" s="7">
        <v>82</v>
      </c>
      <c r="AG18" s="7">
        <v>44</v>
      </c>
      <c r="AH18" s="7">
        <v>29</v>
      </c>
      <c r="AI18" s="2">
        <f t="shared" si="0"/>
        <v>2.8333333333333335</v>
      </c>
      <c r="AJ18" s="4">
        <f t="shared" si="1"/>
        <v>2</v>
      </c>
      <c r="AK18" s="5">
        <f t="shared" si="2"/>
        <v>5.75</v>
      </c>
      <c r="AL18" s="6">
        <f t="shared" si="3"/>
        <v>14.5</v>
      </c>
      <c r="AM18" s="7">
        <f t="shared" si="8"/>
        <v>59.5</v>
      </c>
      <c r="AN18" s="18">
        <f t="shared" si="4"/>
        <v>-0.83333333333333348</v>
      </c>
      <c r="AO18" s="19">
        <f t="shared" si="5"/>
        <v>2.9166666666666665</v>
      </c>
      <c r="AP18" s="19">
        <f t="shared" si="6"/>
        <v>11.666666666666666</v>
      </c>
      <c r="AQ18" s="9">
        <f t="shared" si="7"/>
        <v>0.70588235294117641</v>
      </c>
      <c r="AR18" s="1">
        <f t="shared" si="9"/>
        <v>2.0294117647058822</v>
      </c>
      <c r="AS18" s="1">
        <f t="shared" si="10"/>
        <v>5.117647058823529</v>
      </c>
      <c r="AT18" s="1">
        <f t="shared" si="11"/>
        <v>7.25</v>
      </c>
      <c r="AU18" s="1">
        <f t="shared" si="12"/>
        <v>21</v>
      </c>
      <c r="AV18" s="1">
        <f t="shared" si="13"/>
        <v>29.75</v>
      </c>
      <c r="AW18" s="20">
        <v>1</v>
      </c>
      <c r="AX18" s="20">
        <v>0.58108120150256604</v>
      </c>
      <c r="AY18" s="20">
        <v>1</v>
      </c>
      <c r="AZ18" s="20">
        <v>0.70908769212975198</v>
      </c>
      <c r="BA18" s="21">
        <v>4.3525851085723197E-2</v>
      </c>
      <c r="BB18" s="21">
        <v>7.1051381208764794E-2</v>
      </c>
    </row>
    <row r="19" spans="1:54">
      <c r="A19" s="1">
        <v>17</v>
      </c>
      <c r="B19" s="16" t="s">
        <v>651</v>
      </c>
      <c r="C19" s="17" t="s">
        <v>652</v>
      </c>
      <c r="D19" s="22" t="s">
        <v>653</v>
      </c>
      <c r="E19" s="23" t="s">
        <v>654</v>
      </c>
      <c r="F19" s="24" t="s">
        <v>3</v>
      </c>
      <c r="G19" s="28" t="s">
        <v>661</v>
      </c>
      <c r="H19" s="28" t="s">
        <v>662</v>
      </c>
      <c r="I19" s="28" t="s">
        <v>667</v>
      </c>
      <c r="J19" s="1" t="s">
        <v>650</v>
      </c>
      <c r="K19" s="1" t="s">
        <v>17</v>
      </c>
      <c r="L19" s="1" t="s">
        <v>667</v>
      </c>
      <c r="M19" s="2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4">
        <v>0</v>
      </c>
      <c r="U19" s="4">
        <v>0</v>
      </c>
      <c r="V19" s="4">
        <v>0</v>
      </c>
      <c r="W19" s="5">
        <v>0</v>
      </c>
      <c r="X19" s="5">
        <v>0</v>
      </c>
      <c r="Y19" s="5">
        <v>1</v>
      </c>
      <c r="Z19" s="5">
        <v>0</v>
      </c>
      <c r="AA19" s="6">
        <v>1</v>
      </c>
      <c r="AB19" s="6">
        <v>1</v>
      </c>
      <c r="AC19" s="6">
        <v>1</v>
      </c>
      <c r="AD19" s="6">
        <v>1</v>
      </c>
      <c r="AE19" s="7">
        <v>1</v>
      </c>
      <c r="AF19" s="7">
        <v>0</v>
      </c>
      <c r="AG19" s="7">
        <v>0</v>
      </c>
      <c r="AH19" s="7">
        <v>0</v>
      </c>
      <c r="AI19" s="2">
        <f t="shared" si="0"/>
        <v>0</v>
      </c>
      <c r="AJ19" s="4">
        <f t="shared" si="1"/>
        <v>0</v>
      </c>
      <c r="AK19" s="5">
        <f t="shared" si="2"/>
        <v>0.25</v>
      </c>
      <c r="AL19" s="6">
        <f t="shared" si="3"/>
        <v>1</v>
      </c>
      <c r="AM19" s="7">
        <f t="shared" si="8"/>
        <v>0.25</v>
      </c>
      <c r="AN19" s="18">
        <f t="shared" si="4"/>
        <v>0</v>
      </c>
      <c r="AO19" s="19">
        <f t="shared" si="5"/>
        <v>0.25</v>
      </c>
      <c r="AP19" s="19">
        <f t="shared" si="6"/>
        <v>1</v>
      </c>
      <c r="AQ19" s="9" t="s">
        <v>1413</v>
      </c>
      <c r="AR19" s="1" t="s">
        <v>1413</v>
      </c>
      <c r="AS19" s="1" t="s">
        <v>1413</v>
      </c>
      <c r="AT19" s="1" t="s">
        <v>1413</v>
      </c>
      <c r="AU19" s="1" t="s">
        <v>1413</v>
      </c>
      <c r="AV19" s="1" t="s">
        <v>1413</v>
      </c>
      <c r="AW19" s="20">
        <v>1</v>
      </c>
      <c r="AX19" s="20">
        <v>9.5645091742258305E-3</v>
      </c>
      <c r="AY19" s="20">
        <v>1</v>
      </c>
      <c r="AZ19" s="20">
        <v>2.00371665335481E-2</v>
      </c>
      <c r="BA19" s="21">
        <v>1</v>
      </c>
      <c r="BB19" s="21">
        <v>1</v>
      </c>
    </row>
    <row r="20" spans="1:54">
      <c r="A20" s="1">
        <v>18</v>
      </c>
      <c r="B20" s="16" t="s">
        <v>651</v>
      </c>
      <c r="C20" s="17" t="s">
        <v>652</v>
      </c>
      <c r="D20" s="22" t="s">
        <v>653</v>
      </c>
      <c r="E20" s="23" t="s">
        <v>654</v>
      </c>
      <c r="F20" s="24" t="s">
        <v>3</v>
      </c>
      <c r="G20" s="28" t="s">
        <v>661</v>
      </c>
      <c r="H20" s="28" t="s">
        <v>668</v>
      </c>
      <c r="I20" s="1" t="s">
        <v>650</v>
      </c>
      <c r="J20" s="1" t="s">
        <v>650</v>
      </c>
      <c r="K20" s="1" t="s">
        <v>18</v>
      </c>
      <c r="L20" s="1" t="s">
        <v>668</v>
      </c>
      <c r="M20" s="2">
        <v>18</v>
      </c>
      <c r="N20" s="3">
        <v>3</v>
      </c>
      <c r="O20" s="3">
        <v>30</v>
      </c>
      <c r="P20" s="3">
        <v>25</v>
      </c>
      <c r="Q20" s="3">
        <v>3</v>
      </c>
      <c r="R20" s="3">
        <v>5</v>
      </c>
      <c r="S20" s="4">
        <v>19</v>
      </c>
      <c r="T20" s="4">
        <v>16</v>
      </c>
      <c r="U20" s="4">
        <v>20</v>
      </c>
      <c r="V20" s="4">
        <v>23</v>
      </c>
      <c r="W20" s="5">
        <v>60</v>
      </c>
      <c r="X20" s="5">
        <v>40</v>
      </c>
      <c r="Y20" s="5">
        <v>14</v>
      </c>
      <c r="Z20" s="5">
        <v>25</v>
      </c>
      <c r="AA20" s="6">
        <v>68</v>
      </c>
      <c r="AB20" s="6">
        <v>124</v>
      </c>
      <c r="AC20" s="6">
        <v>72</v>
      </c>
      <c r="AD20" s="6">
        <v>64</v>
      </c>
      <c r="AE20" s="7">
        <v>405</v>
      </c>
      <c r="AF20" s="7">
        <v>497</v>
      </c>
      <c r="AG20" s="7">
        <v>551</v>
      </c>
      <c r="AH20" s="7">
        <v>257</v>
      </c>
      <c r="AI20" s="2">
        <f t="shared" si="0"/>
        <v>14</v>
      </c>
      <c r="AJ20" s="4">
        <f t="shared" si="1"/>
        <v>19.5</v>
      </c>
      <c r="AK20" s="5">
        <f t="shared" si="2"/>
        <v>34.75</v>
      </c>
      <c r="AL20" s="6">
        <f t="shared" si="3"/>
        <v>82</v>
      </c>
      <c r="AM20" s="7">
        <f t="shared" si="8"/>
        <v>427.5</v>
      </c>
      <c r="AN20" s="18">
        <f t="shared" si="4"/>
        <v>5.5</v>
      </c>
      <c r="AO20" s="19">
        <f t="shared" si="5"/>
        <v>20.75</v>
      </c>
      <c r="AP20" s="19">
        <f t="shared" si="6"/>
        <v>68</v>
      </c>
      <c r="AQ20" s="9">
        <f t="shared" si="7"/>
        <v>1.3928571428571428</v>
      </c>
      <c r="AR20" s="1">
        <f t="shared" si="9"/>
        <v>2.4821428571428572</v>
      </c>
      <c r="AS20" s="1">
        <f t="shared" si="10"/>
        <v>5.8571428571428568</v>
      </c>
      <c r="AT20" s="1">
        <f t="shared" si="11"/>
        <v>4.2051282051282053</v>
      </c>
      <c r="AU20" s="1">
        <f t="shared" si="12"/>
        <v>30.535714285714285</v>
      </c>
      <c r="AV20" s="1">
        <f t="shared" si="13"/>
        <v>21.923076923076923</v>
      </c>
      <c r="AW20" s="20">
        <v>1</v>
      </c>
      <c r="AX20" s="20">
        <v>0.24221568949118299</v>
      </c>
      <c r="AY20" s="20">
        <v>1</v>
      </c>
      <c r="AZ20" s="20">
        <v>0.68337816642221105</v>
      </c>
      <c r="BA20" s="21">
        <v>2.6464531404922401E-2</v>
      </c>
      <c r="BB20" s="21">
        <v>0.11983304818082099</v>
      </c>
    </row>
    <row r="21" spans="1:54">
      <c r="A21" s="1">
        <v>19</v>
      </c>
      <c r="B21" s="16" t="s">
        <v>651</v>
      </c>
      <c r="C21" s="17" t="s">
        <v>652</v>
      </c>
      <c r="D21" s="22" t="s">
        <v>653</v>
      </c>
      <c r="E21" s="23" t="s">
        <v>654</v>
      </c>
      <c r="F21" s="24" t="s">
        <v>3</v>
      </c>
      <c r="G21" s="28" t="s">
        <v>661</v>
      </c>
      <c r="H21" s="28" t="s">
        <v>668</v>
      </c>
      <c r="I21" s="28" t="s">
        <v>669</v>
      </c>
      <c r="J21" s="1" t="s">
        <v>650</v>
      </c>
      <c r="K21" s="1" t="s">
        <v>19</v>
      </c>
      <c r="L21" s="1" t="s">
        <v>669</v>
      </c>
      <c r="M21" s="2">
        <v>10</v>
      </c>
      <c r="N21" s="3">
        <v>1</v>
      </c>
      <c r="O21" s="3">
        <v>23</v>
      </c>
      <c r="P21" s="3">
        <v>9</v>
      </c>
      <c r="Q21" s="3">
        <v>0</v>
      </c>
      <c r="R21" s="3">
        <v>0</v>
      </c>
      <c r="S21" s="4">
        <v>7</v>
      </c>
      <c r="T21" s="4">
        <v>6</v>
      </c>
      <c r="U21" s="4">
        <v>11</v>
      </c>
      <c r="V21" s="4">
        <v>12</v>
      </c>
      <c r="W21" s="5">
        <v>11</v>
      </c>
      <c r="X21" s="5">
        <v>3</v>
      </c>
      <c r="Y21" s="5">
        <v>3</v>
      </c>
      <c r="Z21" s="5">
        <v>6</v>
      </c>
      <c r="AA21" s="6">
        <v>14</v>
      </c>
      <c r="AB21" s="6">
        <v>71</v>
      </c>
      <c r="AC21" s="6">
        <v>36</v>
      </c>
      <c r="AD21" s="6">
        <v>16</v>
      </c>
      <c r="AE21" s="7">
        <v>9</v>
      </c>
      <c r="AF21" s="7">
        <v>31</v>
      </c>
      <c r="AG21" s="7">
        <v>22</v>
      </c>
      <c r="AH21" s="7">
        <v>17</v>
      </c>
      <c r="AI21" s="2">
        <f t="shared" si="0"/>
        <v>7.166666666666667</v>
      </c>
      <c r="AJ21" s="4">
        <f t="shared" si="1"/>
        <v>9</v>
      </c>
      <c r="AK21" s="5">
        <f t="shared" si="2"/>
        <v>5.75</v>
      </c>
      <c r="AL21" s="6">
        <f t="shared" si="3"/>
        <v>34.25</v>
      </c>
      <c r="AM21" s="7">
        <f t="shared" si="8"/>
        <v>19.75</v>
      </c>
      <c r="AN21" s="18">
        <f t="shared" si="4"/>
        <v>1.833333333333333</v>
      </c>
      <c r="AO21" s="19">
        <f t="shared" si="5"/>
        <v>-1.416666666666667</v>
      </c>
      <c r="AP21" s="19">
        <f t="shared" si="6"/>
        <v>27.083333333333332</v>
      </c>
      <c r="AQ21" s="9">
        <f t="shared" si="7"/>
        <v>1.2558139534883721</v>
      </c>
      <c r="AR21" s="1">
        <f t="shared" si="9"/>
        <v>0.80232558139534882</v>
      </c>
      <c r="AS21" s="1">
        <f t="shared" si="10"/>
        <v>4.7790697674418601</v>
      </c>
      <c r="AT21" s="1">
        <f t="shared" si="11"/>
        <v>3.8055555555555554</v>
      </c>
      <c r="AU21" s="1">
        <f t="shared" si="12"/>
        <v>2.7558139534883721</v>
      </c>
      <c r="AV21" s="1">
        <f t="shared" si="13"/>
        <v>2.1944444444444446</v>
      </c>
      <c r="AW21" s="20">
        <v>1</v>
      </c>
      <c r="AX21" s="20">
        <v>0.17594521995005399</v>
      </c>
      <c r="AY21" s="20">
        <v>1</v>
      </c>
      <c r="AZ21" s="20">
        <v>0.34128547223812</v>
      </c>
      <c r="BA21" s="21">
        <v>1</v>
      </c>
      <c r="BB21" s="21">
        <v>1</v>
      </c>
    </row>
    <row r="22" spans="1:54">
      <c r="A22" s="1">
        <v>20</v>
      </c>
      <c r="B22" s="16" t="s">
        <v>651</v>
      </c>
      <c r="C22" s="17" t="s">
        <v>652</v>
      </c>
      <c r="D22" s="22" t="s">
        <v>653</v>
      </c>
      <c r="E22" s="23" t="s">
        <v>654</v>
      </c>
      <c r="F22" s="24" t="s">
        <v>3</v>
      </c>
      <c r="G22" s="28" t="s">
        <v>661</v>
      </c>
      <c r="H22" s="28" t="s">
        <v>668</v>
      </c>
      <c r="I22" s="28" t="s">
        <v>670</v>
      </c>
      <c r="J22" s="1" t="s">
        <v>650</v>
      </c>
      <c r="K22" s="1" t="s">
        <v>20</v>
      </c>
      <c r="L22" s="1" t="s">
        <v>670</v>
      </c>
      <c r="M22" s="2">
        <v>5</v>
      </c>
      <c r="N22" s="3">
        <v>1</v>
      </c>
      <c r="O22" s="3">
        <v>1</v>
      </c>
      <c r="P22" s="3">
        <v>8</v>
      </c>
      <c r="Q22" s="3">
        <v>2</v>
      </c>
      <c r="R22" s="3">
        <v>1</v>
      </c>
      <c r="S22" s="4">
        <v>4</v>
      </c>
      <c r="T22" s="4">
        <v>5</v>
      </c>
      <c r="U22" s="4">
        <v>3</v>
      </c>
      <c r="V22" s="4">
        <v>7</v>
      </c>
      <c r="W22" s="5">
        <v>11</v>
      </c>
      <c r="X22" s="5">
        <v>24</v>
      </c>
      <c r="Y22" s="5">
        <v>4</v>
      </c>
      <c r="Z22" s="5">
        <v>8</v>
      </c>
      <c r="AA22" s="6">
        <v>28</v>
      </c>
      <c r="AB22" s="6">
        <v>14</v>
      </c>
      <c r="AC22" s="6">
        <v>7</v>
      </c>
      <c r="AD22" s="6">
        <v>10</v>
      </c>
      <c r="AE22" s="7">
        <v>77</v>
      </c>
      <c r="AF22" s="7">
        <v>91</v>
      </c>
      <c r="AG22" s="7">
        <v>157</v>
      </c>
      <c r="AH22" s="7">
        <v>60</v>
      </c>
      <c r="AI22" s="2">
        <f t="shared" si="0"/>
        <v>3</v>
      </c>
      <c r="AJ22" s="4">
        <f t="shared" si="1"/>
        <v>4.75</v>
      </c>
      <c r="AK22" s="5">
        <f t="shared" si="2"/>
        <v>11.75</v>
      </c>
      <c r="AL22" s="6">
        <f t="shared" si="3"/>
        <v>14.75</v>
      </c>
      <c r="AM22" s="7">
        <f t="shared" si="8"/>
        <v>96.25</v>
      </c>
      <c r="AN22" s="18">
        <f t="shared" si="4"/>
        <v>1.75</v>
      </c>
      <c r="AO22" s="19">
        <f t="shared" si="5"/>
        <v>8.75</v>
      </c>
      <c r="AP22" s="19">
        <f t="shared" si="6"/>
        <v>11.75</v>
      </c>
      <c r="AQ22" s="9">
        <f t="shared" si="7"/>
        <v>1.5833333333333333</v>
      </c>
      <c r="AR22" s="1">
        <f t="shared" si="9"/>
        <v>3.9166666666666665</v>
      </c>
      <c r="AS22" s="1">
        <f t="shared" si="10"/>
        <v>4.916666666666667</v>
      </c>
      <c r="AT22" s="1">
        <f t="shared" si="11"/>
        <v>3.1052631578947367</v>
      </c>
      <c r="AU22" s="1">
        <f t="shared" si="12"/>
        <v>32.083333333333336</v>
      </c>
      <c r="AV22" s="1">
        <f t="shared" si="13"/>
        <v>20.263157894736842</v>
      </c>
      <c r="AW22" s="20">
        <v>1</v>
      </c>
      <c r="AX22" s="20">
        <v>1</v>
      </c>
      <c r="AY22" s="20">
        <v>1</v>
      </c>
      <c r="AZ22" s="20">
        <v>1</v>
      </c>
      <c r="BA22" s="21">
        <v>1.9691356104062599E-4</v>
      </c>
      <c r="BB22" s="21">
        <v>6.2528800301406002E-4</v>
      </c>
    </row>
    <row r="23" spans="1:54">
      <c r="A23" s="1">
        <v>21</v>
      </c>
      <c r="B23" s="16" t="s">
        <v>651</v>
      </c>
      <c r="C23" s="17" t="s">
        <v>652</v>
      </c>
      <c r="D23" s="22" t="s">
        <v>653</v>
      </c>
      <c r="E23" s="23" t="s">
        <v>654</v>
      </c>
      <c r="F23" s="24" t="s">
        <v>3</v>
      </c>
      <c r="G23" s="28" t="s">
        <v>661</v>
      </c>
      <c r="H23" s="28" t="s">
        <v>668</v>
      </c>
      <c r="I23" s="28" t="s">
        <v>671</v>
      </c>
      <c r="J23" s="1" t="s">
        <v>650</v>
      </c>
      <c r="K23" s="1" t="s">
        <v>21</v>
      </c>
      <c r="L23" s="1" t="s">
        <v>671</v>
      </c>
      <c r="M23" s="2">
        <v>2</v>
      </c>
      <c r="N23" s="3">
        <v>1</v>
      </c>
      <c r="O23" s="3">
        <v>4</v>
      </c>
      <c r="P23" s="3">
        <v>6</v>
      </c>
      <c r="Q23" s="3">
        <v>1</v>
      </c>
      <c r="R23" s="3">
        <v>2</v>
      </c>
      <c r="S23" s="4">
        <v>3</v>
      </c>
      <c r="T23" s="4">
        <v>2</v>
      </c>
      <c r="U23" s="4">
        <v>5</v>
      </c>
      <c r="V23" s="4">
        <v>4</v>
      </c>
      <c r="W23" s="5">
        <v>25</v>
      </c>
      <c r="X23" s="5">
        <v>7</v>
      </c>
      <c r="Y23" s="5">
        <v>4</v>
      </c>
      <c r="Z23" s="5">
        <v>11</v>
      </c>
      <c r="AA23" s="6">
        <v>23</v>
      </c>
      <c r="AB23" s="6">
        <v>19</v>
      </c>
      <c r="AC23" s="6">
        <v>19</v>
      </c>
      <c r="AD23" s="6">
        <v>30</v>
      </c>
      <c r="AE23" s="7">
        <v>185</v>
      </c>
      <c r="AF23" s="7">
        <v>217</v>
      </c>
      <c r="AG23" s="7">
        <v>281</v>
      </c>
      <c r="AH23" s="7">
        <v>103</v>
      </c>
      <c r="AI23" s="2">
        <f t="shared" si="0"/>
        <v>2.6666666666666665</v>
      </c>
      <c r="AJ23" s="4">
        <f t="shared" si="1"/>
        <v>3.5</v>
      </c>
      <c r="AK23" s="5">
        <f t="shared" si="2"/>
        <v>11.75</v>
      </c>
      <c r="AL23" s="6">
        <f t="shared" si="3"/>
        <v>22.75</v>
      </c>
      <c r="AM23" s="7">
        <f t="shared" si="8"/>
        <v>196.5</v>
      </c>
      <c r="AN23" s="18">
        <f t="shared" si="4"/>
        <v>0.83333333333333348</v>
      </c>
      <c r="AO23" s="19">
        <f t="shared" si="5"/>
        <v>9.0833333333333339</v>
      </c>
      <c r="AP23" s="19">
        <f t="shared" si="6"/>
        <v>20.083333333333332</v>
      </c>
      <c r="AQ23" s="9">
        <f t="shared" si="7"/>
        <v>1.3125</v>
      </c>
      <c r="AR23" s="1">
        <f t="shared" si="9"/>
        <v>4.40625</v>
      </c>
      <c r="AS23" s="1">
        <f t="shared" si="10"/>
        <v>8.53125</v>
      </c>
      <c r="AT23" s="1">
        <f t="shared" si="11"/>
        <v>6.5</v>
      </c>
      <c r="AU23" s="1">
        <f t="shared" si="12"/>
        <v>73.6875</v>
      </c>
      <c r="AV23" s="1">
        <f t="shared" si="13"/>
        <v>56.142857142857146</v>
      </c>
      <c r="AW23" s="20">
        <v>1</v>
      </c>
      <c r="AX23" s="20">
        <v>0.239317093216592</v>
      </c>
      <c r="AY23" s="20">
        <v>0.99292248748942502</v>
      </c>
      <c r="AZ23" s="20">
        <v>0.81414122867585503</v>
      </c>
      <c r="BA23" s="21">
        <v>1.4959011125863699E-2</v>
      </c>
      <c r="BB23" s="21">
        <v>0.10399256911261701</v>
      </c>
    </row>
    <row r="24" spans="1:54">
      <c r="A24" s="1">
        <v>22</v>
      </c>
      <c r="B24" s="16" t="s">
        <v>651</v>
      </c>
      <c r="C24" s="17" t="s">
        <v>652</v>
      </c>
      <c r="D24" s="22" t="s">
        <v>653</v>
      </c>
      <c r="E24" s="23" t="s">
        <v>654</v>
      </c>
      <c r="F24" s="24" t="s">
        <v>3</v>
      </c>
      <c r="G24" s="28" t="s">
        <v>661</v>
      </c>
      <c r="H24" s="28" t="s">
        <v>668</v>
      </c>
      <c r="I24" s="28" t="s">
        <v>672</v>
      </c>
      <c r="J24" s="1" t="s">
        <v>650</v>
      </c>
      <c r="K24" s="1" t="s">
        <v>22</v>
      </c>
      <c r="L24" s="1" t="s">
        <v>672</v>
      </c>
      <c r="M24" s="2">
        <v>1</v>
      </c>
      <c r="N24" s="3">
        <v>0</v>
      </c>
      <c r="O24" s="3">
        <v>2</v>
      </c>
      <c r="P24" s="3">
        <v>2</v>
      </c>
      <c r="Q24" s="3">
        <v>0</v>
      </c>
      <c r="R24" s="3">
        <v>2</v>
      </c>
      <c r="S24" s="4">
        <v>5</v>
      </c>
      <c r="T24" s="4">
        <v>3</v>
      </c>
      <c r="U24" s="4">
        <v>1</v>
      </c>
      <c r="V24" s="4">
        <v>0</v>
      </c>
      <c r="W24" s="5">
        <v>13</v>
      </c>
      <c r="X24" s="5">
        <v>6</v>
      </c>
      <c r="Y24" s="5">
        <v>3</v>
      </c>
      <c r="Z24" s="5">
        <v>0</v>
      </c>
      <c r="AA24" s="6">
        <v>3</v>
      </c>
      <c r="AB24" s="6">
        <v>20</v>
      </c>
      <c r="AC24" s="6">
        <v>10</v>
      </c>
      <c r="AD24" s="6">
        <v>7</v>
      </c>
      <c r="AE24" s="7">
        <v>133</v>
      </c>
      <c r="AF24" s="7">
        <v>158</v>
      </c>
      <c r="AG24" s="7">
        <v>90</v>
      </c>
      <c r="AH24" s="7">
        <v>76</v>
      </c>
      <c r="AI24" s="2">
        <f t="shared" si="0"/>
        <v>1.1666666666666667</v>
      </c>
      <c r="AJ24" s="4">
        <f t="shared" si="1"/>
        <v>2.25</v>
      </c>
      <c r="AK24" s="5">
        <f t="shared" si="2"/>
        <v>5.5</v>
      </c>
      <c r="AL24" s="6">
        <f t="shared" si="3"/>
        <v>10</v>
      </c>
      <c r="AM24" s="7">
        <f t="shared" si="8"/>
        <v>114.25</v>
      </c>
      <c r="AN24" s="18">
        <f t="shared" si="4"/>
        <v>1.0833333333333333</v>
      </c>
      <c r="AO24" s="19">
        <f t="shared" si="5"/>
        <v>4.333333333333333</v>
      </c>
      <c r="AP24" s="19">
        <f t="shared" si="6"/>
        <v>8.8333333333333339</v>
      </c>
      <c r="AQ24" s="9">
        <f t="shared" si="7"/>
        <v>1.9285714285714284</v>
      </c>
      <c r="AR24" s="1">
        <f t="shared" si="9"/>
        <v>4.7142857142857144</v>
      </c>
      <c r="AS24" s="1">
        <f t="shared" si="10"/>
        <v>8.5714285714285712</v>
      </c>
      <c r="AT24" s="1">
        <f t="shared" si="11"/>
        <v>4.4444444444444446</v>
      </c>
      <c r="AU24" s="1">
        <f t="shared" si="12"/>
        <v>97.928571428571416</v>
      </c>
      <c r="AV24" s="1">
        <f t="shared" si="13"/>
        <v>50.777777777777779</v>
      </c>
      <c r="AW24" s="20">
        <v>1</v>
      </c>
      <c r="AX24" s="20">
        <v>0.48131200904231802</v>
      </c>
      <c r="AY24" s="20">
        <v>1</v>
      </c>
      <c r="AZ24" s="20">
        <v>1</v>
      </c>
      <c r="BA24" s="21">
        <v>2.5222403507417501E-2</v>
      </c>
      <c r="BB24" s="21">
        <v>0.168169846511281</v>
      </c>
    </row>
    <row r="25" spans="1:54">
      <c r="A25" s="1">
        <v>23</v>
      </c>
      <c r="B25" s="16" t="s">
        <v>651</v>
      </c>
      <c r="C25" s="17" t="s">
        <v>652</v>
      </c>
      <c r="D25" s="22" t="s">
        <v>653</v>
      </c>
      <c r="E25" s="23" t="s">
        <v>654</v>
      </c>
      <c r="F25" s="24" t="s">
        <v>3</v>
      </c>
      <c r="G25" s="28" t="s">
        <v>661</v>
      </c>
      <c r="H25" s="28" t="s">
        <v>668</v>
      </c>
      <c r="I25" s="28" t="s">
        <v>673</v>
      </c>
      <c r="J25" s="1" t="s">
        <v>650</v>
      </c>
      <c r="K25" s="1" t="s">
        <v>23</v>
      </c>
      <c r="L25" s="1" t="s">
        <v>673</v>
      </c>
      <c r="M25" s="2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4">
        <v>0</v>
      </c>
      <c r="U25" s="4">
        <v>0</v>
      </c>
      <c r="V25" s="4">
        <v>0</v>
      </c>
      <c r="W25" s="5">
        <v>0</v>
      </c>
      <c r="X25" s="5">
        <v>0</v>
      </c>
      <c r="Y25" s="5">
        <v>0</v>
      </c>
      <c r="Z25" s="5">
        <v>0</v>
      </c>
      <c r="AA25" s="6">
        <v>0</v>
      </c>
      <c r="AB25" s="6">
        <v>0</v>
      </c>
      <c r="AC25" s="6">
        <v>0</v>
      </c>
      <c r="AD25" s="6">
        <v>1</v>
      </c>
      <c r="AE25" s="7">
        <v>1</v>
      </c>
      <c r="AF25" s="7">
        <v>0</v>
      </c>
      <c r="AG25" s="7">
        <v>1</v>
      </c>
      <c r="AH25" s="7">
        <v>1</v>
      </c>
      <c r="AI25" s="2">
        <f t="shared" si="0"/>
        <v>0</v>
      </c>
      <c r="AJ25" s="4">
        <f t="shared" si="1"/>
        <v>0</v>
      </c>
      <c r="AK25" s="5">
        <f t="shared" si="2"/>
        <v>0</v>
      </c>
      <c r="AL25" s="6">
        <f t="shared" si="3"/>
        <v>0.25</v>
      </c>
      <c r="AM25" s="7">
        <f t="shared" si="8"/>
        <v>0.75</v>
      </c>
      <c r="AN25" s="18">
        <f t="shared" si="4"/>
        <v>0</v>
      </c>
      <c r="AO25" s="19">
        <f t="shared" si="5"/>
        <v>0</v>
      </c>
      <c r="AP25" s="19">
        <f t="shared" si="6"/>
        <v>0.25</v>
      </c>
      <c r="AQ25" s="9" t="s">
        <v>1413</v>
      </c>
      <c r="AR25" s="1" t="s">
        <v>1413</v>
      </c>
      <c r="AS25" s="1" t="s">
        <v>1413</v>
      </c>
      <c r="AT25" s="1" t="s">
        <v>1413</v>
      </c>
      <c r="AU25" s="1" t="s">
        <v>1413</v>
      </c>
      <c r="AV25" s="1" t="s">
        <v>1413</v>
      </c>
      <c r="AW25" s="20">
        <v>1</v>
      </c>
      <c r="AX25" s="20">
        <v>1</v>
      </c>
      <c r="AY25" s="20">
        <v>1</v>
      </c>
      <c r="AZ25" s="20">
        <v>1</v>
      </c>
      <c r="BA25" s="21">
        <v>6.7957199789017805E-2</v>
      </c>
      <c r="BB25" s="21">
        <v>0.11098986890677</v>
      </c>
    </row>
    <row r="26" spans="1:54">
      <c r="A26" s="1">
        <v>24</v>
      </c>
      <c r="B26" s="16" t="s">
        <v>651</v>
      </c>
      <c r="C26" s="17" t="s">
        <v>652</v>
      </c>
      <c r="D26" s="22" t="s">
        <v>653</v>
      </c>
      <c r="E26" s="23" t="s">
        <v>654</v>
      </c>
      <c r="F26" s="24" t="s">
        <v>3</v>
      </c>
      <c r="G26" s="29" t="s">
        <v>674</v>
      </c>
      <c r="H26" s="1" t="s">
        <v>650</v>
      </c>
      <c r="I26" s="1" t="s">
        <v>650</v>
      </c>
      <c r="J26" s="1" t="s">
        <v>650</v>
      </c>
      <c r="K26" s="1" t="s">
        <v>24</v>
      </c>
      <c r="L26" s="1" t="s">
        <v>674</v>
      </c>
      <c r="M26" s="2">
        <v>50</v>
      </c>
      <c r="N26" s="3">
        <v>21</v>
      </c>
      <c r="O26" s="3">
        <v>121</v>
      </c>
      <c r="P26" s="3">
        <v>92</v>
      </c>
      <c r="Q26" s="3">
        <v>11</v>
      </c>
      <c r="R26" s="3">
        <v>44</v>
      </c>
      <c r="S26" s="4">
        <v>64</v>
      </c>
      <c r="T26" s="4">
        <v>81</v>
      </c>
      <c r="U26" s="4">
        <v>100</v>
      </c>
      <c r="V26" s="4">
        <v>98</v>
      </c>
      <c r="W26" s="5">
        <v>134</v>
      </c>
      <c r="X26" s="5">
        <v>132</v>
      </c>
      <c r="Y26" s="5">
        <v>51</v>
      </c>
      <c r="Z26" s="5">
        <v>97</v>
      </c>
      <c r="AA26" s="6">
        <v>179</v>
      </c>
      <c r="AB26" s="6">
        <v>276</v>
      </c>
      <c r="AC26" s="6">
        <v>233</v>
      </c>
      <c r="AD26" s="6">
        <v>247</v>
      </c>
      <c r="AE26" s="7">
        <v>1289</v>
      </c>
      <c r="AF26" s="7">
        <v>1386</v>
      </c>
      <c r="AG26" s="7">
        <v>951</v>
      </c>
      <c r="AH26" s="7">
        <v>586</v>
      </c>
      <c r="AI26" s="2">
        <f t="shared" si="0"/>
        <v>56.5</v>
      </c>
      <c r="AJ26" s="4">
        <f t="shared" si="1"/>
        <v>85.75</v>
      </c>
      <c r="AK26" s="5">
        <f t="shared" si="2"/>
        <v>103.5</v>
      </c>
      <c r="AL26" s="6">
        <f t="shared" si="3"/>
        <v>233.75</v>
      </c>
      <c r="AM26" s="7">
        <f t="shared" si="8"/>
        <v>1053</v>
      </c>
      <c r="AN26" s="18">
        <f t="shared" si="4"/>
        <v>29.25</v>
      </c>
      <c r="AO26" s="19">
        <f t="shared" si="5"/>
        <v>47</v>
      </c>
      <c r="AP26" s="19">
        <f t="shared" si="6"/>
        <v>177.25</v>
      </c>
      <c r="AQ26" s="9">
        <f t="shared" si="7"/>
        <v>1.5176991150442478</v>
      </c>
      <c r="AR26" s="1">
        <f t="shared" si="9"/>
        <v>1.831858407079646</v>
      </c>
      <c r="AS26" s="1">
        <f t="shared" si="10"/>
        <v>4.1371681415929205</v>
      </c>
      <c r="AT26" s="1">
        <f t="shared" si="11"/>
        <v>2.7259475218658893</v>
      </c>
      <c r="AU26" s="1">
        <f t="shared" si="12"/>
        <v>18.63716814159292</v>
      </c>
      <c r="AV26" s="1">
        <f t="shared" si="13"/>
        <v>12.279883381924199</v>
      </c>
      <c r="AW26" s="20">
        <v>1</v>
      </c>
      <c r="AX26" s="20">
        <v>0.16576417352801401</v>
      </c>
      <c r="AY26" s="20">
        <v>1</v>
      </c>
      <c r="AZ26" s="20">
        <v>1</v>
      </c>
      <c r="BA26" s="21">
        <v>1.5365661494524599E-2</v>
      </c>
      <c r="BB26" s="21">
        <v>0.21863558363384999</v>
      </c>
    </row>
    <row r="27" spans="1:54">
      <c r="A27" s="1">
        <v>25</v>
      </c>
      <c r="B27" s="16" t="s">
        <v>651</v>
      </c>
      <c r="C27" s="17" t="s">
        <v>652</v>
      </c>
      <c r="D27" s="22" t="s">
        <v>653</v>
      </c>
      <c r="E27" s="23" t="s">
        <v>654</v>
      </c>
      <c r="F27" s="24" t="s">
        <v>3</v>
      </c>
      <c r="G27" s="29" t="s">
        <v>674</v>
      </c>
      <c r="H27" s="29" t="s">
        <v>675</v>
      </c>
      <c r="I27" s="1" t="s">
        <v>650</v>
      </c>
      <c r="J27" s="1" t="s">
        <v>650</v>
      </c>
      <c r="K27" s="1" t="s">
        <v>25</v>
      </c>
      <c r="L27" s="1" t="s">
        <v>675</v>
      </c>
      <c r="M27" s="2">
        <v>36</v>
      </c>
      <c r="N27" s="3">
        <v>18</v>
      </c>
      <c r="O27" s="3">
        <v>63</v>
      </c>
      <c r="P27" s="3">
        <v>70</v>
      </c>
      <c r="Q27" s="3">
        <v>10</v>
      </c>
      <c r="R27" s="3">
        <v>16</v>
      </c>
      <c r="S27" s="4">
        <v>56</v>
      </c>
      <c r="T27" s="4">
        <v>46</v>
      </c>
      <c r="U27" s="4">
        <v>75</v>
      </c>
      <c r="V27" s="4">
        <v>69</v>
      </c>
      <c r="W27" s="5">
        <v>103</v>
      </c>
      <c r="X27" s="5">
        <v>103</v>
      </c>
      <c r="Y27" s="5">
        <v>37</v>
      </c>
      <c r="Z27" s="5">
        <v>75</v>
      </c>
      <c r="AA27" s="6">
        <v>118</v>
      </c>
      <c r="AB27" s="6">
        <v>187</v>
      </c>
      <c r="AC27" s="6">
        <v>171</v>
      </c>
      <c r="AD27" s="6">
        <v>198</v>
      </c>
      <c r="AE27" s="7">
        <v>1074</v>
      </c>
      <c r="AF27" s="7">
        <v>1090</v>
      </c>
      <c r="AG27" s="7">
        <v>742</v>
      </c>
      <c r="AH27" s="7">
        <v>482</v>
      </c>
      <c r="AI27" s="2">
        <f t="shared" si="0"/>
        <v>35.5</v>
      </c>
      <c r="AJ27" s="4">
        <f t="shared" si="1"/>
        <v>61.5</v>
      </c>
      <c r="AK27" s="5">
        <f t="shared" si="2"/>
        <v>79.5</v>
      </c>
      <c r="AL27" s="6">
        <f t="shared" si="3"/>
        <v>168.5</v>
      </c>
      <c r="AM27" s="7">
        <f t="shared" si="8"/>
        <v>847</v>
      </c>
      <c r="AN27" s="18">
        <f t="shared" si="4"/>
        <v>26</v>
      </c>
      <c r="AO27" s="19">
        <f t="shared" si="5"/>
        <v>44</v>
      </c>
      <c r="AP27" s="19">
        <f t="shared" si="6"/>
        <v>133</v>
      </c>
      <c r="AQ27" s="9">
        <f t="shared" si="7"/>
        <v>1.732394366197183</v>
      </c>
      <c r="AR27" s="1">
        <f t="shared" si="9"/>
        <v>2.23943661971831</v>
      </c>
      <c r="AS27" s="1">
        <f t="shared" si="10"/>
        <v>4.746478873239437</v>
      </c>
      <c r="AT27" s="1">
        <f t="shared" si="11"/>
        <v>2.7398373983739837</v>
      </c>
      <c r="AU27" s="1">
        <f t="shared" si="12"/>
        <v>23.859154929577464</v>
      </c>
      <c r="AV27" s="1">
        <f t="shared" si="13"/>
        <v>13.772357723577235</v>
      </c>
      <c r="AW27" s="20">
        <v>1</v>
      </c>
      <c r="AX27" s="20">
        <v>0.13739846684680401</v>
      </c>
      <c r="AY27" s="20">
        <v>1</v>
      </c>
      <c r="AZ27" s="20">
        <v>1</v>
      </c>
      <c r="BA27" s="21">
        <v>1.21706376037941E-2</v>
      </c>
      <c r="BB27" s="21">
        <v>0.207840489821079</v>
      </c>
    </row>
    <row r="28" spans="1:54">
      <c r="A28" s="1">
        <v>26</v>
      </c>
      <c r="B28" s="16" t="s">
        <v>651</v>
      </c>
      <c r="C28" s="17" t="s">
        <v>652</v>
      </c>
      <c r="D28" s="22" t="s">
        <v>653</v>
      </c>
      <c r="E28" s="23" t="s">
        <v>654</v>
      </c>
      <c r="F28" s="24" t="s">
        <v>3</v>
      </c>
      <c r="G28" s="29" t="s">
        <v>674</v>
      </c>
      <c r="H28" s="29" t="s">
        <v>675</v>
      </c>
      <c r="I28" s="29" t="s">
        <v>676</v>
      </c>
      <c r="J28" s="1" t="s">
        <v>650</v>
      </c>
      <c r="K28" s="1" t="s">
        <v>26</v>
      </c>
      <c r="L28" s="1" t="s">
        <v>676</v>
      </c>
      <c r="M28" s="2">
        <v>3</v>
      </c>
      <c r="N28" s="3">
        <v>5</v>
      </c>
      <c r="O28" s="3">
        <v>13</v>
      </c>
      <c r="P28" s="3">
        <v>6</v>
      </c>
      <c r="Q28" s="3">
        <v>2</v>
      </c>
      <c r="R28" s="3">
        <v>1</v>
      </c>
      <c r="S28" s="4">
        <v>7</v>
      </c>
      <c r="T28" s="4">
        <v>9</v>
      </c>
      <c r="U28" s="4">
        <v>14</v>
      </c>
      <c r="V28" s="4">
        <v>16</v>
      </c>
      <c r="W28" s="5">
        <v>12</v>
      </c>
      <c r="X28" s="5">
        <v>27</v>
      </c>
      <c r="Y28" s="5">
        <v>9</v>
      </c>
      <c r="Z28" s="5">
        <v>20</v>
      </c>
      <c r="AA28" s="6">
        <v>25</v>
      </c>
      <c r="AB28" s="6">
        <v>20</v>
      </c>
      <c r="AC28" s="6">
        <v>18</v>
      </c>
      <c r="AD28" s="6">
        <v>22</v>
      </c>
      <c r="AE28" s="7">
        <v>16</v>
      </c>
      <c r="AF28" s="7">
        <v>13</v>
      </c>
      <c r="AG28" s="7">
        <v>27</v>
      </c>
      <c r="AH28" s="7">
        <v>8</v>
      </c>
      <c r="AI28" s="2">
        <f t="shared" si="0"/>
        <v>5</v>
      </c>
      <c r="AJ28" s="4">
        <f t="shared" si="1"/>
        <v>11.5</v>
      </c>
      <c r="AK28" s="5">
        <f t="shared" si="2"/>
        <v>17</v>
      </c>
      <c r="AL28" s="6">
        <f t="shared" si="3"/>
        <v>21.25</v>
      </c>
      <c r="AM28" s="7">
        <f t="shared" si="8"/>
        <v>16</v>
      </c>
      <c r="AN28" s="18">
        <f t="shared" si="4"/>
        <v>6.5</v>
      </c>
      <c r="AO28" s="19">
        <f t="shared" si="5"/>
        <v>12</v>
      </c>
      <c r="AP28" s="19">
        <f t="shared" si="6"/>
        <v>16.25</v>
      </c>
      <c r="AQ28" s="9">
        <f t="shared" si="7"/>
        <v>2.2999999999999998</v>
      </c>
      <c r="AR28" s="1">
        <f t="shared" si="9"/>
        <v>3.4</v>
      </c>
      <c r="AS28" s="1">
        <f t="shared" si="10"/>
        <v>4.25</v>
      </c>
      <c r="AT28" s="1">
        <f t="shared" si="11"/>
        <v>1.8478260869565217</v>
      </c>
      <c r="AU28" s="1">
        <f t="shared" si="12"/>
        <v>3.2</v>
      </c>
      <c r="AV28" s="1">
        <f t="shared" si="13"/>
        <v>1.3913043478260869</v>
      </c>
      <c r="AW28" s="20">
        <v>1</v>
      </c>
      <c r="AX28" s="20">
        <v>3.6740175256793198E-2</v>
      </c>
      <c r="AY28" s="20">
        <v>0.185744267417217</v>
      </c>
      <c r="AZ28" s="20">
        <v>0.55709982586440099</v>
      </c>
      <c r="BA28" s="21">
        <v>0.26801012669142099</v>
      </c>
      <c r="BB28" s="26">
        <v>1</v>
      </c>
    </row>
    <row r="29" spans="1:54">
      <c r="A29" s="1">
        <v>27</v>
      </c>
      <c r="B29" s="16" t="s">
        <v>651</v>
      </c>
      <c r="C29" s="17" t="s">
        <v>652</v>
      </c>
      <c r="D29" s="22" t="s">
        <v>653</v>
      </c>
      <c r="E29" s="23" t="s">
        <v>654</v>
      </c>
      <c r="F29" s="24" t="s">
        <v>3</v>
      </c>
      <c r="G29" s="29" t="s">
        <v>674</v>
      </c>
      <c r="H29" s="29" t="s">
        <v>675</v>
      </c>
      <c r="I29" s="29" t="s">
        <v>676</v>
      </c>
      <c r="J29" s="29" t="s">
        <v>677</v>
      </c>
      <c r="K29" s="1" t="s">
        <v>27</v>
      </c>
      <c r="L29" s="1" t="s">
        <v>677</v>
      </c>
      <c r="M29" s="2">
        <v>0</v>
      </c>
      <c r="N29" s="3">
        <v>1</v>
      </c>
      <c r="O29" s="3">
        <v>4</v>
      </c>
      <c r="P29" s="3">
        <v>0</v>
      </c>
      <c r="Q29" s="3">
        <v>0</v>
      </c>
      <c r="R29" s="3">
        <v>0</v>
      </c>
      <c r="S29" s="4">
        <v>0</v>
      </c>
      <c r="T29" s="4">
        <v>3</v>
      </c>
      <c r="U29" s="4">
        <v>1</v>
      </c>
      <c r="V29" s="4">
        <v>9</v>
      </c>
      <c r="W29" s="5">
        <v>2</v>
      </c>
      <c r="X29" s="5">
        <v>1</v>
      </c>
      <c r="Y29" s="5">
        <v>2</v>
      </c>
      <c r="Z29" s="5">
        <v>0</v>
      </c>
      <c r="AA29" s="6">
        <v>3</v>
      </c>
      <c r="AB29" s="6">
        <v>8</v>
      </c>
      <c r="AC29" s="6">
        <v>2</v>
      </c>
      <c r="AD29" s="6">
        <v>4</v>
      </c>
      <c r="AE29" s="7">
        <v>5</v>
      </c>
      <c r="AF29" s="7">
        <v>3</v>
      </c>
      <c r="AG29" s="7">
        <v>15</v>
      </c>
      <c r="AH29" s="7">
        <v>2</v>
      </c>
      <c r="AI29" s="2">
        <f t="shared" si="0"/>
        <v>0.83333333333333337</v>
      </c>
      <c r="AJ29" s="4">
        <f t="shared" si="1"/>
        <v>3.25</v>
      </c>
      <c r="AK29" s="5">
        <f t="shared" si="2"/>
        <v>1.25</v>
      </c>
      <c r="AL29" s="6">
        <f t="shared" si="3"/>
        <v>4.25</v>
      </c>
      <c r="AM29" s="7">
        <f t="shared" si="8"/>
        <v>6.25</v>
      </c>
      <c r="AN29" s="18">
        <f t="shared" si="4"/>
        <v>2.4166666666666665</v>
      </c>
      <c r="AO29" s="19">
        <f t="shared" si="5"/>
        <v>0.41666666666666663</v>
      </c>
      <c r="AP29" s="19">
        <f t="shared" si="6"/>
        <v>3.4166666666666665</v>
      </c>
      <c r="AQ29" s="9">
        <f t="shared" si="7"/>
        <v>3.9</v>
      </c>
      <c r="AR29" s="1">
        <f t="shared" si="9"/>
        <v>1.5</v>
      </c>
      <c r="AS29" s="1">
        <f t="shared" si="10"/>
        <v>5.0999999999999996</v>
      </c>
      <c r="AT29" s="1">
        <f t="shared" si="11"/>
        <v>1.3076923076923077</v>
      </c>
      <c r="AU29" s="1">
        <f t="shared" si="12"/>
        <v>7.5</v>
      </c>
      <c r="AV29" s="1">
        <f t="shared" si="13"/>
        <v>1.9230769230769231</v>
      </c>
      <c r="AW29" s="20">
        <v>1</v>
      </c>
      <c r="AX29" s="20">
        <v>1</v>
      </c>
      <c r="AY29" s="20">
        <v>1</v>
      </c>
      <c r="AZ29" s="20">
        <v>1</v>
      </c>
      <c r="BA29" s="21">
        <v>0.49129005668490999</v>
      </c>
      <c r="BB29" s="26">
        <v>1</v>
      </c>
    </row>
    <row r="30" spans="1:54">
      <c r="A30" s="1">
        <v>28</v>
      </c>
      <c r="B30" s="16" t="s">
        <v>651</v>
      </c>
      <c r="C30" s="17" t="s">
        <v>652</v>
      </c>
      <c r="D30" s="22" t="s">
        <v>653</v>
      </c>
      <c r="E30" s="23" t="s">
        <v>654</v>
      </c>
      <c r="F30" s="24" t="s">
        <v>3</v>
      </c>
      <c r="G30" s="29" t="s">
        <v>674</v>
      </c>
      <c r="H30" s="29" t="s">
        <v>675</v>
      </c>
      <c r="I30" s="29" t="s">
        <v>676</v>
      </c>
      <c r="J30" s="29" t="s">
        <v>678</v>
      </c>
      <c r="K30" s="1" t="s">
        <v>28</v>
      </c>
      <c r="L30" s="1" t="s">
        <v>678</v>
      </c>
      <c r="M30" s="2">
        <v>2</v>
      </c>
      <c r="N30" s="3">
        <v>3</v>
      </c>
      <c r="O30" s="3">
        <v>9</v>
      </c>
      <c r="P30" s="3">
        <v>0</v>
      </c>
      <c r="Q30" s="3">
        <v>1</v>
      </c>
      <c r="R30" s="3">
        <v>0</v>
      </c>
      <c r="S30" s="4">
        <v>0</v>
      </c>
      <c r="T30" s="4">
        <v>1</v>
      </c>
      <c r="U30" s="4">
        <v>3</v>
      </c>
      <c r="V30" s="4">
        <v>2</v>
      </c>
      <c r="W30" s="5">
        <v>2</v>
      </c>
      <c r="X30" s="5">
        <v>4</v>
      </c>
      <c r="Y30" s="5">
        <v>0</v>
      </c>
      <c r="Z30" s="5">
        <v>2</v>
      </c>
      <c r="AA30" s="6">
        <v>8</v>
      </c>
      <c r="AB30" s="6">
        <v>6</v>
      </c>
      <c r="AC30" s="6">
        <v>2</v>
      </c>
      <c r="AD30" s="6">
        <v>2</v>
      </c>
      <c r="AE30" s="7">
        <v>4</v>
      </c>
      <c r="AF30" s="7">
        <v>2</v>
      </c>
      <c r="AG30" s="7">
        <v>2</v>
      </c>
      <c r="AH30" s="7">
        <v>2</v>
      </c>
      <c r="AI30" s="2">
        <f t="shared" si="0"/>
        <v>2.5</v>
      </c>
      <c r="AJ30" s="4">
        <f t="shared" si="1"/>
        <v>1.5</v>
      </c>
      <c r="AK30" s="5">
        <f t="shared" si="2"/>
        <v>2</v>
      </c>
      <c r="AL30" s="6">
        <f t="shared" si="3"/>
        <v>4.5</v>
      </c>
      <c r="AM30" s="7">
        <f t="shared" si="8"/>
        <v>2.5</v>
      </c>
      <c r="AN30" s="18">
        <f t="shared" si="4"/>
        <v>-1</v>
      </c>
      <c r="AO30" s="19">
        <f t="shared" si="5"/>
        <v>-0.5</v>
      </c>
      <c r="AP30" s="19">
        <f t="shared" si="6"/>
        <v>2</v>
      </c>
      <c r="AQ30" s="9">
        <f t="shared" si="7"/>
        <v>0.6</v>
      </c>
      <c r="AR30" s="1">
        <f t="shared" si="9"/>
        <v>0.8</v>
      </c>
      <c r="AS30" s="1">
        <f t="shared" si="10"/>
        <v>1.8</v>
      </c>
      <c r="AT30" s="1">
        <f t="shared" si="11"/>
        <v>3</v>
      </c>
      <c r="AU30" s="1">
        <f t="shared" si="12"/>
        <v>1</v>
      </c>
      <c r="AV30" s="1">
        <f t="shared" si="13"/>
        <v>1.6666666666666667</v>
      </c>
      <c r="AW30" s="20">
        <v>1</v>
      </c>
      <c r="AX30" s="20">
        <v>1</v>
      </c>
      <c r="AY30" s="20">
        <v>1</v>
      </c>
      <c r="AZ30" s="20">
        <v>1</v>
      </c>
      <c r="BA30" s="26">
        <v>1</v>
      </c>
      <c r="BB30" s="26">
        <v>1</v>
      </c>
    </row>
    <row r="31" spans="1:54">
      <c r="A31" s="1">
        <v>29</v>
      </c>
      <c r="B31" s="16" t="s">
        <v>651</v>
      </c>
      <c r="C31" s="17" t="s">
        <v>652</v>
      </c>
      <c r="D31" s="22" t="s">
        <v>653</v>
      </c>
      <c r="E31" s="23" t="s">
        <v>654</v>
      </c>
      <c r="F31" s="24" t="s">
        <v>3</v>
      </c>
      <c r="G31" s="29" t="s">
        <v>674</v>
      </c>
      <c r="H31" s="29" t="s">
        <v>675</v>
      </c>
      <c r="I31" s="29" t="s">
        <v>676</v>
      </c>
      <c r="J31" s="29" t="s">
        <v>679</v>
      </c>
      <c r="K31" s="1" t="s">
        <v>29</v>
      </c>
      <c r="L31" s="1" t="s">
        <v>679</v>
      </c>
      <c r="M31" s="2">
        <v>0</v>
      </c>
      <c r="N31" s="3">
        <v>0</v>
      </c>
      <c r="O31" s="3">
        <v>0</v>
      </c>
      <c r="P31" s="3">
        <v>5</v>
      </c>
      <c r="Q31" s="3">
        <v>1</v>
      </c>
      <c r="R31" s="3">
        <v>0</v>
      </c>
      <c r="S31" s="4">
        <v>1</v>
      </c>
      <c r="T31" s="4">
        <v>3</v>
      </c>
      <c r="U31" s="4">
        <v>7</v>
      </c>
      <c r="V31" s="4">
        <v>4</v>
      </c>
      <c r="W31" s="5">
        <v>4</v>
      </c>
      <c r="X31" s="5">
        <v>7</v>
      </c>
      <c r="Y31" s="5">
        <v>2</v>
      </c>
      <c r="Z31" s="5">
        <v>7</v>
      </c>
      <c r="AA31" s="6">
        <v>9</v>
      </c>
      <c r="AB31" s="6">
        <v>2</v>
      </c>
      <c r="AC31" s="6">
        <v>4</v>
      </c>
      <c r="AD31" s="6">
        <v>4</v>
      </c>
      <c r="AE31" s="7">
        <v>5</v>
      </c>
      <c r="AF31" s="7">
        <v>5</v>
      </c>
      <c r="AG31" s="7">
        <v>7</v>
      </c>
      <c r="AH31" s="7">
        <v>0</v>
      </c>
      <c r="AI31" s="2">
        <f t="shared" si="0"/>
        <v>1</v>
      </c>
      <c r="AJ31" s="4">
        <f t="shared" si="1"/>
        <v>3.75</v>
      </c>
      <c r="AK31" s="5">
        <f t="shared" si="2"/>
        <v>5</v>
      </c>
      <c r="AL31" s="6">
        <f t="shared" si="3"/>
        <v>4.75</v>
      </c>
      <c r="AM31" s="7">
        <f t="shared" si="8"/>
        <v>4.25</v>
      </c>
      <c r="AN31" s="18">
        <f t="shared" si="4"/>
        <v>2.75</v>
      </c>
      <c r="AO31" s="19">
        <f t="shared" si="5"/>
        <v>4</v>
      </c>
      <c r="AP31" s="19">
        <f t="shared" si="6"/>
        <v>3.75</v>
      </c>
      <c r="AQ31" s="9">
        <f t="shared" si="7"/>
        <v>3.75</v>
      </c>
      <c r="AR31" s="1">
        <f t="shared" si="9"/>
        <v>5</v>
      </c>
      <c r="AS31" s="1">
        <f t="shared" si="10"/>
        <v>4.75</v>
      </c>
      <c r="AT31" s="1">
        <f t="shared" si="11"/>
        <v>1.2666666666666666</v>
      </c>
      <c r="AU31" s="1">
        <f t="shared" si="12"/>
        <v>4.25</v>
      </c>
      <c r="AV31" s="1">
        <f t="shared" si="13"/>
        <v>1.1333333333333333</v>
      </c>
      <c r="AW31" s="20">
        <v>1</v>
      </c>
      <c r="AX31" s="20">
        <v>0.63425941949966702</v>
      </c>
      <c r="AY31" s="20">
        <v>0.52813307524730202</v>
      </c>
      <c r="AZ31" s="20">
        <v>1</v>
      </c>
      <c r="BA31" s="21">
        <v>0.89033831421981202</v>
      </c>
      <c r="BB31" s="26">
        <v>1</v>
      </c>
    </row>
    <row r="32" spans="1:54">
      <c r="A32" s="1">
        <v>30</v>
      </c>
      <c r="B32" s="16" t="s">
        <v>651</v>
      </c>
      <c r="C32" s="17" t="s">
        <v>652</v>
      </c>
      <c r="D32" s="22" t="s">
        <v>653</v>
      </c>
      <c r="E32" s="23" t="s">
        <v>654</v>
      </c>
      <c r="F32" s="24" t="s">
        <v>3</v>
      </c>
      <c r="G32" s="29" t="s">
        <v>674</v>
      </c>
      <c r="H32" s="29" t="s">
        <v>675</v>
      </c>
      <c r="I32" s="29" t="s">
        <v>676</v>
      </c>
      <c r="J32" s="29" t="s">
        <v>680</v>
      </c>
      <c r="K32" s="1" t="s">
        <v>30</v>
      </c>
      <c r="L32" s="1" t="s">
        <v>680</v>
      </c>
      <c r="M32" s="2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5</v>
      </c>
      <c r="T32" s="4">
        <v>2</v>
      </c>
      <c r="U32" s="4">
        <v>2</v>
      </c>
      <c r="V32" s="4">
        <v>1</v>
      </c>
      <c r="W32" s="5">
        <v>1</v>
      </c>
      <c r="X32" s="5">
        <v>9</v>
      </c>
      <c r="Y32" s="5">
        <v>3</v>
      </c>
      <c r="Z32" s="5">
        <v>9</v>
      </c>
      <c r="AA32" s="6">
        <v>2</v>
      </c>
      <c r="AB32" s="6">
        <v>2</v>
      </c>
      <c r="AC32" s="6">
        <v>5</v>
      </c>
      <c r="AD32" s="6">
        <v>4</v>
      </c>
      <c r="AE32" s="7">
        <v>2</v>
      </c>
      <c r="AF32" s="7">
        <v>1</v>
      </c>
      <c r="AG32" s="7">
        <v>2</v>
      </c>
      <c r="AH32" s="7">
        <v>2</v>
      </c>
      <c r="AI32" s="2">
        <f t="shared" si="0"/>
        <v>0</v>
      </c>
      <c r="AJ32" s="4">
        <f t="shared" si="1"/>
        <v>2.5</v>
      </c>
      <c r="AK32" s="5">
        <f t="shared" si="2"/>
        <v>5.5</v>
      </c>
      <c r="AL32" s="6">
        <f t="shared" si="3"/>
        <v>3.25</v>
      </c>
      <c r="AM32" s="7">
        <f t="shared" si="8"/>
        <v>1.75</v>
      </c>
      <c r="AN32" s="18">
        <f t="shared" si="4"/>
        <v>2.5</v>
      </c>
      <c r="AO32" s="19">
        <f t="shared" si="5"/>
        <v>5.5</v>
      </c>
      <c r="AP32" s="19">
        <f t="shared" si="6"/>
        <v>3.25</v>
      </c>
      <c r="AQ32" s="9" t="s">
        <v>1413</v>
      </c>
      <c r="AR32" s="1" t="s">
        <v>1413</v>
      </c>
      <c r="AS32" s="1" t="s">
        <v>1413</v>
      </c>
      <c r="AT32" s="1">
        <f t="shared" si="11"/>
        <v>1.3</v>
      </c>
      <c r="AU32" s="1" t="s">
        <v>1413</v>
      </c>
      <c r="AV32" s="1">
        <f t="shared" si="13"/>
        <v>0.7</v>
      </c>
      <c r="AW32" s="20">
        <v>0.32389765497457401</v>
      </c>
      <c r="AX32" s="20">
        <v>8.5932284327566097E-2</v>
      </c>
      <c r="AY32" s="20">
        <v>4.5916862997209401E-2</v>
      </c>
      <c r="AZ32" s="20">
        <v>1</v>
      </c>
      <c r="BA32" s="21">
        <v>0.67128214829357802</v>
      </c>
      <c r="BB32" s="26">
        <v>1</v>
      </c>
    </row>
    <row r="33" spans="1:54">
      <c r="A33" s="1">
        <v>31</v>
      </c>
      <c r="B33" s="16" t="s">
        <v>651</v>
      </c>
      <c r="C33" s="17" t="s">
        <v>652</v>
      </c>
      <c r="D33" s="22" t="s">
        <v>653</v>
      </c>
      <c r="E33" s="23" t="s">
        <v>654</v>
      </c>
      <c r="F33" s="24" t="s">
        <v>3</v>
      </c>
      <c r="G33" s="29" t="s">
        <v>674</v>
      </c>
      <c r="H33" s="29" t="s">
        <v>675</v>
      </c>
      <c r="I33" s="29" t="s">
        <v>676</v>
      </c>
      <c r="J33" s="29" t="s">
        <v>681</v>
      </c>
      <c r="K33" s="1" t="s">
        <v>31</v>
      </c>
      <c r="L33" s="1" t="s">
        <v>681</v>
      </c>
      <c r="M33" s="2">
        <v>1</v>
      </c>
      <c r="N33" s="3">
        <v>1</v>
      </c>
      <c r="O33" s="3">
        <v>0</v>
      </c>
      <c r="P33" s="3">
        <v>1</v>
      </c>
      <c r="Q33" s="3">
        <v>0</v>
      </c>
      <c r="R33" s="3">
        <v>1</v>
      </c>
      <c r="S33" s="4">
        <v>1</v>
      </c>
      <c r="T33" s="4">
        <v>0</v>
      </c>
      <c r="U33" s="4">
        <v>0</v>
      </c>
      <c r="V33" s="4">
        <v>0</v>
      </c>
      <c r="W33" s="5">
        <v>3</v>
      </c>
      <c r="X33" s="5">
        <v>6</v>
      </c>
      <c r="Y33" s="5">
        <v>2</v>
      </c>
      <c r="Z33" s="5">
        <v>2</v>
      </c>
      <c r="AA33" s="6">
        <v>2</v>
      </c>
      <c r="AB33" s="6">
        <v>2</v>
      </c>
      <c r="AC33" s="6">
        <v>5</v>
      </c>
      <c r="AD33" s="6">
        <v>8</v>
      </c>
      <c r="AE33" s="7">
        <v>0</v>
      </c>
      <c r="AF33" s="7">
        <v>2</v>
      </c>
      <c r="AG33" s="7">
        <v>1</v>
      </c>
      <c r="AH33" s="7">
        <v>2</v>
      </c>
      <c r="AI33" s="2">
        <f t="shared" si="0"/>
        <v>0.66666666666666663</v>
      </c>
      <c r="AJ33" s="4">
        <f t="shared" si="1"/>
        <v>0.25</v>
      </c>
      <c r="AK33" s="5">
        <f t="shared" si="2"/>
        <v>3.25</v>
      </c>
      <c r="AL33" s="6">
        <f t="shared" si="3"/>
        <v>4.25</v>
      </c>
      <c r="AM33" s="7">
        <f t="shared" si="8"/>
        <v>1.25</v>
      </c>
      <c r="AN33" s="18">
        <f t="shared" si="4"/>
        <v>-0.41666666666666663</v>
      </c>
      <c r="AO33" s="19">
        <f t="shared" si="5"/>
        <v>2.5833333333333335</v>
      </c>
      <c r="AP33" s="19">
        <f t="shared" si="6"/>
        <v>3.5833333333333335</v>
      </c>
      <c r="AQ33" s="9">
        <f t="shared" si="7"/>
        <v>0.375</v>
      </c>
      <c r="AR33" s="1">
        <f t="shared" si="9"/>
        <v>4.875</v>
      </c>
      <c r="AS33" s="1">
        <f t="shared" si="10"/>
        <v>6.375</v>
      </c>
      <c r="AT33" s="1">
        <f t="shared" si="11"/>
        <v>17</v>
      </c>
      <c r="AU33" s="1">
        <f t="shared" si="12"/>
        <v>1.875</v>
      </c>
      <c r="AV33" s="1">
        <f t="shared" si="13"/>
        <v>5</v>
      </c>
      <c r="AW33" s="20">
        <v>1</v>
      </c>
      <c r="AX33" s="20">
        <v>0.20682323339354899</v>
      </c>
      <c r="AY33" s="20">
        <v>0.26501343475275801</v>
      </c>
      <c r="AZ33" s="20">
        <v>9.7743017359536305E-2</v>
      </c>
      <c r="BA33" s="26">
        <v>1</v>
      </c>
      <c r="BB33" s="26">
        <v>1</v>
      </c>
    </row>
    <row r="34" spans="1:54">
      <c r="A34" s="1">
        <v>32</v>
      </c>
      <c r="B34" s="16" t="s">
        <v>651</v>
      </c>
      <c r="C34" s="17" t="s">
        <v>652</v>
      </c>
      <c r="D34" s="22" t="s">
        <v>653</v>
      </c>
      <c r="E34" s="23" t="s">
        <v>654</v>
      </c>
      <c r="F34" s="24" t="s">
        <v>3</v>
      </c>
      <c r="G34" s="29" t="s">
        <v>674</v>
      </c>
      <c r="H34" s="29" t="s">
        <v>675</v>
      </c>
      <c r="I34" s="29" t="s">
        <v>676</v>
      </c>
      <c r="J34" s="29" t="s">
        <v>682</v>
      </c>
      <c r="K34" s="1" t="s">
        <v>32</v>
      </c>
      <c r="L34" s="1" t="s">
        <v>682</v>
      </c>
      <c r="M34" s="2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4">
        <v>0</v>
      </c>
      <c r="U34" s="4">
        <v>1</v>
      </c>
      <c r="V34" s="4">
        <v>0</v>
      </c>
      <c r="W34" s="5">
        <v>0</v>
      </c>
      <c r="X34" s="5">
        <v>0</v>
      </c>
      <c r="Y34" s="5">
        <v>0</v>
      </c>
      <c r="Z34" s="5">
        <v>0</v>
      </c>
      <c r="AA34" s="6">
        <v>1</v>
      </c>
      <c r="AB34" s="6">
        <v>0</v>
      </c>
      <c r="AC34" s="6">
        <v>0</v>
      </c>
      <c r="AD34" s="6">
        <v>0</v>
      </c>
      <c r="AE34" s="7">
        <v>0</v>
      </c>
      <c r="AF34" s="7">
        <v>0</v>
      </c>
      <c r="AG34" s="7">
        <v>0</v>
      </c>
      <c r="AH34" s="7">
        <v>0</v>
      </c>
      <c r="AI34" s="2">
        <f t="shared" si="0"/>
        <v>0</v>
      </c>
      <c r="AJ34" s="4">
        <f t="shared" si="1"/>
        <v>0.25</v>
      </c>
      <c r="AK34" s="5">
        <f t="shared" si="2"/>
        <v>0</v>
      </c>
      <c r="AL34" s="6">
        <f t="shared" si="3"/>
        <v>0.25</v>
      </c>
      <c r="AM34" s="7">
        <f t="shared" si="8"/>
        <v>0</v>
      </c>
      <c r="AN34" s="18">
        <f t="shared" si="4"/>
        <v>0.25</v>
      </c>
      <c r="AO34" s="19">
        <f t="shared" si="5"/>
        <v>0</v>
      </c>
      <c r="AP34" s="19">
        <f t="shared" si="6"/>
        <v>0.25</v>
      </c>
      <c r="AQ34" s="9" t="s">
        <v>1413</v>
      </c>
      <c r="AR34" s="1" t="s">
        <v>1413</v>
      </c>
      <c r="AS34" s="1" t="s">
        <v>1413</v>
      </c>
      <c r="AT34" s="1">
        <f t="shared" si="11"/>
        <v>1</v>
      </c>
      <c r="AU34" s="1" t="s">
        <v>1413</v>
      </c>
      <c r="AV34" s="1">
        <f t="shared" si="13"/>
        <v>0</v>
      </c>
      <c r="AW34" s="20">
        <v>1</v>
      </c>
      <c r="AX34" s="20">
        <v>1</v>
      </c>
      <c r="AY34" s="20">
        <v>1</v>
      </c>
      <c r="AZ34" s="20">
        <v>1</v>
      </c>
      <c r="BA34" s="26">
        <v>1</v>
      </c>
      <c r="BB34" s="26">
        <v>1</v>
      </c>
    </row>
    <row r="35" spans="1:54">
      <c r="A35" s="1">
        <v>33</v>
      </c>
      <c r="B35" s="16" t="s">
        <v>651</v>
      </c>
      <c r="C35" s="17" t="s">
        <v>652</v>
      </c>
      <c r="D35" s="22" t="s">
        <v>653</v>
      </c>
      <c r="E35" s="23" t="s">
        <v>654</v>
      </c>
      <c r="F35" s="24" t="s">
        <v>3</v>
      </c>
      <c r="G35" s="29" t="s">
        <v>674</v>
      </c>
      <c r="H35" s="29" t="s">
        <v>675</v>
      </c>
      <c r="I35" s="29" t="s">
        <v>683</v>
      </c>
      <c r="J35" s="1" t="s">
        <v>650</v>
      </c>
      <c r="K35" s="1" t="s">
        <v>33</v>
      </c>
      <c r="L35" s="1" t="s">
        <v>683</v>
      </c>
      <c r="M35" s="2">
        <v>9</v>
      </c>
      <c r="N35" s="3">
        <v>2</v>
      </c>
      <c r="O35" s="3">
        <v>13</v>
      </c>
      <c r="P35" s="3">
        <v>14</v>
      </c>
      <c r="Q35" s="3">
        <v>3</v>
      </c>
      <c r="R35" s="3">
        <v>7</v>
      </c>
      <c r="S35" s="4">
        <v>28</v>
      </c>
      <c r="T35" s="4">
        <v>14</v>
      </c>
      <c r="U35" s="4">
        <v>10</v>
      </c>
      <c r="V35" s="4">
        <v>10</v>
      </c>
      <c r="W35" s="5">
        <v>20</v>
      </c>
      <c r="X35" s="5">
        <v>20</v>
      </c>
      <c r="Y35" s="5">
        <v>7</v>
      </c>
      <c r="Z35" s="5">
        <v>24</v>
      </c>
      <c r="AA35" s="6">
        <v>32</v>
      </c>
      <c r="AB35" s="6">
        <v>58</v>
      </c>
      <c r="AC35" s="6">
        <v>50</v>
      </c>
      <c r="AD35" s="6">
        <v>61</v>
      </c>
      <c r="AE35" s="7">
        <v>670</v>
      </c>
      <c r="AF35" s="7">
        <v>598</v>
      </c>
      <c r="AG35" s="7">
        <v>437</v>
      </c>
      <c r="AH35" s="7">
        <v>307</v>
      </c>
      <c r="AI35" s="2">
        <f t="shared" si="0"/>
        <v>8</v>
      </c>
      <c r="AJ35" s="4">
        <f t="shared" si="1"/>
        <v>15.5</v>
      </c>
      <c r="AK35" s="5">
        <f t="shared" si="2"/>
        <v>17.75</v>
      </c>
      <c r="AL35" s="6">
        <f t="shared" si="3"/>
        <v>50.25</v>
      </c>
      <c r="AM35" s="7">
        <f t="shared" si="8"/>
        <v>503</v>
      </c>
      <c r="AN35" s="18">
        <f t="shared" si="4"/>
        <v>7.5</v>
      </c>
      <c r="AO35" s="19">
        <f t="shared" si="5"/>
        <v>9.75</v>
      </c>
      <c r="AP35" s="19">
        <f t="shared" si="6"/>
        <v>42.25</v>
      </c>
      <c r="AQ35" s="9">
        <f t="shared" si="7"/>
        <v>1.9375</v>
      </c>
      <c r="AR35" s="1">
        <f t="shared" si="9"/>
        <v>2.21875</v>
      </c>
      <c r="AS35" s="1">
        <f t="shared" si="10"/>
        <v>6.28125</v>
      </c>
      <c r="AT35" s="1">
        <f t="shared" si="11"/>
        <v>3.2419354838709675</v>
      </c>
      <c r="AU35" s="1">
        <f t="shared" si="12"/>
        <v>62.875</v>
      </c>
      <c r="AV35" s="1">
        <f t="shared" si="13"/>
        <v>32.451612903225808</v>
      </c>
      <c r="AW35" s="20">
        <v>1</v>
      </c>
      <c r="AX35" s="20">
        <v>0.149866699308012</v>
      </c>
      <c r="AY35" s="20">
        <v>1</v>
      </c>
      <c r="AZ35" s="20">
        <v>1</v>
      </c>
      <c r="BA35" s="21">
        <v>1.3720003879541601E-2</v>
      </c>
      <c r="BB35" s="21">
        <v>0.28970330148714302</v>
      </c>
    </row>
    <row r="36" spans="1:54">
      <c r="A36" s="1">
        <v>34</v>
      </c>
      <c r="B36" s="16" t="s">
        <v>651</v>
      </c>
      <c r="C36" s="17" t="s">
        <v>652</v>
      </c>
      <c r="D36" s="22" t="s">
        <v>653</v>
      </c>
      <c r="E36" s="23" t="s">
        <v>654</v>
      </c>
      <c r="F36" s="24" t="s">
        <v>3</v>
      </c>
      <c r="G36" s="29" t="s">
        <v>674</v>
      </c>
      <c r="H36" s="29" t="s">
        <v>675</v>
      </c>
      <c r="I36" s="29" t="s">
        <v>683</v>
      </c>
      <c r="J36" s="30" t="s">
        <v>684</v>
      </c>
      <c r="K36" s="1" t="s">
        <v>34</v>
      </c>
      <c r="L36" s="1" t="s">
        <v>684</v>
      </c>
      <c r="M36" s="2">
        <v>0</v>
      </c>
      <c r="N36" s="3">
        <v>0</v>
      </c>
      <c r="O36" s="3">
        <v>2</v>
      </c>
      <c r="P36" s="3">
        <v>0</v>
      </c>
      <c r="Q36" s="3">
        <v>0</v>
      </c>
      <c r="R36" s="3">
        <v>0</v>
      </c>
      <c r="S36" s="4">
        <v>5</v>
      </c>
      <c r="T36" s="4">
        <v>3</v>
      </c>
      <c r="U36" s="4">
        <v>1</v>
      </c>
      <c r="V36" s="4">
        <v>2</v>
      </c>
      <c r="W36" s="5">
        <v>3</v>
      </c>
      <c r="X36" s="5">
        <v>3</v>
      </c>
      <c r="Y36" s="5">
        <v>0</v>
      </c>
      <c r="Z36" s="5">
        <v>4</v>
      </c>
      <c r="AA36" s="6">
        <v>9</v>
      </c>
      <c r="AB36" s="6">
        <v>13</v>
      </c>
      <c r="AC36" s="6">
        <v>11</v>
      </c>
      <c r="AD36" s="6">
        <v>12</v>
      </c>
      <c r="AE36" s="7">
        <v>69</v>
      </c>
      <c r="AF36" s="7">
        <v>63</v>
      </c>
      <c r="AG36" s="7">
        <v>51</v>
      </c>
      <c r="AH36" s="7">
        <v>51</v>
      </c>
      <c r="AI36" s="2">
        <f t="shared" si="0"/>
        <v>0.33333333333333331</v>
      </c>
      <c r="AJ36" s="4">
        <f t="shared" si="1"/>
        <v>2.75</v>
      </c>
      <c r="AK36" s="5">
        <f t="shared" si="2"/>
        <v>2.5</v>
      </c>
      <c r="AL36" s="6">
        <f t="shared" si="3"/>
        <v>11.25</v>
      </c>
      <c r="AM36" s="7">
        <f t="shared" si="8"/>
        <v>58.5</v>
      </c>
      <c r="AN36" s="18">
        <f t="shared" si="4"/>
        <v>2.4166666666666665</v>
      </c>
      <c r="AO36" s="19">
        <f t="shared" si="5"/>
        <v>2.1666666666666665</v>
      </c>
      <c r="AP36" s="19">
        <f t="shared" si="6"/>
        <v>10.916666666666666</v>
      </c>
      <c r="AQ36" s="9">
        <f t="shared" si="7"/>
        <v>8.25</v>
      </c>
      <c r="AR36" s="1">
        <f t="shared" si="9"/>
        <v>7.5</v>
      </c>
      <c r="AS36" s="1">
        <f t="shared" si="10"/>
        <v>33.75</v>
      </c>
      <c r="AT36" s="1">
        <f t="shared" si="11"/>
        <v>4.0909090909090908</v>
      </c>
      <c r="AU36" s="1">
        <f t="shared" si="12"/>
        <v>175.5</v>
      </c>
      <c r="AV36" s="1">
        <f t="shared" si="13"/>
        <v>21.272727272727273</v>
      </c>
      <c r="AW36" s="20">
        <v>1</v>
      </c>
      <c r="AX36" s="20">
        <v>0.107264999227894</v>
      </c>
      <c r="AY36" s="20">
        <v>1</v>
      </c>
      <c r="AZ36" s="20">
        <v>1</v>
      </c>
      <c r="BA36" s="21">
        <v>8.1071541173651195E-3</v>
      </c>
      <c r="BB36" s="21">
        <v>0.42253650992778102</v>
      </c>
    </row>
    <row r="37" spans="1:54">
      <c r="A37" s="1">
        <v>35</v>
      </c>
      <c r="B37" s="16" t="s">
        <v>651</v>
      </c>
      <c r="C37" s="17" t="s">
        <v>652</v>
      </c>
      <c r="D37" s="22" t="s">
        <v>653</v>
      </c>
      <c r="E37" s="23" t="s">
        <v>654</v>
      </c>
      <c r="F37" s="24" t="s">
        <v>3</v>
      </c>
      <c r="G37" s="29" t="s">
        <v>674</v>
      </c>
      <c r="H37" s="29" t="s">
        <v>675</v>
      </c>
      <c r="I37" s="29" t="s">
        <v>683</v>
      </c>
      <c r="J37" s="29" t="s">
        <v>685</v>
      </c>
      <c r="K37" s="1" t="s">
        <v>35</v>
      </c>
      <c r="L37" s="1" t="s">
        <v>685</v>
      </c>
      <c r="M37" s="2">
        <v>4</v>
      </c>
      <c r="N37" s="3">
        <v>0</v>
      </c>
      <c r="O37" s="3">
        <v>4</v>
      </c>
      <c r="P37" s="3">
        <v>3</v>
      </c>
      <c r="Q37" s="3">
        <v>3</v>
      </c>
      <c r="R37" s="3">
        <v>1</v>
      </c>
      <c r="S37" s="4">
        <v>11</v>
      </c>
      <c r="T37" s="4">
        <v>3</v>
      </c>
      <c r="U37" s="4">
        <v>1</v>
      </c>
      <c r="V37" s="4">
        <v>2</v>
      </c>
      <c r="W37" s="5">
        <v>3</v>
      </c>
      <c r="X37" s="5">
        <v>8</v>
      </c>
      <c r="Y37" s="5">
        <v>0</v>
      </c>
      <c r="Z37" s="5">
        <v>6</v>
      </c>
      <c r="AA37" s="6">
        <v>5</v>
      </c>
      <c r="AB37" s="6">
        <v>5</v>
      </c>
      <c r="AC37" s="6">
        <v>4</v>
      </c>
      <c r="AD37" s="6">
        <v>12</v>
      </c>
      <c r="AE37" s="7">
        <v>245</v>
      </c>
      <c r="AF37" s="7">
        <v>200</v>
      </c>
      <c r="AG37" s="7">
        <v>174</v>
      </c>
      <c r="AH37" s="7">
        <v>89</v>
      </c>
      <c r="AI37" s="2">
        <f t="shared" si="0"/>
        <v>2.5</v>
      </c>
      <c r="AJ37" s="4">
        <f t="shared" si="1"/>
        <v>4.25</v>
      </c>
      <c r="AK37" s="5">
        <f t="shared" si="2"/>
        <v>4.25</v>
      </c>
      <c r="AL37" s="6">
        <f t="shared" si="3"/>
        <v>6.5</v>
      </c>
      <c r="AM37" s="7">
        <f t="shared" si="8"/>
        <v>177</v>
      </c>
      <c r="AN37" s="18">
        <f t="shared" si="4"/>
        <v>1.75</v>
      </c>
      <c r="AO37" s="19">
        <f t="shared" si="5"/>
        <v>1.75</v>
      </c>
      <c r="AP37" s="19">
        <f t="shared" si="6"/>
        <v>4</v>
      </c>
      <c r="AQ37" s="9">
        <f t="shared" si="7"/>
        <v>1.7</v>
      </c>
      <c r="AR37" s="1">
        <f t="shared" si="9"/>
        <v>1.7</v>
      </c>
      <c r="AS37" s="1">
        <f t="shared" si="10"/>
        <v>2.6</v>
      </c>
      <c r="AT37" s="1">
        <f t="shared" si="11"/>
        <v>1.5294117647058822</v>
      </c>
      <c r="AU37" s="1">
        <f t="shared" si="12"/>
        <v>70.8</v>
      </c>
      <c r="AV37" s="1">
        <f t="shared" si="13"/>
        <v>41.647058823529413</v>
      </c>
      <c r="AW37" s="20">
        <v>1</v>
      </c>
      <c r="AX37" s="20">
        <v>1</v>
      </c>
      <c r="AY37" s="20">
        <v>1</v>
      </c>
      <c r="AZ37" s="20">
        <v>1</v>
      </c>
      <c r="BA37" s="21">
        <v>5.2657596365927699E-2</v>
      </c>
      <c r="BB37" s="21">
        <v>0.19114639000195799</v>
      </c>
    </row>
    <row r="38" spans="1:54">
      <c r="A38" s="1">
        <v>36</v>
      </c>
      <c r="B38" s="16" t="s">
        <v>651</v>
      </c>
      <c r="C38" s="17" t="s">
        <v>652</v>
      </c>
      <c r="D38" s="22" t="s">
        <v>653</v>
      </c>
      <c r="E38" s="23" t="s">
        <v>654</v>
      </c>
      <c r="F38" s="24" t="s">
        <v>3</v>
      </c>
      <c r="G38" s="29" t="s">
        <v>674</v>
      </c>
      <c r="H38" s="29" t="s">
        <v>675</v>
      </c>
      <c r="I38" s="29" t="s">
        <v>683</v>
      </c>
      <c r="J38" s="29" t="s">
        <v>686</v>
      </c>
      <c r="K38" s="1" t="s">
        <v>36</v>
      </c>
      <c r="L38" s="1" t="s">
        <v>686</v>
      </c>
      <c r="M38" s="2">
        <v>1</v>
      </c>
      <c r="N38" s="3">
        <v>1</v>
      </c>
      <c r="O38" s="3">
        <v>3</v>
      </c>
      <c r="P38" s="3">
        <v>4</v>
      </c>
      <c r="Q38" s="3">
        <v>0</v>
      </c>
      <c r="R38" s="3">
        <v>0</v>
      </c>
      <c r="S38" s="4">
        <v>8</v>
      </c>
      <c r="T38" s="4">
        <v>3</v>
      </c>
      <c r="U38" s="4">
        <v>3</v>
      </c>
      <c r="V38" s="4">
        <v>1</v>
      </c>
      <c r="W38" s="5">
        <v>2</v>
      </c>
      <c r="X38" s="5">
        <v>3</v>
      </c>
      <c r="Y38" s="5">
        <v>4</v>
      </c>
      <c r="Z38" s="5">
        <v>3</v>
      </c>
      <c r="AA38" s="6">
        <v>0</v>
      </c>
      <c r="AB38" s="6">
        <v>11</v>
      </c>
      <c r="AC38" s="6">
        <v>9</v>
      </c>
      <c r="AD38" s="6">
        <v>14</v>
      </c>
      <c r="AE38" s="7">
        <v>183</v>
      </c>
      <c r="AF38" s="7">
        <v>127</v>
      </c>
      <c r="AG38" s="7">
        <v>97</v>
      </c>
      <c r="AH38" s="7">
        <v>41</v>
      </c>
      <c r="AI38" s="2">
        <f t="shared" si="0"/>
        <v>1.5</v>
      </c>
      <c r="AJ38" s="4">
        <f t="shared" si="1"/>
        <v>3.75</v>
      </c>
      <c r="AK38" s="5">
        <f t="shared" si="2"/>
        <v>3</v>
      </c>
      <c r="AL38" s="6">
        <f t="shared" si="3"/>
        <v>8.5</v>
      </c>
      <c r="AM38" s="7">
        <f t="shared" si="8"/>
        <v>112</v>
      </c>
      <c r="AN38" s="18">
        <f t="shared" si="4"/>
        <v>2.25</v>
      </c>
      <c r="AO38" s="19">
        <f t="shared" si="5"/>
        <v>1.5</v>
      </c>
      <c r="AP38" s="19">
        <f t="shared" si="6"/>
        <v>7</v>
      </c>
      <c r="AQ38" s="9">
        <f t="shared" si="7"/>
        <v>2.5</v>
      </c>
      <c r="AR38" s="1">
        <f t="shared" si="9"/>
        <v>2</v>
      </c>
      <c r="AS38" s="1">
        <f t="shared" si="10"/>
        <v>5.666666666666667</v>
      </c>
      <c r="AT38" s="1">
        <f t="shared" si="11"/>
        <v>2.2666666666666666</v>
      </c>
      <c r="AU38" s="1">
        <f t="shared" si="12"/>
        <v>74.666666666666671</v>
      </c>
      <c r="AV38" s="1">
        <f t="shared" si="13"/>
        <v>29.866666666666667</v>
      </c>
      <c r="AW38" s="20">
        <v>1</v>
      </c>
      <c r="AX38" s="20">
        <v>1</v>
      </c>
      <c r="AY38" s="20">
        <v>1</v>
      </c>
      <c r="AZ38" s="20">
        <v>1</v>
      </c>
      <c r="BA38" s="21">
        <v>3.4229843206827197E-2</v>
      </c>
      <c r="BB38" s="21">
        <v>0.406981604787086</v>
      </c>
    </row>
    <row r="39" spans="1:54">
      <c r="A39" s="1">
        <v>37</v>
      </c>
      <c r="B39" s="16" t="s">
        <v>651</v>
      </c>
      <c r="C39" s="17" t="s">
        <v>652</v>
      </c>
      <c r="D39" s="22" t="s">
        <v>653</v>
      </c>
      <c r="E39" s="23" t="s">
        <v>654</v>
      </c>
      <c r="F39" s="24" t="s">
        <v>3</v>
      </c>
      <c r="G39" s="29" t="s">
        <v>674</v>
      </c>
      <c r="H39" s="29" t="s">
        <v>675</v>
      </c>
      <c r="I39" s="29" t="s">
        <v>683</v>
      </c>
      <c r="J39" s="29" t="s">
        <v>687</v>
      </c>
      <c r="K39" s="1" t="s">
        <v>37</v>
      </c>
      <c r="L39" s="1" t="s">
        <v>687</v>
      </c>
      <c r="M39" s="2">
        <v>3</v>
      </c>
      <c r="N39" s="3">
        <v>1</v>
      </c>
      <c r="O39" s="3">
        <v>4</v>
      </c>
      <c r="P39" s="3">
        <v>7</v>
      </c>
      <c r="Q39" s="3">
        <v>0</v>
      </c>
      <c r="R39" s="3">
        <v>2</v>
      </c>
      <c r="S39" s="4">
        <v>4</v>
      </c>
      <c r="T39" s="4">
        <v>2</v>
      </c>
      <c r="U39" s="4">
        <v>5</v>
      </c>
      <c r="V39" s="4">
        <v>4</v>
      </c>
      <c r="W39" s="5">
        <v>9</v>
      </c>
      <c r="X39" s="5">
        <v>4</v>
      </c>
      <c r="Y39" s="5">
        <v>1</v>
      </c>
      <c r="Z39" s="5">
        <v>8</v>
      </c>
      <c r="AA39" s="6">
        <v>11</v>
      </c>
      <c r="AB39" s="6">
        <v>8</v>
      </c>
      <c r="AC39" s="6">
        <v>10</v>
      </c>
      <c r="AD39" s="6">
        <v>14</v>
      </c>
      <c r="AE39" s="7">
        <v>133</v>
      </c>
      <c r="AF39" s="7">
        <v>152</v>
      </c>
      <c r="AG39" s="7">
        <v>86</v>
      </c>
      <c r="AH39" s="7">
        <v>88</v>
      </c>
      <c r="AI39" s="2">
        <f t="shared" si="0"/>
        <v>2.8333333333333335</v>
      </c>
      <c r="AJ39" s="4">
        <f t="shared" si="1"/>
        <v>3.75</v>
      </c>
      <c r="AK39" s="5">
        <f t="shared" si="2"/>
        <v>5.5</v>
      </c>
      <c r="AL39" s="6">
        <f t="shared" si="3"/>
        <v>10.75</v>
      </c>
      <c r="AM39" s="7">
        <f t="shared" si="8"/>
        <v>114.75</v>
      </c>
      <c r="AN39" s="18">
        <f t="shared" si="4"/>
        <v>0.91666666666666652</v>
      </c>
      <c r="AO39" s="19">
        <f t="shared" si="5"/>
        <v>2.6666666666666665</v>
      </c>
      <c r="AP39" s="19">
        <f t="shared" si="6"/>
        <v>7.9166666666666661</v>
      </c>
      <c r="AQ39" s="9">
        <f t="shared" si="7"/>
        <v>1.3235294117647058</v>
      </c>
      <c r="AR39" s="1">
        <f t="shared" si="9"/>
        <v>1.9411764705882353</v>
      </c>
      <c r="AS39" s="1">
        <f t="shared" si="10"/>
        <v>3.7941176470588234</v>
      </c>
      <c r="AT39" s="1">
        <f t="shared" si="11"/>
        <v>2.8666666666666667</v>
      </c>
      <c r="AU39" s="1">
        <f t="shared" si="12"/>
        <v>40.5</v>
      </c>
      <c r="AV39" s="1">
        <f t="shared" si="13"/>
        <v>30.6</v>
      </c>
      <c r="AW39" s="20">
        <v>1</v>
      </c>
      <c r="AX39" s="20">
        <v>0.28726098704397002</v>
      </c>
      <c r="AY39" s="20">
        <v>1</v>
      </c>
      <c r="AZ39" s="20">
        <v>1</v>
      </c>
      <c r="BA39" s="21">
        <v>2.56440353168403E-2</v>
      </c>
      <c r="BB39" s="21">
        <v>0.18129440157933999</v>
      </c>
    </row>
    <row r="40" spans="1:54">
      <c r="A40" s="1">
        <v>38</v>
      </c>
      <c r="B40" s="16" t="s">
        <v>651</v>
      </c>
      <c r="C40" s="17" t="s">
        <v>652</v>
      </c>
      <c r="D40" s="22" t="s">
        <v>653</v>
      </c>
      <c r="E40" s="23" t="s">
        <v>654</v>
      </c>
      <c r="F40" s="24" t="s">
        <v>3</v>
      </c>
      <c r="G40" s="29" t="s">
        <v>674</v>
      </c>
      <c r="H40" s="29" t="s">
        <v>675</v>
      </c>
      <c r="I40" s="29" t="s">
        <v>683</v>
      </c>
      <c r="J40" s="29" t="s">
        <v>688</v>
      </c>
      <c r="K40" s="1" t="s">
        <v>38</v>
      </c>
      <c r="L40" s="1" t="s">
        <v>688</v>
      </c>
      <c r="M40" s="2">
        <v>1</v>
      </c>
      <c r="N40" s="3">
        <v>0</v>
      </c>
      <c r="O40" s="3">
        <v>0</v>
      </c>
      <c r="P40" s="3">
        <v>0</v>
      </c>
      <c r="Q40" s="3">
        <v>0</v>
      </c>
      <c r="R40" s="3">
        <v>4</v>
      </c>
      <c r="S40" s="4">
        <v>0</v>
      </c>
      <c r="T40" s="4">
        <v>3</v>
      </c>
      <c r="U40" s="4">
        <v>0</v>
      </c>
      <c r="V40" s="4">
        <v>1</v>
      </c>
      <c r="W40" s="5">
        <v>3</v>
      </c>
      <c r="X40" s="5">
        <v>2</v>
      </c>
      <c r="Y40" s="5">
        <v>2</v>
      </c>
      <c r="Z40" s="5">
        <v>2</v>
      </c>
      <c r="AA40" s="6">
        <v>7</v>
      </c>
      <c r="AB40" s="6">
        <v>20</v>
      </c>
      <c r="AC40" s="6">
        <v>16</v>
      </c>
      <c r="AD40" s="6">
        <v>9</v>
      </c>
      <c r="AE40" s="7">
        <v>40</v>
      </c>
      <c r="AF40" s="7">
        <v>55</v>
      </c>
      <c r="AG40" s="7">
        <v>29</v>
      </c>
      <c r="AH40" s="7">
        <v>38</v>
      </c>
      <c r="AI40" s="2">
        <f t="shared" si="0"/>
        <v>0.83333333333333337</v>
      </c>
      <c r="AJ40" s="4">
        <f t="shared" si="1"/>
        <v>1</v>
      </c>
      <c r="AK40" s="5">
        <f t="shared" si="2"/>
        <v>2.25</v>
      </c>
      <c r="AL40" s="6">
        <f t="shared" si="3"/>
        <v>13</v>
      </c>
      <c r="AM40" s="7">
        <f t="shared" si="8"/>
        <v>40.5</v>
      </c>
      <c r="AN40" s="18">
        <f t="shared" si="4"/>
        <v>0.16666666666666663</v>
      </c>
      <c r="AO40" s="19">
        <f t="shared" si="5"/>
        <v>1.4166666666666665</v>
      </c>
      <c r="AP40" s="19">
        <f t="shared" si="6"/>
        <v>12.166666666666666</v>
      </c>
      <c r="AQ40" s="9">
        <f t="shared" si="7"/>
        <v>1.2</v>
      </c>
      <c r="AR40" s="1">
        <f t="shared" si="9"/>
        <v>2.6999999999999997</v>
      </c>
      <c r="AS40" s="1">
        <f t="shared" si="10"/>
        <v>15.6</v>
      </c>
      <c r="AT40" s="1">
        <f t="shared" si="11"/>
        <v>13</v>
      </c>
      <c r="AU40" s="1">
        <f t="shared" si="12"/>
        <v>48.599999999999994</v>
      </c>
      <c r="AV40" s="1">
        <f t="shared" si="13"/>
        <v>40.5</v>
      </c>
      <c r="AW40" s="20">
        <v>1</v>
      </c>
      <c r="AX40" s="20">
        <v>0.247986296590709</v>
      </c>
      <c r="AY40" s="20">
        <v>1</v>
      </c>
      <c r="AZ40" s="20">
        <v>0.538685098769072</v>
      </c>
      <c r="BA40" s="21">
        <v>2.6464531404922401E-2</v>
      </c>
      <c r="BB40" s="21">
        <v>8.6955479294312105E-2</v>
      </c>
    </row>
    <row r="41" spans="1:54">
      <c r="A41" s="1">
        <v>39</v>
      </c>
      <c r="B41" s="16" t="s">
        <v>651</v>
      </c>
      <c r="C41" s="17" t="s">
        <v>652</v>
      </c>
      <c r="D41" s="22" t="s">
        <v>653</v>
      </c>
      <c r="E41" s="23" t="s">
        <v>654</v>
      </c>
      <c r="F41" s="24" t="s">
        <v>3</v>
      </c>
      <c r="G41" s="29" t="s">
        <v>674</v>
      </c>
      <c r="H41" s="29" t="s">
        <v>675</v>
      </c>
      <c r="I41" s="29" t="s">
        <v>683</v>
      </c>
      <c r="J41" s="29" t="s">
        <v>689</v>
      </c>
      <c r="K41" s="1" t="s">
        <v>39</v>
      </c>
      <c r="L41" s="1" t="s">
        <v>689</v>
      </c>
      <c r="M41" s="2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0</v>
      </c>
      <c r="T41" s="4">
        <v>0</v>
      </c>
      <c r="U41" s="4">
        <v>0</v>
      </c>
      <c r="V41" s="4">
        <v>0</v>
      </c>
      <c r="W41" s="5">
        <v>0</v>
      </c>
      <c r="X41" s="5">
        <v>0</v>
      </c>
      <c r="Y41" s="5">
        <v>0</v>
      </c>
      <c r="Z41" s="5">
        <v>1</v>
      </c>
      <c r="AA41" s="6">
        <v>0</v>
      </c>
      <c r="AB41" s="6">
        <v>1</v>
      </c>
      <c r="AC41" s="6">
        <v>0</v>
      </c>
      <c r="AD41" s="6">
        <v>0</v>
      </c>
      <c r="AE41" s="7">
        <v>0</v>
      </c>
      <c r="AF41" s="7">
        <v>1</v>
      </c>
      <c r="AG41" s="7">
        <v>0</v>
      </c>
      <c r="AH41" s="7">
        <v>0</v>
      </c>
      <c r="AI41" s="2">
        <f t="shared" si="0"/>
        <v>0</v>
      </c>
      <c r="AJ41" s="4">
        <f t="shared" si="1"/>
        <v>0</v>
      </c>
      <c r="AK41" s="5">
        <f t="shared" si="2"/>
        <v>0.25</v>
      </c>
      <c r="AL41" s="6">
        <f t="shared" si="3"/>
        <v>0.25</v>
      </c>
      <c r="AM41" s="7">
        <f t="shared" si="8"/>
        <v>0.25</v>
      </c>
      <c r="AN41" s="18">
        <f t="shared" si="4"/>
        <v>0</v>
      </c>
      <c r="AO41" s="19">
        <f t="shared" si="5"/>
        <v>0.25</v>
      </c>
      <c r="AP41" s="19">
        <f t="shared" si="6"/>
        <v>0.25</v>
      </c>
      <c r="AQ41" s="9" t="s">
        <v>1413</v>
      </c>
      <c r="AR41" s="1" t="s">
        <v>1413</v>
      </c>
      <c r="AS41" s="1" t="s">
        <v>1413</v>
      </c>
      <c r="AT41" s="1" t="s">
        <v>1413</v>
      </c>
      <c r="AU41" s="1" t="s">
        <v>1413</v>
      </c>
      <c r="AV41" s="1" t="s">
        <v>1413</v>
      </c>
      <c r="AW41" s="20">
        <v>1</v>
      </c>
      <c r="AX41" s="20">
        <v>1</v>
      </c>
      <c r="AY41" s="20">
        <v>1</v>
      </c>
      <c r="AZ41" s="20">
        <v>1</v>
      </c>
      <c r="BA41" s="26">
        <v>1</v>
      </c>
      <c r="BB41" s="26">
        <v>1</v>
      </c>
    </row>
    <row r="42" spans="1:54">
      <c r="A42" s="1">
        <v>40</v>
      </c>
      <c r="B42" s="16" t="s">
        <v>651</v>
      </c>
      <c r="C42" s="17" t="s">
        <v>652</v>
      </c>
      <c r="D42" s="22" t="s">
        <v>653</v>
      </c>
      <c r="E42" s="23" t="s">
        <v>654</v>
      </c>
      <c r="F42" s="24" t="s">
        <v>3</v>
      </c>
      <c r="G42" s="29" t="s">
        <v>674</v>
      </c>
      <c r="H42" s="29" t="s">
        <v>675</v>
      </c>
      <c r="I42" s="29" t="s">
        <v>690</v>
      </c>
      <c r="J42" s="1" t="s">
        <v>650</v>
      </c>
      <c r="K42" s="1" t="s">
        <v>40</v>
      </c>
      <c r="L42" s="1" t="s">
        <v>690</v>
      </c>
      <c r="M42" s="2">
        <v>2</v>
      </c>
      <c r="N42" s="3">
        <v>2</v>
      </c>
      <c r="O42" s="3">
        <v>2</v>
      </c>
      <c r="P42" s="3">
        <v>7</v>
      </c>
      <c r="Q42" s="3">
        <v>1</v>
      </c>
      <c r="R42" s="3">
        <v>4</v>
      </c>
      <c r="S42" s="4">
        <v>2</v>
      </c>
      <c r="T42" s="4">
        <v>3</v>
      </c>
      <c r="U42" s="4">
        <v>7</v>
      </c>
      <c r="V42" s="4">
        <v>5</v>
      </c>
      <c r="W42" s="5">
        <v>3</v>
      </c>
      <c r="X42" s="5">
        <v>13</v>
      </c>
      <c r="Y42" s="5">
        <v>1</v>
      </c>
      <c r="Z42" s="5">
        <v>9</v>
      </c>
      <c r="AA42" s="6">
        <v>9</v>
      </c>
      <c r="AB42" s="6">
        <v>21</v>
      </c>
      <c r="AC42" s="6">
        <v>21</v>
      </c>
      <c r="AD42" s="6">
        <v>25</v>
      </c>
      <c r="AE42" s="7">
        <v>198</v>
      </c>
      <c r="AF42" s="7">
        <v>203</v>
      </c>
      <c r="AG42" s="7">
        <v>37</v>
      </c>
      <c r="AH42" s="7">
        <v>62</v>
      </c>
      <c r="AI42" s="2">
        <f t="shared" si="0"/>
        <v>3</v>
      </c>
      <c r="AJ42" s="4">
        <f t="shared" si="1"/>
        <v>4.25</v>
      </c>
      <c r="AK42" s="5">
        <f t="shared" si="2"/>
        <v>6.5</v>
      </c>
      <c r="AL42" s="6">
        <f t="shared" si="3"/>
        <v>19</v>
      </c>
      <c r="AM42" s="7">
        <f t="shared" si="8"/>
        <v>125</v>
      </c>
      <c r="AN42" s="18">
        <f t="shared" si="4"/>
        <v>1.25</v>
      </c>
      <c r="AO42" s="19">
        <f t="shared" si="5"/>
        <v>3.5</v>
      </c>
      <c r="AP42" s="19">
        <f t="shared" si="6"/>
        <v>16</v>
      </c>
      <c r="AQ42" s="9">
        <f t="shared" si="7"/>
        <v>1.4166666666666667</v>
      </c>
      <c r="AR42" s="1">
        <f t="shared" si="9"/>
        <v>2.1666666666666665</v>
      </c>
      <c r="AS42" s="1">
        <f t="shared" si="10"/>
        <v>6.333333333333333</v>
      </c>
      <c r="AT42" s="1">
        <f t="shared" si="11"/>
        <v>4.4705882352941178</v>
      </c>
      <c r="AU42" s="1">
        <f t="shared" si="12"/>
        <v>41.666666666666664</v>
      </c>
      <c r="AV42" s="1">
        <f t="shared" si="13"/>
        <v>29.411764705882351</v>
      </c>
      <c r="AW42" s="20">
        <v>1</v>
      </c>
      <c r="AX42" s="20">
        <v>0.31002941805517897</v>
      </c>
      <c r="AY42" s="20">
        <v>1</v>
      </c>
      <c r="AZ42" s="20">
        <v>1</v>
      </c>
      <c r="BA42" s="21">
        <v>2.8766413559530201E-2</v>
      </c>
      <c r="BB42" s="21">
        <v>0.20295919131116399</v>
      </c>
    </row>
    <row r="43" spans="1:54">
      <c r="A43" s="1">
        <v>41</v>
      </c>
      <c r="B43" s="16" t="s">
        <v>651</v>
      </c>
      <c r="C43" s="17" t="s">
        <v>652</v>
      </c>
      <c r="D43" s="22" t="s">
        <v>653</v>
      </c>
      <c r="E43" s="23" t="s">
        <v>654</v>
      </c>
      <c r="F43" s="24" t="s">
        <v>3</v>
      </c>
      <c r="G43" s="29" t="s">
        <v>674</v>
      </c>
      <c r="H43" s="29" t="s">
        <v>675</v>
      </c>
      <c r="I43" s="29" t="s">
        <v>690</v>
      </c>
      <c r="J43" s="29" t="s">
        <v>691</v>
      </c>
      <c r="K43" s="1" t="s">
        <v>41</v>
      </c>
      <c r="L43" s="1" t="s">
        <v>691</v>
      </c>
      <c r="M43" s="2">
        <v>1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4">
        <v>0</v>
      </c>
      <c r="T43" s="4">
        <v>2</v>
      </c>
      <c r="U43" s="4">
        <v>1</v>
      </c>
      <c r="V43" s="4">
        <v>2</v>
      </c>
      <c r="W43" s="5">
        <v>0</v>
      </c>
      <c r="X43" s="5">
        <v>2</v>
      </c>
      <c r="Y43" s="5">
        <v>0</v>
      </c>
      <c r="Z43" s="5">
        <v>1</v>
      </c>
      <c r="AA43" s="6">
        <v>1</v>
      </c>
      <c r="AB43" s="6">
        <v>4</v>
      </c>
      <c r="AC43" s="6">
        <v>2</v>
      </c>
      <c r="AD43" s="6">
        <v>2</v>
      </c>
      <c r="AE43" s="7">
        <v>4</v>
      </c>
      <c r="AF43" s="7">
        <v>11</v>
      </c>
      <c r="AG43" s="7">
        <v>0</v>
      </c>
      <c r="AH43" s="7">
        <v>6</v>
      </c>
      <c r="AI43" s="2">
        <f t="shared" si="0"/>
        <v>0.33333333333333331</v>
      </c>
      <c r="AJ43" s="4">
        <f t="shared" si="1"/>
        <v>1.25</v>
      </c>
      <c r="AK43" s="5">
        <f t="shared" si="2"/>
        <v>0.75</v>
      </c>
      <c r="AL43" s="6">
        <f t="shared" si="3"/>
        <v>2.25</v>
      </c>
      <c r="AM43" s="7">
        <f t="shared" si="8"/>
        <v>5.25</v>
      </c>
      <c r="AN43" s="18">
        <f t="shared" si="4"/>
        <v>0.91666666666666674</v>
      </c>
      <c r="AO43" s="19">
        <f t="shared" si="5"/>
        <v>0.41666666666666669</v>
      </c>
      <c r="AP43" s="19">
        <f t="shared" si="6"/>
        <v>1.9166666666666667</v>
      </c>
      <c r="AQ43" s="9">
        <f t="shared" si="7"/>
        <v>3.75</v>
      </c>
      <c r="AR43" s="1">
        <f t="shared" si="9"/>
        <v>2.25</v>
      </c>
      <c r="AS43" s="1">
        <f t="shared" si="10"/>
        <v>6.75</v>
      </c>
      <c r="AT43" s="1">
        <f t="shared" si="11"/>
        <v>1.8</v>
      </c>
      <c r="AU43" s="1">
        <f t="shared" si="12"/>
        <v>15.75</v>
      </c>
      <c r="AV43" s="1">
        <f t="shared" si="13"/>
        <v>4.2</v>
      </c>
      <c r="AW43" s="20">
        <v>1</v>
      </c>
      <c r="AX43" s="20">
        <v>0.48272018548629197</v>
      </c>
      <c r="AY43" s="20">
        <v>1</v>
      </c>
      <c r="AZ43" s="20">
        <v>1</v>
      </c>
      <c r="BA43" s="21">
        <v>0.27979282411530099</v>
      </c>
      <c r="BB43" s="26">
        <v>1</v>
      </c>
    </row>
    <row r="44" spans="1:54">
      <c r="A44" s="1">
        <v>42</v>
      </c>
      <c r="B44" s="16" t="s">
        <v>651</v>
      </c>
      <c r="C44" s="17" t="s">
        <v>652</v>
      </c>
      <c r="D44" s="22" t="s">
        <v>653</v>
      </c>
      <c r="E44" s="23" t="s">
        <v>654</v>
      </c>
      <c r="F44" s="24" t="s">
        <v>3</v>
      </c>
      <c r="G44" s="29" t="s">
        <v>674</v>
      </c>
      <c r="H44" s="29" t="s">
        <v>675</v>
      </c>
      <c r="I44" s="29" t="s">
        <v>690</v>
      </c>
      <c r="J44" s="29" t="s">
        <v>692</v>
      </c>
      <c r="K44" s="1" t="s">
        <v>42</v>
      </c>
      <c r="L44" s="1" t="s">
        <v>692</v>
      </c>
      <c r="M44" s="2">
        <v>0</v>
      </c>
      <c r="N44" s="3">
        <v>2</v>
      </c>
      <c r="O44" s="3">
        <v>0</v>
      </c>
      <c r="P44" s="3">
        <v>1</v>
      </c>
      <c r="Q44" s="3">
        <v>0</v>
      </c>
      <c r="R44" s="3">
        <v>0</v>
      </c>
      <c r="S44" s="4">
        <v>0</v>
      </c>
      <c r="T44" s="4">
        <v>0</v>
      </c>
      <c r="U44" s="4">
        <v>4</v>
      </c>
      <c r="V44" s="4">
        <v>1</v>
      </c>
      <c r="W44" s="5">
        <v>0</v>
      </c>
      <c r="X44" s="5">
        <v>4</v>
      </c>
      <c r="Y44" s="5">
        <v>0</v>
      </c>
      <c r="Z44" s="5">
        <v>4</v>
      </c>
      <c r="AA44" s="6">
        <v>5</v>
      </c>
      <c r="AB44" s="6">
        <v>3</v>
      </c>
      <c r="AC44" s="6">
        <v>3</v>
      </c>
      <c r="AD44" s="6">
        <v>1</v>
      </c>
      <c r="AE44" s="7">
        <v>64</v>
      </c>
      <c r="AF44" s="7">
        <v>68</v>
      </c>
      <c r="AG44" s="7">
        <v>18</v>
      </c>
      <c r="AH44" s="7">
        <v>23</v>
      </c>
      <c r="AI44" s="2">
        <f t="shared" si="0"/>
        <v>0.5</v>
      </c>
      <c r="AJ44" s="4">
        <f t="shared" si="1"/>
        <v>1.25</v>
      </c>
      <c r="AK44" s="5">
        <f t="shared" si="2"/>
        <v>2</v>
      </c>
      <c r="AL44" s="6">
        <f t="shared" si="3"/>
        <v>3</v>
      </c>
      <c r="AM44" s="7">
        <f t="shared" si="8"/>
        <v>43.25</v>
      </c>
      <c r="AN44" s="18">
        <f t="shared" si="4"/>
        <v>0.75</v>
      </c>
      <c r="AO44" s="19">
        <f t="shared" si="5"/>
        <v>1.5</v>
      </c>
      <c r="AP44" s="19">
        <f t="shared" si="6"/>
        <v>2.5</v>
      </c>
      <c r="AQ44" s="9">
        <f t="shared" si="7"/>
        <v>2.5</v>
      </c>
      <c r="AR44" s="1">
        <f t="shared" si="9"/>
        <v>4</v>
      </c>
      <c r="AS44" s="1">
        <f t="shared" si="10"/>
        <v>6</v>
      </c>
      <c r="AT44" s="1">
        <f t="shared" si="11"/>
        <v>2.4</v>
      </c>
      <c r="AU44" s="1">
        <f t="shared" si="12"/>
        <v>86.5</v>
      </c>
      <c r="AV44" s="1">
        <f t="shared" si="13"/>
        <v>34.6</v>
      </c>
      <c r="AW44" s="20">
        <v>1</v>
      </c>
      <c r="AX44" s="20">
        <v>1</v>
      </c>
      <c r="AY44" s="20">
        <v>1</v>
      </c>
      <c r="AZ44" s="20">
        <v>1</v>
      </c>
      <c r="BA44" s="21">
        <v>3.7698860850884801E-2</v>
      </c>
      <c r="BB44" s="21">
        <v>0.21177590647535699</v>
      </c>
    </row>
    <row r="45" spans="1:54">
      <c r="A45" s="1">
        <v>43</v>
      </c>
      <c r="B45" s="16" t="s">
        <v>651</v>
      </c>
      <c r="C45" s="17" t="s">
        <v>652</v>
      </c>
      <c r="D45" s="22" t="s">
        <v>653</v>
      </c>
      <c r="E45" s="23" t="s">
        <v>654</v>
      </c>
      <c r="F45" s="24" t="s">
        <v>3</v>
      </c>
      <c r="G45" s="29" t="s">
        <v>674</v>
      </c>
      <c r="H45" s="29" t="s">
        <v>675</v>
      </c>
      <c r="I45" s="29" t="s">
        <v>690</v>
      </c>
      <c r="J45" s="29" t="s">
        <v>693</v>
      </c>
      <c r="K45" s="1" t="s">
        <v>43</v>
      </c>
      <c r="L45" s="1" t="s">
        <v>693</v>
      </c>
      <c r="M45" s="2">
        <v>1</v>
      </c>
      <c r="N45" s="3">
        <v>0</v>
      </c>
      <c r="O45" s="3">
        <v>1</v>
      </c>
      <c r="P45" s="3">
        <v>2</v>
      </c>
      <c r="Q45" s="3">
        <v>1</v>
      </c>
      <c r="R45" s="3">
        <v>0</v>
      </c>
      <c r="S45" s="4">
        <v>1</v>
      </c>
      <c r="T45" s="4">
        <v>0</v>
      </c>
      <c r="U45" s="4">
        <v>0</v>
      </c>
      <c r="V45" s="4">
        <v>1</v>
      </c>
      <c r="W45" s="5">
        <v>2</v>
      </c>
      <c r="X45" s="5">
        <v>1</v>
      </c>
      <c r="Y45" s="5">
        <v>0</v>
      </c>
      <c r="Z45" s="5">
        <v>0</v>
      </c>
      <c r="AA45" s="6">
        <v>0</v>
      </c>
      <c r="AB45" s="6">
        <v>4</v>
      </c>
      <c r="AC45" s="6">
        <v>1</v>
      </c>
      <c r="AD45" s="6">
        <v>1</v>
      </c>
      <c r="AE45" s="7">
        <v>39</v>
      </c>
      <c r="AF45" s="7">
        <v>24</v>
      </c>
      <c r="AG45" s="7">
        <v>7</v>
      </c>
      <c r="AH45" s="7">
        <v>3</v>
      </c>
      <c r="AI45" s="2">
        <f t="shared" si="0"/>
        <v>0.83333333333333337</v>
      </c>
      <c r="AJ45" s="4">
        <f t="shared" si="1"/>
        <v>0.5</v>
      </c>
      <c r="AK45" s="5">
        <f t="shared" si="2"/>
        <v>0.75</v>
      </c>
      <c r="AL45" s="6">
        <f t="shared" si="3"/>
        <v>1.5</v>
      </c>
      <c r="AM45" s="7">
        <f t="shared" si="8"/>
        <v>18.25</v>
      </c>
      <c r="AN45" s="18">
        <f t="shared" si="4"/>
        <v>-0.33333333333333337</v>
      </c>
      <c r="AO45" s="19">
        <f t="shared" si="5"/>
        <v>-8.333333333333337E-2</v>
      </c>
      <c r="AP45" s="19">
        <f t="shared" si="6"/>
        <v>0.66666666666666663</v>
      </c>
      <c r="AQ45" s="9">
        <f t="shared" si="7"/>
        <v>0.6</v>
      </c>
      <c r="AR45" s="1">
        <f t="shared" si="9"/>
        <v>0.89999999999999991</v>
      </c>
      <c r="AS45" s="1">
        <f t="shared" si="10"/>
        <v>1.7999999999999998</v>
      </c>
      <c r="AT45" s="1">
        <f t="shared" si="11"/>
        <v>3</v>
      </c>
      <c r="AU45" s="1">
        <f t="shared" si="12"/>
        <v>21.9</v>
      </c>
      <c r="AV45" s="1">
        <f t="shared" si="13"/>
        <v>36.5</v>
      </c>
      <c r="AW45" s="20">
        <v>1</v>
      </c>
      <c r="AX45" s="20">
        <v>1</v>
      </c>
      <c r="AY45" s="20">
        <v>1</v>
      </c>
      <c r="AZ45" s="20">
        <v>1</v>
      </c>
      <c r="BA45" s="21">
        <v>0.23015074477039199</v>
      </c>
      <c r="BB45" s="21">
        <v>0.13319129816205799</v>
      </c>
    </row>
    <row r="46" spans="1:54">
      <c r="A46" s="1">
        <v>44</v>
      </c>
      <c r="B46" s="16" t="s">
        <v>651</v>
      </c>
      <c r="C46" s="17" t="s">
        <v>652</v>
      </c>
      <c r="D46" s="22" t="s">
        <v>653</v>
      </c>
      <c r="E46" s="23" t="s">
        <v>654</v>
      </c>
      <c r="F46" s="24" t="s">
        <v>3</v>
      </c>
      <c r="G46" s="29" t="s">
        <v>674</v>
      </c>
      <c r="H46" s="29" t="s">
        <v>675</v>
      </c>
      <c r="I46" s="29" t="s">
        <v>690</v>
      </c>
      <c r="J46" s="29" t="s">
        <v>694</v>
      </c>
      <c r="K46" s="1" t="s">
        <v>44</v>
      </c>
      <c r="L46" s="1" t="s">
        <v>694</v>
      </c>
      <c r="M46" s="2">
        <v>0</v>
      </c>
      <c r="N46" s="3">
        <v>0</v>
      </c>
      <c r="O46" s="3">
        <v>0</v>
      </c>
      <c r="P46" s="3">
        <v>4</v>
      </c>
      <c r="Q46" s="3">
        <v>0</v>
      </c>
      <c r="R46" s="3">
        <v>0</v>
      </c>
      <c r="S46" s="4">
        <v>1</v>
      </c>
      <c r="T46" s="4">
        <v>0</v>
      </c>
      <c r="U46" s="4">
        <v>0</v>
      </c>
      <c r="V46" s="4">
        <v>1</v>
      </c>
      <c r="W46" s="5">
        <v>1</v>
      </c>
      <c r="X46" s="5">
        <v>4</v>
      </c>
      <c r="Y46" s="5">
        <v>1</v>
      </c>
      <c r="Z46" s="5">
        <v>3</v>
      </c>
      <c r="AA46" s="6">
        <v>1</v>
      </c>
      <c r="AB46" s="6">
        <v>2</v>
      </c>
      <c r="AC46" s="6">
        <v>8</v>
      </c>
      <c r="AD46" s="6">
        <v>13</v>
      </c>
      <c r="AE46" s="7">
        <v>71</v>
      </c>
      <c r="AF46" s="7">
        <v>63</v>
      </c>
      <c r="AG46" s="7">
        <v>10</v>
      </c>
      <c r="AH46" s="7">
        <v>12</v>
      </c>
      <c r="AI46" s="2">
        <f t="shared" si="0"/>
        <v>0.66666666666666663</v>
      </c>
      <c r="AJ46" s="4">
        <f t="shared" si="1"/>
        <v>0.5</v>
      </c>
      <c r="AK46" s="5">
        <f t="shared" si="2"/>
        <v>2.25</v>
      </c>
      <c r="AL46" s="6">
        <f t="shared" si="3"/>
        <v>6</v>
      </c>
      <c r="AM46" s="7">
        <f t="shared" si="8"/>
        <v>39</v>
      </c>
      <c r="AN46" s="18">
        <f t="shared" si="4"/>
        <v>-0.16666666666666663</v>
      </c>
      <c r="AO46" s="19">
        <f t="shared" si="5"/>
        <v>1.5833333333333335</v>
      </c>
      <c r="AP46" s="19">
        <f t="shared" si="6"/>
        <v>5.333333333333333</v>
      </c>
      <c r="AQ46" s="9">
        <f t="shared" si="7"/>
        <v>0.75</v>
      </c>
      <c r="AR46" s="1">
        <f t="shared" si="9"/>
        <v>3.375</v>
      </c>
      <c r="AS46" s="1">
        <f t="shared" si="10"/>
        <v>9</v>
      </c>
      <c r="AT46" s="1">
        <f t="shared" si="11"/>
        <v>12</v>
      </c>
      <c r="AU46" s="1">
        <f t="shared" si="12"/>
        <v>58.5</v>
      </c>
      <c r="AV46" s="1">
        <f t="shared" si="13"/>
        <v>78</v>
      </c>
      <c r="AW46" s="20">
        <v>1</v>
      </c>
      <c r="AX46" s="20">
        <v>0.48369458789095598</v>
      </c>
      <c r="AY46" s="20">
        <v>1</v>
      </c>
      <c r="AZ46" s="20">
        <v>1</v>
      </c>
      <c r="BA46" s="21">
        <v>3.3521212436744698E-2</v>
      </c>
      <c r="BB46" s="21">
        <v>0.118274701817925</v>
      </c>
    </row>
    <row r="47" spans="1:54">
      <c r="A47" s="1">
        <v>45</v>
      </c>
      <c r="B47" s="16" t="s">
        <v>651</v>
      </c>
      <c r="C47" s="17" t="s">
        <v>652</v>
      </c>
      <c r="D47" s="22" t="s">
        <v>653</v>
      </c>
      <c r="E47" s="23" t="s">
        <v>654</v>
      </c>
      <c r="F47" s="24" t="s">
        <v>3</v>
      </c>
      <c r="G47" s="29" t="s">
        <v>674</v>
      </c>
      <c r="H47" s="29" t="s">
        <v>675</v>
      </c>
      <c r="I47" s="29" t="s">
        <v>690</v>
      </c>
      <c r="J47" s="29" t="s">
        <v>695</v>
      </c>
      <c r="K47" s="1" t="s">
        <v>45</v>
      </c>
      <c r="L47" s="1" t="s">
        <v>695</v>
      </c>
      <c r="M47" s="2">
        <v>0</v>
      </c>
      <c r="N47" s="3">
        <v>0</v>
      </c>
      <c r="O47" s="3">
        <v>0</v>
      </c>
      <c r="P47" s="3">
        <v>0</v>
      </c>
      <c r="Q47" s="3">
        <v>0</v>
      </c>
      <c r="R47" s="3">
        <v>4</v>
      </c>
      <c r="S47" s="4">
        <v>0</v>
      </c>
      <c r="T47" s="4">
        <v>1</v>
      </c>
      <c r="U47" s="4">
        <v>2</v>
      </c>
      <c r="V47" s="4">
        <v>0</v>
      </c>
      <c r="W47" s="5">
        <v>0</v>
      </c>
      <c r="X47" s="5">
        <v>2</v>
      </c>
      <c r="Y47" s="5">
        <v>0</v>
      </c>
      <c r="Z47" s="5">
        <v>1</v>
      </c>
      <c r="AA47" s="6">
        <v>2</v>
      </c>
      <c r="AB47" s="6">
        <v>8</v>
      </c>
      <c r="AC47" s="6">
        <v>6</v>
      </c>
      <c r="AD47" s="6">
        <v>8</v>
      </c>
      <c r="AE47" s="7">
        <v>20</v>
      </c>
      <c r="AF47" s="7">
        <v>37</v>
      </c>
      <c r="AG47" s="7">
        <v>2</v>
      </c>
      <c r="AH47" s="7">
        <v>18</v>
      </c>
      <c r="AI47" s="2">
        <f t="shared" si="0"/>
        <v>0.66666666666666663</v>
      </c>
      <c r="AJ47" s="4">
        <f t="shared" si="1"/>
        <v>0.75</v>
      </c>
      <c r="AK47" s="5">
        <f t="shared" si="2"/>
        <v>0.75</v>
      </c>
      <c r="AL47" s="6">
        <f t="shared" si="3"/>
        <v>6</v>
      </c>
      <c r="AM47" s="7">
        <f t="shared" si="8"/>
        <v>19.25</v>
      </c>
      <c r="AN47" s="18">
        <f t="shared" si="4"/>
        <v>8.333333333333337E-2</v>
      </c>
      <c r="AO47" s="19">
        <f t="shared" si="5"/>
        <v>8.333333333333337E-2</v>
      </c>
      <c r="AP47" s="19">
        <f t="shared" si="6"/>
        <v>5.333333333333333</v>
      </c>
      <c r="AQ47" s="9">
        <f t="shared" si="7"/>
        <v>1.125</v>
      </c>
      <c r="AR47" s="1">
        <f t="shared" si="9"/>
        <v>1.125</v>
      </c>
      <c r="AS47" s="1">
        <f t="shared" si="10"/>
        <v>9</v>
      </c>
      <c r="AT47" s="1">
        <f t="shared" si="11"/>
        <v>8</v>
      </c>
      <c r="AU47" s="1">
        <f t="shared" si="12"/>
        <v>28.875</v>
      </c>
      <c r="AV47" s="1">
        <f t="shared" si="13"/>
        <v>25.666666666666668</v>
      </c>
      <c r="AW47" s="20">
        <v>1</v>
      </c>
      <c r="AX47" s="20">
        <v>0.283063016899961</v>
      </c>
      <c r="AY47" s="20">
        <v>1</v>
      </c>
      <c r="AZ47" s="20">
        <v>0.83591712335149304</v>
      </c>
      <c r="BA47" s="21">
        <v>8.3595824636569796E-2</v>
      </c>
      <c r="BB47" s="21">
        <v>0.33478471078801803</v>
      </c>
    </row>
    <row r="48" spans="1:54">
      <c r="A48" s="1">
        <v>46</v>
      </c>
      <c r="B48" s="16" t="s">
        <v>651</v>
      </c>
      <c r="C48" s="17" t="s">
        <v>652</v>
      </c>
      <c r="D48" s="22" t="s">
        <v>653</v>
      </c>
      <c r="E48" s="23" t="s">
        <v>654</v>
      </c>
      <c r="F48" s="24" t="s">
        <v>3</v>
      </c>
      <c r="G48" s="29" t="s">
        <v>674</v>
      </c>
      <c r="H48" s="29" t="s">
        <v>675</v>
      </c>
      <c r="I48" s="29" t="s">
        <v>690</v>
      </c>
      <c r="J48" s="29" t="s">
        <v>696</v>
      </c>
      <c r="K48" s="1" t="s">
        <v>46</v>
      </c>
      <c r="L48" s="1" t="s">
        <v>696</v>
      </c>
      <c r="M48" s="2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4">
        <v>0</v>
      </c>
      <c r="U48" s="4">
        <v>0</v>
      </c>
      <c r="V48" s="4">
        <v>0</v>
      </c>
      <c r="W48" s="5">
        <v>0</v>
      </c>
      <c r="X48" s="5">
        <v>0</v>
      </c>
      <c r="Y48" s="5">
        <v>0</v>
      </c>
      <c r="Z48" s="5">
        <v>0</v>
      </c>
      <c r="AA48" s="6">
        <v>0</v>
      </c>
      <c r="AB48" s="6">
        <v>0</v>
      </c>
      <c r="AC48" s="6">
        <v>1</v>
      </c>
      <c r="AD48" s="6">
        <v>0</v>
      </c>
      <c r="AE48" s="7">
        <v>0</v>
      </c>
      <c r="AF48" s="7">
        <v>0</v>
      </c>
      <c r="AG48" s="7">
        <v>0</v>
      </c>
      <c r="AH48" s="7">
        <v>0</v>
      </c>
      <c r="AI48" s="2">
        <f t="shared" si="0"/>
        <v>0</v>
      </c>
      <c r="AJ48" s="4">
        <f t="shared" si="1"/>
        <v>0</v>
      </c>
      <c r="AK48" s="5">
        <f t="shared" si="2"/>
        <v>0</v>
      </c>
      <c r="AL48" s="6">
        <f t="shared" si="3"/>
        <v>0.25</v>
      </c>
      <c r="AM48" s="7">
        <f t="shared" si="8"/>
        <v>0</v>
      </c>
      <c r="AN48" s="18">
        <f t="shared" si="4"/>
        <v>0</v>
      </c>
      <c r="AO48" s="19">
        <f t="shared" si="5"/>
        <v>0</v>
      </c>
      <c r="AP48" s="19">
        <f t="shared" si="6"/>
        <v>0.25</v>
      </c>
      <c r="AQ48" s="9" t="s">
        <v>1413</v>
      </c>
      <c r="AR48" s="1" t="s">
        <v>1413</v>
      </c>
      <c r="AS48" s="1" t="s">
        <v>1413</v>
      </c>
      <c r="AT48" s="1" t="s">
        <v>1413</v>
      </c>
      <c r="AU48" s="1" t="s">
        <v>1413</v>
      </c>
      <c r="AV48" s="1" t="s">
        <v>1413</v>
      </c>
      <c r="AW48" s="20">
        <v>1</v>
      </c>
      <c r="AX48" s="20">
        <v>1</v>
      </c>
      <c r="AY48" s="20">
        <v>1</v>
      </c>
      <c r="AZ48" s="20">
        <v>1</v>
      </c>
      <c r="BA48" s="26">
        <v>1</v>
      </c>
      <c r="BB48" s="26">
        <v>1</v>
      </c>
    </row>
    <row r="49" spans="1:54">
      <c r="A49" s="1">
        <v>47</v>
      </c>
      <c r="B49" s="16" t="s">
        <v>651</v>
      </c>
      <c r="C49" s="17" t="s">
        <v>652</v>
      </c>
      <c r="D49" s="22" t="s">
        <v>653</v>
      </c>
      <c r="E49" s="23" t="s">
        <v>654</v>
      </c>
      <c r="F49" s="24" t="s">
        <v>3</v>
      </c>
      <c r="G49" s="29" t="s">
        <v>674</v>
      </c>
      <c r="H49" s="29" t="s">
        <v>675</v>
      </c>
      <c r="I49" s="29" t="s">
        <v>697</v>
      </c>
      <c r="J49" s="1" t="s">
        <v>650</v>
      </c>
      <c r="K49" s="1" t="s">
        <v>47</v>
      </c>
      <c r="L49" s="1" t="s">
        <v>697</v>
      </c>
      <c r="M49" s="2">
        <v>17</v>
      </c>
      <c r="N49" s="3">
        <v>4</v>
      </c>
      <c r="O49" s="3">
        <v>26</v>
      </c>
      <c r="P49" s="3">
        <v>26</v>
      </c>
      <c r="Q49" s="3">
        <v>3</v>
      </c>
      <c r="R49" s="3">
        <v>2</v>
      </c>
      <c r="S49" s="4">
        <v>5</v>
      </c>
      <c r="T49" s="4">
        <v>12</v>
      </c>
      <c r="U49" s="4">
        <v>24</v>
      </c>
      <c r="V49" s="4">
        <v>21</v>
      </c>
      <c r="W49" s="5">
        <v>42</v>
      </c>
      <c r="X49" s="5">
        <v>29</v>
      </c>
      <c r="Y49" s="5">
        <v>12</v>
      </c>
      <c r="Z49" s="5">
        <v>3</v>
      </c>
      <c r="AA49" s="6">
        <v>21</v>
      </c>
      <c r="AB49" s="6">
        <v>54</v>
      </c>
      <c r="AC49" s="6">
        <v>32</v>
      </c>
      <c r="AD49" s="6">
        <v>42</v>
      </c>
      <c r="AE49" s="7">
        <v>0</v>
      </c>
      <c r="AF49" s="7">
        <v>5</v>
      </c>
      <c r="AG49" s="7">
        <v>50</v>
      </c>
      <c r="AH49" s="7">
        <v>13</v>
      </c>
      <c r="AI49" s="2">
        <f t="shared" si="0"/>
        <v>13</v>
      </c>
      <c r="AJ49" s="4">
        <f t="shared" si="1"/>
        <v>15.5</v>
      </c>
      <c r="AK49" s="5">
        <f t="shared" si="2"/>
        <v>21.5</v>
      </c>
      <c r="AL49" s="6">
        <f t="shared" si="3"/>
        <v>37.25</v>
      </c>
      <c r="AM49" s="7">
        <f t="shared" si="8"/>
        <v>17</v>
      </c>
      <c r="AN49" s="18">
        <f t="shared" si="4"/>
        <v>2.5</v>
      </c>
      <c r="AO49" s="19">
        <f t="shared" si="5"/>
        <v>8.5</v>
      </c>
      <c r="AP49" s="19">
        <f t="shared" si="6"/>
        <v>24.25</v>
      </c>
      <c r="AQ49" s="9">
        <f t="shared" si="7"/>
        <v>1.1923076923076923</v>
      </c>
      <c r="AR49" s="1">
        <f t="shared" si="9"/>
        <v>1.6538461538461537</v>
      </c>
      <c r="AS49" s="1">
        <f t="shared" si="10"/>
        <v>2.8653846153846154</v>
      </c>
      <c r="AT49" s="1">
        <f t="shared" si="11"/>
        <v>2.403225806451613</v>
      </c>
      <c r="AU49" s="1">
        <f t="shared" si="12"/>
        <v>1.3076923076923077</v>
      </c>
      <c r="AV49" s="1">
        <f t="shared" si="13"/>
        <v>1.096774193548387</v>
      </c>
      <c r="AW49" s="20">
        <v>1</v>
      </c>
      <c r="AX49" s="20">
        <v>0.50494553600315595</v>
      </c>
      <c r="AY49" s="20">
        <v>1</v>
      </c>
      <c r="AZ49" s="20">
        <v>0.84679268426940302</v>
      </c>
      <c r="BA49" s="26">
        <v>1</v>
      </c>
      <c r="BB49" s="26">
        <v>1</v>
      </c>
    </row>
    <row r="50" spans="1:54">
      <c r="A50" s="1">
        <v>48</v>
      </c>
      <c r="B50" s="16" t="s">
        <v>651</v>
      </c>
      <c r="C50" s="17" t="s">
        <v>652</v>
      </c>
      <c r="D50" s="22" t="s">
        <v>653</v>
      </c>
      <c r="E50" s="23" t="s">
        <v>654</v>
      </c>
      <c r="F50" s="24" t="s">
        <v>3</v>
      </c>
      <c r="G50" s="29" t="s">
        <v>674</v>
      </c>
      <c r="H50" s="29" t="s">
        <v>675</v>
      </c>
      <c r="I50" s="29" t="s">
        <v>697</v>
      </c>
      <c r="J50" s="29" t="s">
        <v>698</v>
      </c>
      <c r="K50" s="1" t="s">
        <v>48</v>
      </c>
      <c r="L50" s="1" t="s">
        <v>698</v>
      </c>
      <c r="M50" s="2">
        <v>4</v>
      </c>
      <c r="N50" s="3">
        <v>1</v>
      </c>
      <c r="O50" s="3">
        <v>20</v>
      </c>
      <c r="P50" s="3">
        <v>5</v>
      </c>
      <c r="Q50" s="3">
        <v>1</v>
      </c>
      <c r="R50" s="3">
        <v>0</v>
      </c>
      <c r="S50" s="4">
        <v>0</v>
      </c>
      <c r="T50" s="4">
        <v>6</v>
      </c>
      <c r="U50" s="4">
        <v>2</v>
      </c>
      <c r="V50" s="4">
        <v>8</v>
      </c>
      <c r="W50" s="5">
        <v>5</v>
      </c>
      <c r="X50" s="5">
        <v>3</v>
      </c>
      <c r="Y50" s="5">
        <v>1</v>
      </c>
      <c r="Z50" s="5">
        <v>0</v>
      </c>
      <c r="AA50" s="6">
        <v>4</v>
      </c>
      <c r="AB50" s="6">
        <v>11</v>
      </c>
      <c r="AC50" s="6">
        <v>1</v>
      </c>
      <c r="AD50" s="6">
        <v>15</v>
      </c>
      <c r="AE50" s="7">
        <v>0</v>
      </c>
      <c r="AF50" s="7">
        <v>1</v>
      </c>
      <c r="AG50" s="7">
        <v>30</v>
      </c>
      <c r="AH50" s="7">
        <v>9</v>
      </c>
      <c r="AI50" s="2">
        <f t="shared" si="0"/>
        <v>5.166666666666667</v>
      </c>
      <c r="AJ50" s="4">
        <f t="shared" si="1"/>
        <v>4</v>
      </c>
      <c r="AK50" s="5">
        <f t="shared" si="2"/>
        <v>2.25</v>
      </c>
      <c r="AL50" s="6">
        <f t="shared" si="3"/>
        <v>7.75</v>
      </c>
      <c r="AM50" s="7">
        <f t="shared" si="8"/>
        <v>10</v>
      </c>
      <c r="AN50" s="18">
        <f t="shared" si="4"/>
        <v>-1.166666666666667</v>
      </c>
      <c r="AO50" s="19">
        <f t="shared" si="5"/>
        <v>-2.916666666666667</v>
      </c>
      <c r="AP50" s="19">
        <f t="shared" si="6"/>
        <v>2.583333333333333</v>
      </c>
      <c r="AQ50" s="9">
        <f t="shared" si="7"/>
        <v>0.77419354838709675</v>
      </c>
      <c r="AR50" s="1">
        <f t="shared" si="9"/>
        <v>0.43548387096774194</v>
      </c>
      <c r="AS50" s="1">
        <f t="shared" si="10"/>
        <v>1.5</v>
      </c>
      <c r="AT50" s="1">
        <f t="shared" si="11"/>
        <v>1.9375</v>
      </c>
      <c r="AU50" s="1">
        <f t="shared" si="12"/>
        <v>1.9354838709677418</v>
      </c>
      <c r="AV50" s="1">
        <f t="shared" si="13"/>
        <v>2.5</v>
      </c>
      <c r="AW50" s="20">
        <v>1</v>
      </c>
      <c r="AX50" s="20">
        <v>1</v>
      </c>
      <c r="AY50" s="20">
        <v>1</v>
      </c>
      <c r="AZ50" s="20">
        <v>1</v>
      </c>
      <c r="BA50" s="26">
        <v>1</v>
      </c>
      <c r="BB50" s="26">
        <v>1</v>
      </c>
    </row>
    <row r="51" spans="1:54">
      <c r="A51" s="1">
        <v>49</v>
      </c>
      <c r="B51" s="16" t="s">
        <v>651</v>
      </c>
      <c r="C51" s="17" t="s">
        <v>652</v>
      </c>
      <c r="D51" s="22" t="s">
        <v>653</v>
      </c>
      <c r="E51" s="23" t="s">
        <v>654</v>
      </c>
      <c r="F51" s="24" t="s">
        <v>3</v>
      </c>
      <c r="G51" s="29" t="s">
        <v>674</v>
      </c>
      <c r="H51" s="29" t="s">
        <v>675</v>
      </c>
      <c r="I51" s="29" t="s">
        <v>697</v>
      </c>
      <c r="J51" s="29" t="s">
        <v>699</v>
      </c>
      <c r="K51" s="1" t="s">
        <v>49</v>
      </c>
      <c r="L51" s="1" t="s">
        <v>699</v>
      </c>
      <c r="M51" s="2">
        <v>2</v>
      </c>
      <c r="N51" s="3">
        <v>2</v>
      </c>
      <c r="O51" s="3">
        <v>5</v>
      </c>
      <c r="P51" s="3">
        <v>4</v>
      </c>
      <c r="Q51" s="3">
        <v>1</v>
      </c>
      <c r="R51" s="3">
        <v>2</v>
      </c>
      <c r="S51" s="4">
        <v>2</v>
      </c>
      <c r="T51" s="4">
        <v>2</v>
      </c>
      <c r="U51" s="4">
        <v>7</v>
      </c>
      <c r="V51" s="4">
        <v>5</v>
      </c>
      <c r="W51" s="5">
        <v>9</v>
      </c>
      <c r="X51" s="5">
        <v>14</v>
      </c>
      <c r="Y51" s="5">
        <v>4</v>
      </c>
      <c r="Z51" s="5">
        <v>1</v>
      </c>
      <c r="AA51" s="6">
        <v>7</v>
      </c>
      <c r="AB51" s="6">
        <v>10</v>
      </c>
      <c r="AC51" s="6">
        <v>12</v>
      </c>
      <c r="AD51" s="6">
        <v>5</v>
      </c>
      <c r="AE51" s="7">
        <v>0</v>
      </c>
      <c r="AF51" s="7">
        <v>1</v>
      </c>
      <c r="AG51" s="7">
        <v>4</v>
      </c>
      <c r="AH51" s="7">
        <v>1</v>
      </c>
      <c r="AI51" s="2">
        <f t="shared" si="0"/>
        <v>2.6666666666666665</v>
      </c>
      <c r="AJ51" s="4">
        <f t="shared" si="1"/>
        <v>4</v>
      </c>
      <c r="AK51" s="5">
        <f t="shared" si="2"/>
        <v>7</v>
      </c>
      <c r="AL51" s="6">
        <f t="shared" si="3"/>
        <v>8.5</v>
      </c>
      <c r="AM51" s="7">
        <f t="shared" si="8"/>
        <v>1.5</v>
      </c>
      <c r="AN51" s="18">
        <f t="shared" si="4"/>
        <v>1.3333333333333335</v>
      </c>
      <c r="AO51" s="19">
        <f t="shared" si="5"/>
        <v>4.3333333333333339</v>
      </c>
      <c r="AP51" s="19">
        <f t="shared" si="6"/>
        <v>5.8333333333333339</v>
      </c>
      <c r="AQ51" s="9">
        <f t="shared" si="7"/>
        <v>1.5</v>
      </c>
      <c r="AR51" s="1">
        <f t="shared" si="9"/>
        <v>2.625</v>
      </c>
      <c r="AS51" s="1">
        <f t="shared" si="10"/>
        <v>3.1875</v>
      </c>
      <c r="AT51" s="1">
        <f t="shared" si="11"/>
        <v>2.125</v>
      </c>
      <c r="AU51" s="1">
        <f t="shared" si="12"/>
        <v>0.5625</v>
      </c>
      <c r="AV51" s="1">
        <f t="shared" si="13"/>
        <v>0.375</v>
      </c>
      <c r="AW51" s="20">
        <v>1</v>
      </c>
      <c r="AX51" s="20">
        <v>0.46012164716637</v>
      </c>
      <c r="AY51" s="20">
        <v>1</v>
      </c>
      <c r="AZ51" s="20">
        <v>1</v>
      </c>
      <c r="BA51" s="26">
        <v>1</v>
      </c>
      <c r="BB51" s="26">
        <v>1</v>
      </c>
    </row>
    <row r="52" spans="1:54">
      <c r="A52" s="1">
        <v>50</v>
      </c>
      <c r="B52" s="16" t="s">
        <v>651</v>
      </c>
      <c r="C52" s="17" t="s">
        <v>652</v>
      </c>
      <c r="D52" s="22" t="s">
        <v>653</v>
      </c>
      <c r="E52" s="23" t="s">
        <v>654</v>
      </c>
      <c r="F52" s="24" t="s">
        <v>3</v>
      </c>
      <c r="G52" s="29" t="s">
        <v>674</v>
      </c>
      <c r="H52" s="29" t="s">
        <v>675</v>
      </c>
      <c r="I52" s="29" t="s">
        <v>697</v>
      </c>
      <c r="J52" s="29" t="s">
        <v>700</v>
      </c>
      <c r="K52" s="1" t="s">
        <v>50</v>
      </c>
      <c r="L52" s="1" t="s">
        <v>700</v>
      </c>
      <c r="M52" s="2">
        <v>3</v>
      </c>
      <c r="N52" s="3">
        <v>1</v>
      </c>
      <c r="O52" s="3">
        <v>1</v>
      </c>
      <c r="P52" s="3">
        <v>6</v>
      </c>
      <c r="Q52" s="3">
        <v>0</v>
      </c>
      <c r="R52" s="3">
        <v>0</v>
      </c>
      <c r="S52" s="4">
        <v>0</v>
      </c>
      <c r="T52" s="4">
        <v>1</v>
      </c>
      <c r="U52" s="4">
        <v>9</v>
      </c>
      <c r="V52" s="4">
        <v>7</v>
      </c>
      <c r="W52" s="5">
        <v>7</v>
      </c>
      <c r="X52" s="5">
        <v>4</v>
      </c>
      <c r="Y52" s="5">
        <v>1</v>
      </c>
      <c r="Z52" s="5">
        <v>0</v>
      </c>
      <c r="AA52" s="6">
        <v>3</v>
      </c>
      <c r="AB52" s="6">
        <v>13</v>
      </c>
      <c r="AC52" s="6">
        <v>8</v>
      </c>
      <c r="AD52" s="6">
        <v>7</v>
      </c>
      <c r="AE52" s="7">
        <v>0</v>
      </c>
      <c r="AF52" s="7">
        <v>2</v>
      </c>
      <c r="AG52" s="7">
        <v>3</v>
      </c>
      <c r="AH52" s="7">
        <v>2</v>
      </c>
      <c r="AI52" s="2">
        <f t="shared" si="0"/>
        <v>1.8333333333333333</v>
      </c>
      <c r="AJ52" s="4">
        <f t="shared" si="1"/>
        <v>4.25</v>
      </c>
      <c r="AK52" s="5">
        <f t="shared" si="2"/>
        <v>3</v>
      </c>
      <c r="AL52" s="6">
        <f t="shared" si="3"/>
        <v>7.75</v>
      </c>
      <c r="AM52" s="7">
        <f t="shared" si="8"/>
        <v>1.75</v>
      </c>
      <c r="AN52" s="18">
        <f t="shared" si="4"/>
        <v>2.416666666666667</v>
      </c>
      <c r="AO52" s="19">
        <f t="shared" si="5"/>
        <v>1.1666666666666667</v>
      </c>
      <c r="AP52" s="19">
        <f t="shared" si="6"/>
        <v>5.916666666666667</v>
      </c>
      <c r="AQ52" s="9">
        <f t="shared" si="7"/>
        <v>2.3181818181818183</v>
      </c>
      <c r="AR52" s="1">
        <f t="shared" si="9"/>
        <v>1.6363636363636365</v>
      </c>
      <c r="AS52" s="1">
        <f t="shared" si="10"/>
        <v>4.2272727272727275</v>
      </c>
      <c r="AT52" s="1">
        <f t="shared" si="11"/>
        <v>1.8235294117647058</v>
      </c>
      <c r="AU52" s="1">
        <f t="shared" si="12"/>
        <v>0.95454545454545459</v>
      </c>
      <c r="AV52" s="1">
        <f t="shared" si="13"/>
        <v>0.41176470588235292</v>
      </c>
      <c r="AW52" s="20">
        <v>1</v>
      </c>
      <c r="AX52" s="20">
        <v>0.294545631827138</v>
      </c>
      <c r="AY52" s="20">
        <v>1</v>
      </c>
      <c r="AZ52" s="20">
        <v>1</v>
      </c>
      <c r="BA52" s="26">
        <v>1</v>
      </c>
      <c r="BB52" s="26">
        <v>1</v>
      </c>
    </row>
    <row r="53" spans="1:54">
      <c r="A53" s="1">
        <v>51</v>
      </c>
      <c r="B53" s="16" t="s">
        <v>651</v>
      </c>
      <c r="C53" s="17" t="s">
        <v>652</v>
      </c>
      <c r="D53" s="22" t="s">
        <v>653</v>
      </c>
      <c r="E53" s="23" t="s">
        <v>654</v>
      </c>
      <c r="F53" s="24" t="s">
        <v>3</v>
      </c>
      <c r="G53" s="29" t="s">
        <v>674</v>
      </c>
      <c r="H53" s="29" t="s">
        <v>675</v>
      </c>
      <c r="I53" s="29" t="s">
        <v>697</v>
      </c>
      <c r="J53" s="29" t="s">
        <v>701</v>
      </c>
      <c r="K53" s="1" t="s">
        <v>51</v>
      </c>
      <c r="L53" s="1" t="s">
        <v>701</v>
      </c>
      <c r="M53" s="2">
        <v>5</v>
      </c>
      <c r="N53" s="3">
        <v>0</v>
      </c>
      <c r="O53" s="3">
        <v>0</v>
      </c>
      <c r="P53" s="3">
        <v>7</v>
      </c>
      <c r="Q53" s="3">
        <v>0</v>
      </c>
      <c r="R53" s="3">
        <v>0</v>
      </c>
      <c r="S53" s="4">
        <v>0</v>
      </c>
      <c r="T53" s="4">
        <v>1</v>
      </c>
      <c r="U53" s="4">
        <v>4</v>
      </c>
      <c r="V53" s="4">
        <v>1</v>
      </c>
      <c r="W53" s="5">
        <v>10</v>
      </c>
      <c r="X53" s="5">
        <v>4</v>
      </c>
      <c r="Y53" s="5">
        <v>1</v>
      </c>
      <c r="Z53" s="5">
        <v>1</v>
      </c>
      <c r="AA53" s="6">
        <v>6</v>
      </c>
      <c r="AB53" s="6">
        <v>10</v>
      </c>
      <c r="AC53" s="6">
        <v>6</v>
      </c>
      <c r="AD53" s="6">
        <v>6</v>
      </c>
      <c r="AE53" s="7">
        <v>0</v>
      </c>
      <c r="AF53" s="7">
        <v>0</v>
      </c>
      <c r="AG53" s="7">
        <v>12</v>
      </c>
      <c r="AH53" s="7">
        <v>1</v>
      </c>
      <c r="AI53" s="2">
        <f t="shared" si="0"/>
        <v>2</v>
      </c>
      <c r="AJ53" s="4">
        <f t="shared" si="1"/>
        <v>1.5</v>
      </c>
      <c r="AK53" s="5">
        <f t="shared" si="2"/>
        <v>4</v>
      </c>
      <c r="AL53" s="6">
        <f t="shared" si="3"/>
        <v>7</v>
      </c>
      <c r="AM53" s="7">
        <f t="shared" si="8"/>
        <v>3.25</v>
      </c>
      <c r="AN53" s="18">
        <f t="shared" si="4"/>
        <v>-0.5</v>
      </c>
      <c r="AO53" s="19">
        <f t="shared" si="5"/>
        <v>2</v>
      </c>
      <c r="AP53" s="19">
        <f t="shared" si="6"/>
        <v>5</v>
      </c>
      <c r="AQ53" s="9">
        <f t="shared" si="7"/>
        <v>0.75</v>
      </c>
      <c r="AR53" s="1">
        <f t="shared" si="9"/>
        <v>2</v>
      </c>
      <c r="AS53" s="1">
        <f t="shared" si="10"/>
        <v>3.5</v>
      </c>
      <c r="AT53" s="1">
        <f t="shared" si="11"/>
        <v>4.666666666666667</v>
      </c>
      <c r="AU53" s="1">
        <f t="shared" si="12"/>
        <v>1.625</v>
      </c>
      <c r="AV53" s="1">
        <f t="shared" si="13"/>
        <v>2.1666666666666665</v>
      </c>
      <c r="AW53" s="20">
        <v>1</v>
      </c>
      <c r="AX53" s="20">
        <v>0.77039274187361695</v>
      </c>
      <c r="AY53" s="20">
        <v>1</v>
      </c>
      <c r="AZ53" s="20">
        <v>0.76289229068182196</v>
      </c>
      <c r="BA53" s="26">
        <v>1</v>
      </c>
      <c r="BB53" s="26">
        <v>1</v>
      </c>
    </row>
    <row r="54" spans="1:54">
      <c r="A54" s="1">
        <v>52</v>
      </c>
      <c r="B54" s="16" t="s">
        <v>651</v>
      </c>
      <c r="C54" s="17" t="s">
        <v>652</v>
      </c>
      <c r="D54" s="22" t="s">
        <v>653</v>
      </c>
      <c r="E54" s="23" t="s">
        <v>654</v>
      </c>
      <c r="F54" s="24" t="s">
        <v>3</v>
      </c>
      <c r="G54" s="29" t="s">
        <v>674</v>
      </c>
      <c r="H54" s="29" t="s">
        <v>675</v>
      </c>
      <c r="I54" s="29" t="s">
        <v>697</v>
      </c>
      <c r="J54" s="29" t="s">
        <v>702</v>
      </c>
      <c r="K54" s="1" t="s">
        <v>52</v>
      </c>
      <c r="L54" s="1" t="s">
        <v>702</v>
      </c>
      <c r="M54" s="2">
        <v>3</v>
      </c>
      <c r="N54" s="3">
        <v>0</v>
      </c>
      <c r="O54" s="3">
        <v>0</v>
      </c>
      <c r="P54" s="3">
        <v>4</v>
      </c>
      <c r="Q54" s="3">
        <v>1</v>
      </c>
      <c r="R54" s="3">
        <v>0</v>
      </c>
      <c r="S54" s="4">
        <v>3</v>
      </c>
      <c r="T54" s="4">
        <v>2</v>
      </c>
      <c r="U54" s="4">
        <v>2</v>
      </c>
      <c r="V54" s="4">
        <v>0</v>
      </c>
      <c r="W54" s="5">
        <v>11</v>
      </c>
      <c r="X54" s="5">
        <v>4</v>
      </c>
      <c r="Y54" s="5">
        <v>5</v>
      </c>
      <c r="Z54" s="5">
        <v>1</v>
      </c>
      <c r="AA54" s="6">
        <v>1</v>
      </c>
      <c r="AB54" s="6">
        <v>10</v>
      </c>
      <c r="AC54" s="6">
        <v>5</v>
      </c>
      <c r="AD54" s="6">
        <v>9</v>
      </c>
      <c r="AE54" s="7">
        <v>0</v>
      </c>
      <c r="AF54" s="7">
        <v>1</v>
      </c>
      <c r="AG54" s="7">
        <v>1</v>
      </c>
      <c r="AH54" s="7">
        <v>0</v>
      </c>
      <c r="AI54" s="2">
        <f t="shared" si="0"/>
        <v>1.3333333333333333</v>
      </c>
      <c r="AJ54" s="4">
        <f t="shared" si="1"/>
        <v>1.75</v>
      </c>
      <c r="AK54" s="5">
        <f t="shared" si="2"/>
        <v>5.25</v>
      </c>
      <c r="AL54" s="6">
        <f t="shared" si="3"/>
        <v>6.25</v>
      </c>
      <c r="AM54" s="7">
        <f t="shared" si="8"/>
        <v>0.5</v>
      </c>
      <c r="AN54" s="18">
        <f t="shared" si="4"/>
        <v>0.41666666666666674</v>
      </c>
      <c r="AO54" s="19">
        <f t="shared" si="5"/>
        <v>3.916666666666667</v>
      </c>
      <c r="AP54" s="19">
        <f t="shared" si="6"/>
        <v>4.916666666666667</v>
      </c>
      <c r="AQ54" s="9">
        <f t="shared" si="7"/>
        <v>1.3125</v>
      </c>
      <c r="AR54" s="1">
        <f t="shared" si="9"/>
        <v>3.9375</v>
      </c>
      <c r="AS54" s="1">
        <f t="shared" si="10"/>
        <v>4.6875</v>
      </c>
      <c r="AT54" s="1">
        <f t="shared" si="11"/>
        <v>3.5714285714285716</v>
      </c>
      <c r="AU54" s="1">
        <f t="shared" si="12"/>
        <v>0.375</v>
      </c>
      <c r="AV54" s="1">
        <f t="shared" si="13"/>
        <v>0.2857142857142857</v>
      </c>
      <c r="AW54" s="20">
        <v>1</v>
      </c>
      <c r="AX54" s="20">
        <v>0.325815170394812</v>
      </c>
      <c r="AY54" s="20">
        <v>0.66565432950886605</v>
      </c>
      <c r="AZ54" s="20">
        <v>0.58216681366682599</v>
      </c>
      <c r="BA54" s="26">
        <v>1</v>
      </c>
      <c r="BB54" s="26">
        <v>1</v>
      </c>
    </row>
    <row r="55" spans="1:54">
      <c r="A55" s="1">
        <v>53</v>
      </c>
      <c r="B55" s="16" t="s">
        <v>651</v>
      </c>
      <c r="C55" s="17" t="s">
        <v>652</v>
      </c>
      <c r="D55" s="22" t="s">
        <v>653</v>
      </c>
      <c r="E55" s="23" t="s">
        <v>654</v>
      </c>
      <c r="F55" s="24" t="s">
        <v>3</v>
      </c>
      <c r="G55" s="29" t="s">
        <v>674</v>
      </c>
      <c r="H55" s="29" t="s">
        <v>675</v>
      </c>
      <c r="I55" s="29" t="s">
        <v>697</v>
      </c>
      <c r="J55" s="29" t="s">
        <v>703</v>
      </c>
      <c r="K55" s="1" t="s">
        <v>53</v>
      </c>
      <c r="L55" s="1" t="s">
        <v>703</v>
      </c>
      <c r="M55" s="2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4">
        <v>0</v>
      </c>
      <c r="T55" s="4">
        <v>0</v>
      </c>
      <c r="U55" s="4">
        <v>0</v>
      </c>
      <c r="V55" s="4">
        <v>0</v>
      </c>
      <c r="W55" s="5">
        <v>0</v>
      </c>
      <c r="X55" s="5">
        <v>0</v>
      </c>
      <c r="Y55" s="5">
        <v>0</v>
      </c>
      <c r="Z55" s="5">
        <v>0</v>
      </c>
      <c r="AA55" s="6">
        <v>0</v>
      </c>
      <c r="AB55" s="6">
        <v>0</v>
      </c>
      <c r="AC55" s="6">
        <v>0</v>
      </c>
      <c r="AD55" s="6">
        <v>0</v>
      </c>
      <c r="AE55" s="7">
        <v>0</v>
      </c>
      <c r="AF55" s="7">
        <v>0</v>
      </c>
      <c r="AG55" s="7">
        <v>0</v>
      </c>
      <c r="AH55" s="7">
        <v>0</v>
      </c>
      <c r="AI55" s="2">
        <f t="shared" si="0"/>
        <v>0</v>
      </c>
      <c r="AJ55" s="4">
        <f t="shared" si="1"/>
        <v>0</v>
      </c>
      <c r="AK55" s="5">
        <f t="shared" si="2"/>
        <v>0</v>
      </c>
      <c r="AL55" s="6">
        <f t="shared" si="3"/>
        <v>0</v>
      </c>
      <c r="AM55" s="7">
        <f t="shared" si="8"/>
        <v>0</v>
      </c>
      <c r="AN55" s="18">
        <f t="shared" si="4"/>
        <v>0</v>
      </c>
      <c r="AO55" s="19">
        <f t="shared" si="5"/>
        <v>0</v>
      </c>
      <c r="AP55" s="19">
        <f t="shared" si="6"/>
        <v>0</v>
      </c>
      <c r="AQ55" s="9" t="s">
        <v>1413</v>
      </c>
      <c r="AR55" s="1" t="s">
        <v>1413</v>
      </c>
      <c r="AS55" s="1" t="s">
        <v>1413</v>
      </c>
      <c r="AT55" s="1" t="s">
        <v>1413</v>
      </c>
      <c r="AU55" s="1" t="s">
        <v>1413</v>
      </c>
      <c r="AV55" s="1" t="s">
        <v>1413</v>
      </c>
      <c r="AW55" s="20" t="s">
        <v>10</v>
      </c>
      <c r="AX55" s="20" t="s">
        <v>10</v>
      </c>
      <c r="AY55" s="20" t="s">
        <v>10</v>
      </c>
      <c r="AZ55" s="20" t="s">
        <v>10</v>
      </c>
      <c r="BA55" s="21" t="s">
        <v>10</v>
      </c>
      <c r="BB55" s="21" t="s">
        <v>10</v>
      </c>
    </row>
    <row r="56" spans="1:54">
      <c r="A56" s="1">
        <v>54</v>
      </c>
      <c r="B56" s="16" t="s">
        <v>651</v>
      </c>
      <c r="C56" s="17" t="s">
        <v>652</v>
      </c>
      <c r="D56" s="22" t="s">
        <v>653</v>
      </c>
      <c r="E56" s="23" t="s">
        <v>654</v>
      </c>
      <c r="F56" s="24" t="s">
        <v>3</v>
      </c>
      <c r="G56" s="29" t="s">
        <v>674</v>
      </c>
      <c r="H56" s="29" t="s">
        <v>675</v>
      </c>
      <c r="I56" s="29" t="s">
        <v>704</v>
      </c>
      <c r="J56" s="1" t="s">
        <v>650</v>
      </c>
      <c r="K56" s="1" t="s">
        <v>54</v>
      </c>
      <c r="L56" s="1" t="s">
        <v>704</v>
      </c>
      <c r="M56" s="2">
        <v>5</v>
      </c>
      <c r="N56" s="3">
        <v>5</v>
      </c>
      <c r="O56" s="3">
        <v>7</v>
      </c>
      <c r="P56" s="3">
        <v>7</v>
      </c>
      <c r="Q56" s="3">
        <v>1</v>
      </c>
      <c r="R56" s="3">
        <v>1</v>
      </c>
      <c r="S56" s="4">
        <v>9</v>
      </c>
      <c r="T56" s="4">
        <v>2</v>
      </c>
      <c r="U56" s="4">
        <v>17</v>
      </c>
      <c r="V56" s="4">
        <v>14</v>
      </c>
      <c r="W56" s="5">
        <v>13</v>
      </c>
      <c r="X56" s="5">
        <v>6</v>
      </c>
      <c r="Y56" s="5">
        <v>6</v>
      </c>
      <c r="Z56" s="5">
        <v>15</v>
      </c>
      <c r="AA56" s="6">
        <v>16</v>
      </c>
      <c r="AB56" s="6">
        <v>23</v>
      </c>
      <c r="AC56" s="6">
        <v>36</v>
      </c>
      <c r="AD56" s="6">
        <v>28</v>
      </c>
      <c r="AE56" s="7">
        <v>73</v>
      </c>
      <c r="AF56" s="7">
        <v>109</v>
      </c>
      <c r="AG56" s="7">
        <v>97</v>
      </c>
      <c r="AH56" s="7">
        <v>38</v>
      </c>
      <c r="AI56" s="2">
        <f t="shared" si="0"/>
        <v>4.333333333333333</v>
      </c>
      <c r="AJ56" s="4">
        <f t="shared" si="1"/>
        <v>10.5</v>
      </c>
      <c r="AK56" s="5">
        <f t="shared" si="2"/>
        <v>10</v>
      </c>
      <c r="AL56" s="6">
        <f t="shared" si="3"/>
        <v>25.75</v>
      </c>
      <c r="AM56" s="7">
        <f t="shared" si="8"/>
        <v>79.25</v>
      </c>
      <c r="AN56" s="18">
        <f t="shared" si="4"/>
        <v>6.166666666666667</v>
      </c>
      <c r="AO56" s="19">
        <f t="shared" si="5"/>
        <v>5.666666666666667</v>
      </c>
      <c r="AP56" s="19">
        <f t="shared" si="6"/>
        <v>21.416666666666668</v>
      </c>
      <c r="AQ56" s="9">
        <f t="shared" si="7"/>
        <v>2.4230769230769234</v>
      </c>
      <c r="AR56" s="1">
        <f t="shared" si="9"/>
        <v>2.3076923076923079</v>
      </c>
      <c r="AS56" s="1">
        <f t="shared" si="10"/>
        <v>5.9423076923076925</v>
      </c>
      <c r="AT56" s="1">
        <f t="shared" si="11"/>
        <v>2.4523809523809526</v>
      </c>
      <c r="AU56" s="1">
        <f t="shared" si="12"/>
        <v>18.28846153846154</v>
      </c>
      <c r="AV56" s="1">
        <f t="shared" si="13"/>
        <v>7.5476190476190474</v>
      </c>
      <c r="AW56" s="20">
        <v>1</v>
      </c>
      <c r="AX56" s="20">
        <v>0.173016585914886</v>
      </c>
      <c r="AY56" s="20">
        <v>1</v>
      </c>
      <c r="AZ56" s="20">
        <v>1</v>
      </c>
      <c r="BA56" s="21">
        <v>1.3720003879541601E-2</v>
      </c>
      <c r="BB56" s="21">
        <v>0.42061511802698098</v>
      </c>
    </row>
    <row r="57" spans="1:54">
      <c r="A57" s="1">
        <v>55</v>
      </c>
      <c r="B57" s="16" t="s">
        <v>651</v>
      </c>
      <c r="C57" s="17" t="s">
        <v>652</v>
      </c>
      <c r="D57" s="22" t="s">
        <v>653</v>
      </c>
      <c r="E57" s="23" t="s">
        <v>654</v>
      </c>
      <c r="F57" s="24" t="s">
        <v>3</v>
      </c>
      <c r="G57" s="29" t="s">
        <v>674</v>
      </c>
      <c r="H57" s="29" t="s">
        <v>675</v>
      </c>
      <c r="I57" s="29" t="s">
        <v>704</v>
      </c>
      <c r="J57" s="29" t="s">
        <v>705</v>
      </c>
      <c r="K57" s="1" t="s">
        <v>55</v>
      </c>
      <c r="L57" s="1" t="s">
        <v>705</v>
      </c>
      <c r="M57" s="2">
        <v>1</v>
      </c>
      <c r="N57" s="3">
        <v>0</v>
      </c>
      <c r="O57" s="3">
        <v>3</v>
      </c>
      <c r="P57" s="3">
        <v>1</v>
      </c>
      <c r="Q57" s="3">
        <v>1</v>
      </c>
      <c r="R57" s="3">
        <v>0</v>
      </c>
      <c r="S57" s="4">
        <v>0</v>
      </c>
      <c r="T57" s="4">
        <v>1</v>
      </c>
      <c r="U57" s="4">
        <v>1</v>
      </c>
      <c r="V57" s="4">
        <v>6</v>
      </c>
      <c r="W57" s="5">
        <v>1</v>
      </c>
      <c r="X57" s="5">
        <v>0</v>
      </c>
      <c r="Y57" s="5">
        <v>0</v>
      </c>
      <c r="Z57" s="5">
        <v>2</v>
      </c>
      <c r="AA57" s="6">
        <v>4</v>
      </c>
      <c r="AB57" s="6">
        <v>5</v>
      </c>
      <c r="AC57" s="6">
        <v>12</v>
      </c>
      <c r="AD57" s="6">
        <v>4</v>
      </c>
      <c r="AE57" s="7">
        <v>9</v>
      </c>
      <c r="AF57" s="7">
        <v>3</v>
      </c>
      <c r="AG57" s="7">
        <v>20</v>
      </c>
      <c r="AH57" s="7">
        <v>6</v>
      </c>
      <c r="AI57" s="2">
        <f t="shared" si="0"/>
        <v>1</v>
      </c>
      <c r="AJ57" s="4">
        <f t="shared" si="1"/>
        <v>2</v>
      </c>
      <c r="AK57" s="5">
        <f t="shared" si="2"/>
        <v>0.75</v>
      </c>
      <c r="AL57" s="6">
        <f t="shared" si="3"/>
        <v>6.25</v>
      </c>
      <c r="AM57" s="7">
        <f t="shared" si="8"/>
        <v>9.5</v>
      </c>
      <c r="AN57" s="18">
        <f t="shared" si="4"/>
        <v>1</v>
      </c>
      <c r="AO57" s="19">
        <f t="shared" si="5"/>
        <v>-0.25</v>
      </c>
      <c r="AP57" s="19">
        <f t="shared" si="6"/>
        <v>5.25</v>
      </c>
      <c r="AQ57" s="9">
        <f t="shared" si="7"/>
        <v>2</v>
      </c>
      <c r="AR57" s="1">
        <f t="shared" si="9"/>
        <v>0.75</v>
      </c>
      <c r="AS57" s="1">
        <f t="shared" si="10"/>
        <v>6.25</v>
      </c>
      <c r="AT57" s="1">
        <f t="shared" si="11"/>
        <v>3.125</v>
      </c>
      <c r="AU57" s="1">
        <f t="shared" si="12"/>
        <v>9.5</v>
      </c>
      <c r="AV57" s="1">
        <f t="shared" si="13"/>
        <v>4.75</v>
      </c>
      <c r="AW57" s="20">
        <v>1</v>
      </c>
      <c r="AX57" s="20">
        <v>0.73205266348197995</v>
      </c>
      <c r="AY57" s="20">
        <v>1</v>
      </c>
      <c r="AZ57" s="20">
        <v>1</v>
      </c>
      <c r="BA57" s="21">
        <v>0.121854118643726</v>
      </c>
      <c r="BB57" s="21">
        <v>0.32334878741762202</v>
      </c>
    </row>
    <row r="58" spans="1:54">
      <c r="A58" s="1">
        <v>56</v>
      </c>
      <c r="B58" s="16" t="s">
        <v>651</v>
      </c>
      <c r="C58" s="17" t="s">
        <v>652</v>
      </c>
      <c r="D58" s="22" t="s">
        <v>653</v>
      </c>
      <c r="E58" s="23" t="s">
        <v>654</v>
      </c>
      <c r="F58" s="24" t="s">
        <v>3</v>
      </c>
      <c r="G58" s="29" t="s">
        <v>674</v>
      </c>
      <c r="H58" s="29" t="s">
        <v>675</v>
      </c>
      <c r="I58" s="29" t="s">
        <v>704</v>
      </c>
      <c r="J58" s="29" t="s">
        <v>706</v>
      </c>
      <c r="K58" s="1" t="s">
        <v>56</v>
      </c>
      <c r="L58" s="1" t="s">
        <v>706</v>
      </c>
      <c r="M58" s="2">
        <v>2</v>
      </c>
      <c r="N58" s="3">
        <v>2</v>
      </c>
      <c r="O58" s="3">
        <v>2</v>
      </c>
      <c r="P58" s="3">
        <v>1</v>
      </c>
      <c r="Q58" s="3">
        <v>0</v>
      </c>
      <c r="R58" s="3">
        <v>0</v>
      </c>
      <c r="S58" s="4">
        <v>3</v>
      </c>
      <c r="T58" s="4">
        <v>1</v>
      </c>
      <c r="U58" s="4">
        <v>6</v>
      </c>
      <c r="V58" s="4">
        <v>2</v>
      </c>
      <c r="W58" s="5">
        <v>2</v>
      </c>
      <c r="X58" s="5">
        <v>1</v>
      </c>
      <c r="Y58" s="5">
        <v>3</v>
      </c>
      <c r="Z58" s="5">
        <v>6</v>
      </c>
      <c r="AA58" s="6">
        <v>3</v>
      </c>
      <c r="AB58" s="6">
        <v>3</v>
      </c>
      <c r="AC58" s="6">
        <v>9</v>
      </c>
      <c r="AD58" s="6">
        <v>3</v>
      </c>
      <c r="AE58" s="7">
        <v>25</v>
      </c>
      <c r="AF58" s="7">
        <v>23</v>
      </c>
      <c r="AG58" s="7">
        <v>36</v>
      </c>
      <c r="AH58" s="7">
        <v>11</v>
      </c>
      <c r="AI58" s="2">
        <f t="shared" si="0"/>
        <v>1.1666666666666667</v>
      </c>
      <c r="AJ58" s="4">
        <f t="shared" si="1"/>
        <v>3</v>
      </c>
      <c r="AK58" s="5">
        <f t="shared" si="2"/>
        <v>3</v>
      </c>
      <c r="AL58" s="6">
        <f t="shared" si="3"/>
        <v>4.5</v>
      </c>
      <c r="AM58" s="7">
        <f t="shared" si="8"/>
        <v>23.75</v>
      </c>
      <c r="AN58" s="18">
        <f t="shared" si="4"/>
        <v>1.8333333333333333</v>
      </c>
      <c r="AO58" s="19">
        <f t="shared" si="5"/>
        <v>1.8333333333333333</v>
      </c>
      <c r="AP58" s="19">
        <f t="shared" si="6"/>
        <v>3.333333333333333</v>
      </c>
      <c r="AQ58" s="9">
        <f t="shared" si="7"/>
        <v>2.5714285714285712</v>
      </c>
      <c r="AR58" s="1">
        <f t="shared" si="9"/>
        <v>2.5714285714285712</v>
      </c>
      <c r="AS58" s="1">
        <f t="shared" si="10"/>
        <v>3.8571428571428568</v>
      </c>
      <c r="AT58" s="1">
        <f t="shared" si="11"/>
        <v>1.5</v>
      </c>
      <c r="AU58" s="1">
        <f t="shared" si="12"/>
        <v>20.357142857142854</v>
      </c>
      <c r="AV58" s="1">
        <f t="shared" si="13"/>
        <v>7.916666666666667</v>
      </c>
      <c r="AW58" s="20">
        <v>1</v>
      </c>
      <c r="AX58" s="20">
        <v>1</v>
      </c>
      <c r="AY58" s="20">
        <v>1</v>
      </c>
      <c r="AZ58" s="20">
        <v>1</v>
      </c>
      <c r="BA58" s="21">
        <v>2.91724480798541E-4</v>
      </c>
      <c r="BB58" s="21">
        <v>1.73232656320431E-3</v>
      </c>
    </row>
    <row r="59" spans="1:54">
      <c r="A59" s="1">
        <v>57</v>
      </c>
      <c r="B59" s="16" t="s">
        <v>651</v>
      </c>
      <c r="C59" s="17" t="s">
        <v>652</v>
      </c>
      <c r="D59" s="22" t="s">
        <v>653</v>
      </c>
      <c r="E59" s="23" t="s">
        <v>654</v>
      </c>
      <c r="F59" s="24" t="s">
        <v>3</v>
      </c>
      <c r="G59" s="29" t="s">
        <v>674</v>
      </c>
      <c r="H59" s="29" t="s">
        <v>675</v>
      </c>
      <c r="I59" s="29" t="s">
        <v>704</v>
      </c>
      <c r="J59" s="29" t="s">
        <v>707</v>
      </c>
      <c r="K59" s="1" t="s">
        <v>57</v>
      </c>
      <c r="L59" s="1" t="s">
        <v>707</v>
      </c>
      <c r="M59" s="2">
        <v>0</v>
      </c>
      <c r="N59" s="3">
        <v>2</v>
      </c>
      <c r="O59" s="3">
        <v>0</v>
      </c>
      <c r="P59" s="3">
        <v>1</v>
      </c>
      <c r="Q59" s="3">
        <v>0</v>
      </c>
      <c r="R59" s="3">
        <v>0</v>
      </c>
      <c r="S59" s="4">
        <v>0</v>
      </c>
      <c r="T59" s="4">
        <v>0</v>
      </c>
      <c r="U59" s="4">
        <v>2</v>
      </c>
      <c r="V59" s="4">
        <v>1</v>
      </c>
      <c r="W59" s="5">
        <v>2</v>
      </c>
      <c r="X59" s="5">
        <v>1</v>
      </c>
      <c r="Y59" s="5">
        <v>1</v>
      </c>
      <c r="Z59" s="5">
        <v>1</v>
      </c>
      <c r="AA59" s="6">
        <v>2</v>
      </c>
      <c r="AB59" s="6">
        <v>4</v>
      </c>
      <c r="AC59" s="6">
        <v>3</v>
      </c>
      <c r="AD59" s="6">
        <v>7</v>
      </c>
      <c r="AE59" s="7">
        <v>13</v>
      </c>
      <c r="AF59" s="7">
        <v>17</v>
      </c>
      <c r="AG59" s="7">
        <v>10</v>
      </c>
      <c r="AH59" s="7">
        <v>3</v>
      </c>
      <c r="AI59" s="2">
        <f t="shared" si="0"/>
        <v>0.5</v>
      </c>
      <c r="AJ59" s="4">
        <f t="shared" si="1"/>
        <v>0.75</v>
      </c>
      <c r="AK59" s="5">
        <f t="shared" si="2"/>
        <v>1.25</v>
      </c>
      <c r="AL59" s="6">
        <f t="shared" si="3"/>
        <v>4</v>
      </c>
      <c r="AM59" s="7">
        <f t="shared" si="8"/>
        <v>10.75</v>
      </c>
      <c r="AN59" s="18">
        <f t="shared" si="4"/>
        <v>0.25</v>
      </c>
      <c r="AO59" s="19">
        <f t="shared" si="5"/>
        <v>0.75</v>
      </c>
      <c r="AP59" s="19">
        <f t="shared" si="6"/>
        <v>3.5</v>
      </c>
      <c r="AQ59" s="9">
        <f t="shared" si="7"/>
        <v>1.5</v>
      </c>
      <c r="AR59" s="1">
        <f t="shared" si="9"/>
        <v>2.5</v>
      </c>
      <c r="AS59" s="1">
        <f t="shared" si="10"/>
        <v>8</v>
      </c>
      <c r="AT59" s="1">
        <f t="shared" si="11"/>
        <v>5.333333333333333</v>
      </c>
      <c r="AU59" s="1">
        <f t="shared" si="12"/>
        <v>21.5</v>
      </c>
      <c r="AV59" s="1">
        <f t="shared" si="13"/>
        <v>14.333333333333334</v>
      </c>
      <c r="AW59" s="20">
        <v>1</v>
      </c>
      <c r="AX59" s="20">
        <v>0.22859162725941801</v>
      </c>
      <c r="AY59" s="20">
        <v>1</v>
      </c>
      <c r="AZ59" s="20">
        <v>0.60712794521314295</v>
      </c>
      <c r="BA59" s="21">
        <v>4.1330504739581699E-2</v>
      </c>
      <c r="BB59" s="21">
        <v>0.154187771914297</v>
      </c>
    </row>
    <row r="60" spans="1:54">
      <c r="A60" s="1">
        <v>58</v>
      </c>
      <c r="B60" s="16" t="s">
        <v>651</v>
      </c>
      <c r="C60" s="17" t="s">
        <v>652</v>
      </c>
      <c r="D60" s="22" t="s">
        <v>653</v>
      </c>
      <c r="E60" s="23" t="s">
        <v>654</v>
      </c>
      <c r="F60" s="24" t="s">
        <v>3</v>
      </c>
      <c r="G60" s="29" t="s">
        <v>674</v>
      </c>
      <c r="H60" s="29" t="s">
        <v>675</v>
      </c>
      <c r="I60" s="29" t="s">
        <v>704</v>
      </c>
      <c r="J60" s="29" t="s">
        <v>708</v>
      </c>
      <c r="K60" s="1" t="s">
        <v>58</v>
      </c>
      <c r="L60" s="1" t="s">
        <v>708</v>
      </c>
      <c r="M60" s="2">
        <v>0</v>
      </c>
      <c r="N60" s="3">
        <v>1</v>
      </c>
      <c r="O60" s="3">
        <v>0</v>
      </c>
      <c r="P60" s="3">
        <v>2</v>
      </c>
      <c r="Q60" s="3">
        <v>0</v>
      </c>
      <c r="R60" s="3">
        <v>0</v>
      </c>
      <c r="S60" s="4">
        <v>2</v>
      </c>
      <c r="T60" s="4">
        <v>0</v>
      </c>
      <c r="U60" s="4">
        <v>6</v>
      </c>
      <c r="V60" s="4">
        <v>5</v>
      </c>
      <c r="W60" s="5">
        <v>7</v>
      </c>
      <c r="X60" s="5">
        <v>4</v>
      </c>
      <c r="Y60" s="5">
        <v>1</v>
      </c>
      <c r="Z60" s="5">
        <v>2</v>
      </c>
      <c r="AA60" s="6">
        <v>1</v>
      </c>
      <c r="AB60" s="6">
        <v>5</v>
      </c>
      <c r="AC60" s="6">
        <v>5</v>
      </c>
      <c r="AD60" s="6">
        <v>6</v>
      </c>
      <c r="AE60" s="7">
        <v>17</v>
      </c>
      <c r="AF60" s="7">
        <v>43</v>
      </c>
      <c r="AG60" s="7">
        <v>25</v>
      </c>
      <c r="AH60" s="7">
        <v>12</v>
      </c>
      <c r="AI60" s="2">
        <f t="shared" si="0"/>
        <v>0.5</v>
      </c>
      <c r="AJ60" s="4">
        <f t="shared" si="1"/>
        <v>3.25</v>
      </c>
      <c r="AK60" s="5">
        <f t="shared" si="2"/>
        <v>3.5</v>
      </c>
      <c r="AL60" s="6">
        <f t="shared" si="3"/>
        <v>4.25</v>
      </c>
      <c r="AM60" s="7">
        <f t="shared" si="8"/>
        <v>24.25</v>
      </c>
      <c r="AN60" s="18">
        <f t="shared" si="4"/>
        <v>2.75</v>
      </c>
      <c r="AO60" s="19">
        <f t="shared" si="5"/>
        <v>3</v>
      </c>
      <c r="AP60" s="19">
        <f t="shared" si="6"/>
        <v>3.75</v>
      </c>
      <c r="AQ60" s="9">
        <f t="shared" si="7"/>
        <v>6.5</v>
      </c>
      <c r="AR60" s="1">
        <f t="shared" si="9"/>
        <v>7</v>
      </c>
      <c r="AS60" s="1">
        <f t="shared" si="10"/>
        <v>8.5</v>
      </c>
      <c r="AT60" s="1">
        <f t="shared" si="11"/>
        <v>1.3076923076923077</v>
      </c>
      <c r="AU60" s="1">
        <f t="shared" si="12"/>
        <v>48.5</v>
      </c>
      <c r="AV60" s="1">
        <f t="shared" si="13"/>
        <v>7.4615384615384617</v>
      </c>
      <c r="AW60" s="20">
        <v>1</v>
      </c>
      <c r="AX60" s="20">
        <v>0.78235091592282002</v>
      </c>
      <c r="AY60" s="20">
        <v>1</v>
      </c>
      <c r="AZ60" s="20">
        <v>1</v>
      </c>
      <c r="BA60" s="21">
        <v>1.2447636927022899E-2</v>
      </c>
      <c r="BB60" s="21">
        <v>0.57172481601491598</v>
      </c>
    </row>
    <row r="61" spans="1:54">
      <c r="A61" s="1">
        <v>59</v>
      </c>
      <c r="B61" s="16" t="s">
        <v>651</v>
      </c>
      <c r="C61" s="17" t="s">
        <v>652</v>
      </c>
      <c r="D61" s="22" t="s">
        <v>653</v>
      </c>
      <c r="E61" s="23" t="s">
        <v>654</v>
      </c>
      <c r="F61" s="24" t="s">
        <v>3</v>
      </c>
      <c r="G61" s="29" t="s">
        <v>674</v>
      </c>
      <c r="H61" s="29" t="s">
        <v>675</v>
      </c>
      <c r="I61" s="29" t="s">
        <v>704</v>
      </c>
      <c r="J61" s="29" t="s">
        <v>709</v>
      </c>
      <c r="K61" s="1" t="s">
        <v>59</v>
      </c>
      <c r="L61" s="1" t="s">
        <v>709</v>
      </c>
      <c r="M61" s="2">
        <v>2</v>
      </c>
      <c r="N61" s="3">
        <v>0</v>
      </c>
      <c r="O61" s="3">
        <v>2</v>
      </c>
      <c r="P61" s="3">
        <v>2</v>
      </c>
      <c r="Q61" s="3">
        <v>0</v>
      </c>
      <c r="R61" s="3">
        <v>1</v>
      </c>
      <c r="S61" s="4">
        <v>4</v>
      </c>
      <c r="T61" s="4">
        <v>0</v>
      </c>
      <c r="U61" s="4">
        <v>2</v>
      </c>
      <c r="V61" s="4">
        <v>0</v>
      </c>
      <c r="W61" s="5">
        <v>1</v>
      </c>
      <c r="X61" s="5">
        <v>0</v>
      </c>
      <c r="Y61" s="5">
        <v>1</v>
      </c>
      <c r="Z61" s="5">
        <v>4</v>
      </c>
      <c r="AA61" s="6">
        <v>6</v>
      </c>
      <c r="AB61" s="6">
        <v>6</v>
      </c>
      <c r="AC61" s="6">
        <v>7</v>
      </c>
      <c r="AD61" s="6">
        <v>8</v>
      </c>
      <c r="AE61" s="7">
        <v>9</v>
      </c>
      <c r="AF61" s="7">
        <v>23</v>
      </c>
      <c r="AG61" s="7">
        <v>6</v>
      </c>
      <c r="AH61" s="7">
        <v>6</v>
      </c>
      <c r="AI61" s="2">
        <f t="shared" si="0"/>
        <v>1.1666666666666667</v>
      </c>
      <c r="AJ61" s="4">
        <f t="shared" si="1"/>
        <v>1.5</v>
      </c>
      <c r="AK61" s="5">
        <f t="shared" si="2"/>
        <v>1.5</v>
      </c>
      <c r="AL61" s="6">
        <f t="shared" si="3"/>
        <v>6.75</v>
      </c>
      <c r="AM61" s="7">
        <f t="shared" si="8"/>
        <v>11</v>
      </c>
      <c r="AN61" s="18">
        <f t="shared" si="4"/>
        <v>0.33333333333333326</v>
      </c>
      <c r="AO61" s="19">
        <f t="shared" si="5"/>
        <v>0.33333333333333326</v>
      </c>
      <c r="AP61" s="19">
        <f t="shared" si="6"/>
        <v>5.583333333333333</v>
      </c>
      <c r="AQ61" s="9">
        <f t="shared" si="7"/>
        <v>1.2857142857142856</v>
      </c>
      <c r="AR61" s="1">
        <f t="shared" si="9"/>
        <v>1.2857142857142856</v>
      </c>
      <c r="AS61" s="1">
        <f t="shared" si="10"/>
        <v>5.7857142857142856</v>
      </c>
      <c r="AT61" s="1">
        <f t="shared" si="11"/>
        <v>4.5</v>
      </c>
      <c r="AU61" s="1">
        <f t="shared" si="12"/>
        <v>9.4285714285714288</v>
      </c>
      <c r="AV61" s="1">
        <f t="shared" si="13"/>
        <v>7.333333333333333</v>
      </c>
      <c r="AW61" s="20">
        <v>1</v>
      </c>
      <c r="AX61" s="20">
        <v>0.56777534904206495</v>
      </c>
      <c r="AY61" s="20">
        <v>1</v>
      </c>
      <c r="AZ61" s="20">
        <v>0.83680777680891205</v>
      </c>
      <c r="BA61" s="21">
        <v>4.65930117136256E-2</v>
      </c>
      <c r="BB61" s="21">
        <v>9.2784391432286298E-2</v>
      </c>
    </row>
    <row r="62" spans="1:54">
      <c r="A62" s="1">
        <v>60</v>
      </c>
      <c r="B62" s="16" t="s">
        <v>651</v>
      </c>
      <c r="C62" s="17" t="s">
        <v>652</v>
      </c>
      <c r="D62" s="22" t="s">
        <v>653</v>
      </c>
      <c r="E62" s="23" t="s">
        <v>654</v>
      </c>
      <c r="F62" s="24" t="s">
        <v>3</v>
      </c>
      <c r="G62" s="29" t="s">
        <v>674</v>
      </c>
      <c r="H62" s="29" t="s">
        <v>675</v>
      </c>
      <c r="I62" s="29" t="s">
        <v>704</v>
      </c>
      <c r="J62" s="29" t="s">
        <v>710</v>
      </c>
      <c r="K62" s="1" t="s">
        <v>60</v>
      </c>
      <c r="L62" s="1" t="s">
        <v>710</v>
      </c>
      <c r="M62" s="2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4">
        <v>0</v>
      </c>
      <c r="T62" s="4">
        <v>0</v>
      </c>
      <c r="U62" s="4">
        <v>0</v>
      </c>
      <c r="V62" s="4">
        <v>0</v>
      </c>
      <c r="W62" s="5">
        <v>0</v>
      </c>
      <c r="X62" s="5">
        <v>0</v>
      </c>
      <c r="Y62" s="5">
        <v>0</v>
      </c>
      <c r="Z62" s="5">
        <v>0</v>
      </c>
      <c r="AA62" s="6">
        <v>0</v>
      </c>
      <c r="AB62" s="6">
        <v>0</v>
      </c>
      <c r="AC62" s="6">
        <v>0</v>
      </c>
      <c r="AD62" s="6">
        <v>0</v>
      </c>
      <c r="AE62" s="7">
        <v>0</v>
      </c>
      <c r="AF62" s="7">
        <v>0</v>
      </c>
      <c r="AG62" s="7">
        <v>0</v>
      </c>
      <c r="AH62" s="7">
        <v>0</v>
      </c>
      <c r="AI62" s="2">
        <f t="shared" si="0"/>
        <v>0</v>
      </c>
      <c r="AJ62" s="4">
        <f t="shared" si="1"/>
        <v>0</v>
      </c>
      <c r="AK62" s="5">
        <f t="shared" si="2"/>
        <v>0</v>
      </c>
      <c r="AL62" s="6">
        <f t="shared" si="3"/>
        <v>0</v>
      </c>
      <c r="AM62" s="7">
        <f t="shared" si="8"/>
        <v>0</v>
      </c>
      <c r="AN62" s="18">
        <f t="shared" si="4"/>
        <v>0</v>
      </c>
      <c r="AO62" s="19">
        <f t="shared" si="5"/>
        <v>0</v>
      </c>
      <c r="AP62" s="19">
        <f t="shared" si="6"/>
        <v>0</v>
      </c>
      <c r="AQ62" s="9" t="s">
        <v>1413</v>
      </c>
      <c r="AR62" s="1" t="s">
        <v>1413</v>
      </c>
      <c r="AS62" s="1" t="s">
        <v>1413</v>
      </c>
      <c r="AT62" s="1" t="s">
        <v>1413</v>
      </c>
      <c r="AU62" s="1" t="s">
        <v>1413</v>
      </c>
      <c r="AV62" s="1" t="s">
        <v>1413</v>
      </c>
      <c r="AW62" s="20" t="s">
        <v>10</v>
      </c>
      <c r="AX62" s="20" t="s">
        <v>10</v>
      </c>
      <c r="AY62" s="20" t="s">
        <v>10</v>
      </c>
      <c r="AZ62" s="20" t="s">
        <v>10</v>
      </c>
      <c r="BA62" s="21" t="s">
        <v>10</v>
      </c>
      <c r="BB62" s="21" t="s">
        <v>10</v>
      </c>
    </row>
    <row r="63" spans="1:54">
      <c r="A63" s="1">
        <v>61</v>
      </c>
      <c r="B63" s="16" t="s">
        <v>651</v>
      </c>
      <c r="C63" s="17" t="s">
        <v>652</v>
      </c>
      <c r="D63" s="22" t="s">
        <v>653</v>
      </c>
      <c r="E63" s="23" t="s">
        <v>654</v>
      </c>
      <c r="F63" s="24" t="s">
        <v>3</v>
      </c>
      <c r="G63" s="29" t="s">
        <v>674</v>
      </c>
      <c r="H63" s="29" t="s">
        <v>675</v>
      </c>
      <c r="I63" s="29" t="s">
        <v>711</v>
      </c>
      <c r="J63" s="1" t="s">
        <v>650</v>
      </c>
      <c r="K63" s="1" t="s">
        <v>61</v>
      </c>
      <c r="L63" s="1" t="s">
        <v>711</v>
      </c>
      <c r="M63" s="2">
        <v>0</v>
      </c>
      <c r="N63" s="3">
        <v>0</v>
      </c>
      <c r="O63" s="3">
        <v>1</v>
      </c>
      <c r="P63" s="3">
        <v>8</v>
      </c>
      <c r="Q63" s="3">
        <v>0</v>
      </c>
      <c r="R63" s="3">
        <v>0</v>
      </c>
      <c r="S63" s="4">
        <v>4</v>
      </c>
      <c r="T63" s="4">
        <v>5</v>
      </c>
      <c r="U63" s="4">
        <v>3</v>
      </c>
      <c r="V63" s="4">
        <v>2</v>
      </c>
      <c r="W63" s="5">
        <v>1</v>
      </c>
      <c r="X63" s="5">
        <v>3</v>
      </c>
      <c r="Y63" s="5">
        <v>0</v>
      </c>
      <c r="Z63" s="5">
        <v>3</v>
      </c>
      <c r="AA63" s="6">
        <v>9</v>
      </c>
      <c r="AB63" s="6">
        <v>6</v>
      </c>
      <c r="AC63" s="6">
        <v>8</v>
      </c>
      <c r="AD63" s="6">
        <v>12</v>
      </c>
      <c r="AE63" s="7">
        <v>73</v>
      </c>
      <c r="AF63" s="7">
        <v>78</v>
      </c>
      <c r="AG63" s="7">
        <v>60</v>
      </c>
      <c r="AH63" s="7">
        <v>38</v>
      </c>
      <c r="AI63" s="2">
        <f t="shared" si="0"/>
        <v>1.5</v>
      </c>
      <c r="AJ63" s="4">
        <f t="shared" si="1"/>
        <v>3.5</v>
      </c>
      <c r="AK63" s="5">
        <f t="shared" si="2"/>
        <v>1.75</v>
      </c>
      <c r="AL63" s="6">
        <f t="shared" si="3"/>
        <v>8.75</v>
      </c>
      <c r="AM63" s="7">
        <f t="shared" si="8"/>
        <v>62.25</v>
      </c>
      <c r="AN63" s="18">
        <f t="shared" si="4"/>
        <v>2</v>
      </c>
      <c r="AO63" s="19">
        <f t="shared" si="5"/>
        <v>0.25</v>
      </c>
      <c r="AP63" s="19">
        <f t="shared" si="6"/>
        <v>7.25</v>
      </c>
      <c r="AQ63" s="9">
        <f t="shared" si="7"/>
        <v>2.3333333333333335</v>
      </c>
      <c r="AR63" s="1">
        <f t="shared" si="9"/>
        <v>1.1666666666666667</v>
      </c>
      <c r="AS63" s="1">
        <f t="shared" si="10"/>
        <v>5.833333333333333</v>
      </c>
      <c r="AT63" s="1">
        <f t="shared" si="11"/>
        <v>2.5</v>
      </c>
      <c r="AU63" s="1">
        <f t="shared" si="12"/>
        <v>41.5</v>
      </c>
      <c r="AV63" s="1">
        <f t="shared" si="13"/>
        <v>17.785714285714285</v>
      </c>
      <c r="AW63" s="20">
        <v>1</v>
      </c>
      <c r="AX63" s="20">
        <v>0.26930069029297798</v>
      </c>
      <c r="AY63" s="20">
        <v>1</v>
      </c>
      <c r="AZ63" s="20">
        <v>1</v>
      </c>
      <c r="BA63" s="21">
        <v>2.3191672552267499E-2</v>
      </c>
      <c r="BB63" s="21">
        <v>0.54809590730388102</v>
      </c>
    </row>
    <row r="64" spans="1:54">
      <c r="A64" s="1">
        <v>62</v>
      </c>
      <c r="B64" s="16" t="s">
        <v>651</v>
      </c>
      <c r="C64" s="17" t="s">
        <v>652</v>
      </c>
      <c r="D64" s="22" t="s">
        <v>653</v>
      </c>
      <c r="E64" s="23" t="s">
        <v>654</v>
      </c>
      <c r="F64" s="24" t="s">
        <v>3</v>
      </c>
      <c r="G64" s="29" t="s">
        <v>674</v>
      </c>
      <c r="H64" s="29" t="s">
        <v>675</v>
      </c>
      <c r="I64" s="29" t="s">
        <v>711</v>
      </c>
      <c r="J64" s="29" t="s">
        <v>712</v>
      </c>
      <c r="K64" s="1" t="s">
        <v>62</v>
      </c>
      <c r="L64" s="1" t="s">
        <v>712</v>
      </c>
      <c r="M64" s="2">
        <v>0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4">
        <v>0</v>
      </c>
      <c r="T64" s="4">
        <v>4</v>
      </c>
      <c r="U64" s="4">
        <v>0</v>
      </c>
      <c r="V64" s="4">
        <v>1</v>
      </c>
      <c r="W64" s="5">
        <v>0</v>
      </c>
      <c r="X64" s="5">
        <v>1</v>
      </c>
      <c r="Y64" s="5">
        <v>0</v>
      </c>
      <c r="Z64" s="5">
        <v>1</v>
      </c>
      <c r="AA64" s="6">
        <v>2</v>
      </c>
      <c r="AB64" s="6">
        <v>2</v>
      </c>
      <c r="AC64" s="6">
        <v>0</v>
      </c>
      <c r="AD64" s="6">
        <v>4</v>
      </c>
      <c r="AE64" s="7">
        <v>1</v>
      </c>
      <c r="AF64" s="7">
        <v>1</v>
      </c>
      <c r="AG64" s="7">
        <v>6</v>
      </c>
      <c r="AH64" s="7">
        <v>2</v>
      </c>
      <c r="AI64" s="2">
        <f t="shared" si="0"/>
        <v>0.16666666666666666</v>
      </c>
      <c r="AJ64" s="4">
        <f t="shared" si="1"/>
        <v>1.25</v>
      </c>
      <c r="AK64" s="5">
        <f t="shared" si="2"/>
        <v>0.5</v>
      </c>
      <c r="AL64" s="6">
        <f t="shared" si="3"/>
        <v>2</v>
      </c>
      <c r="AM64" s="7">
        <f t="shared" si="8"/>
        <v>2.5</v>
      </c>
      <c r="AN64" s="18">
        <f t="shared" si="4"/>
        <v>1.0833333333333333</v>
      </c>
      <c r="AO64" s="19">
        <f t="shared" si="5"/>
        <v>0.33333333333333337</v>
      </c>
      <c r="AP64" s="19">
        <f t="shared" si="6"/>
        <v>1.8333333333333333</v>
      </c>
      <c r="AQ64" s="9">
        <f t="shared" si="7"/>
        <v>7.5</v>
      </c>
      <c r="AR64" s="1">
        <f t="shared" si="9"/>
        <v>3</v>
      </c>
      <c r="AS64" s="1">
        <f t="shared" si="10"/>
        <v>12</v>
      </c>
      <c r="AT64" s="1">
        <f t="shared" si="11"/>
        <v>1.6</v>
      </c>
      <c r="AU64" s="1">
        <f t="shared" si="12"/>
        <v>15</v>
      </c>
      <c r="AV64" s="1">
        <f t="shared" si="13"/>
        <v>2</v>
      </c>
      <c r="AW64" s="20">
        <v>1</v>
      </c>
      <c r="AX64" s="20">
        <v>0.96384854502564798</v>
      </c>
      <c r="AY64" s="20">
        <v>1</v>
      </c>
      <c r="AZ64" s="20">
        <v>1</v>
      </c>
      <c r="BA64" s="21">
        <v>0.52888282284505395</v>
      </c>
      <c r="BB64" s="26">
        <v>1</v>
      </c>
    </row>
    <row r="65" spans="1:54">
      <c r="A65" s="1">
        <v>63</v>
      </c>
      <c r="B65" s="16" t="s">
        <v>651</v>
      </c>
      <c r="C65" s="17" t="s">
        <v>652</v>
      </c>
      <c r="D65" s="22" t="s">
        <v>653</v>
      </c>
      <c r="E65" s="23" t="s">
        <v>654</v>
      </c>
      <c r="F65" s="24" t="s">
        <v>3</v>
      </c>
      <c r="G65" s="29" t="s">
        <v>674</v>
      </c>
      <c r="H65" s="29" t="s">
        <v>675</v>
      </c>
      <c r="I65" s="29" t="s">
        <v>711</v>
      </c>
      <c r="J65" s="29" t="s">
        <v>713</v>
      </c>
      <c r="K65" s="1" t="s">
        <v>63</v>
      </c>
      <c r="L65" s="1" t="s">
        <v>713</v>
      </c>
      <c r="M65" s="2">
        <v>0</v>
      </c>
      <c r="N65" s="3">
        <v>0</v>
      </c>
      <c r="O65" s="3">
        <v>1</v>
      </c>
      <c r="P65" s="3">
        <v>2</v>
      </c>
      <c r="Q65" s="3">
        <v>0</v>
      </c>
      <c r="R65" s="3">
        <v>0</v>
      </c>
      <c r="S65" s="4">
        <v>4</v>
      </c>
      <c r="T65" s="4">
        <v>0</v>
      </c>
      <c r="U65" s="4">
        <v>0</v>
      </c>
      <c r="V65" s="4">
        <v>0</v>
      </c>
      <c r="W65" s="5">
        <v>0</v>
      </c>
      <c r="X65" s="5">
        <v>1</v>
      </c>
      <c r="Y65" s="5">
        <v>0</v>
      </c>
      <c r="Z65" s="5">
        <v>0</v>
      </c>
      <c r="AA65" s="6">
        <v>1</v>
      </c>
      <c r="AB65" s="6">
        <v>0</v>
      </c>
      <c r="AC65" s="6">
        <v>2</v>
      </c>
      <c r="AD65" s="6">
        <v>1</v>
      </c>
      <c r="AE65" s="7">
        <v>23</v>
      </c>
      <c r="AF65" s="7">
        <v>26</v>
      </c>
      <c r="AG65" s="7">
        <v>19</v>
      </c>
      <c r="AH65" s="7">
        <v>12</v>
      </c>
      <c r="AI65" s="2">
        <f t="shared" si="0"/>
        <v>0.5</v>
      </c>
      <c r="AJ65" s="4">
        <f t="shared" si="1"/>
        <v>1</v>
      </c>
      <c r="AK65" s="5">
        <f t="shared" si="2"/>
        <v>0.25</v>
      </c>
      <c r="AL65" s="6">
        <f t="shared" si="3"/>
        <v>1</v>
      </c>
      <c r="AM65" s="7">
        <f t="shared" si="8"/>
        <v>20</v>
      </c>
      <c r="AN65" s="18">
        <f t="shared" si="4"/>
        <v>0.5</v>
      </c>
      <c r="AO65" s="19">
        <f t="shared" si="5"/>
        <v>-0.25</v>
      </c>
      <c r="AP65" s="19">
        <f t="shared" si="6"/>
        <v>0.5</v>
      </c>
      <c r="AQ65" s="9">
        <f t="shared" si="7"/>
        <v>2</v>
      </c>
      <c r="AR65" s="1">
        <f t="shared" si="9"/>
        <v>0.5</v>
      </c>
      <c r="AS65" s="1">
        <f t="shared" si="10"/>
        <v>2</v>
      </c>
      <c r="AT65" s="1">
        <f t="shared" si="11"/>
        <v>1</v>
      </c>
      <c r="AU65" s="1">
        <f t="shared" si="12"/>
        <v>40</v>
      </c>
      <c r="AV65" s="1">
        <f t="shared" si="13"/>
        <v>20</v>
      </c>
      <c r="AW65" s="20">
        <v>1</v>
      </c>
      <c r="AX65" s="20">
        <v>1</v>
      </c>
      <c r="AY65" s="20">
        <v>1</v>
      </c>
      <c r="AZ65" s="20">
        <v>1</v>
      </c>
      <c r="BA65" s="21">
        <v>0.105604818087549</v>
      </c>
      <c r="BB65" s="21">
        <v>0.189609674808636</v>
      </c>
    </row>
    <row r="66" spans="1:54">
      <c r="A66" s="1">
        <v>64</v>
      </c>
      <c r="B66" s="16" t="s">
        <v>651</v>
      </c>
      <c r="C66" s="17" t="s">
        <v>652</v>
      </c>
      <c r="D66" s="22" t="s">
        <v>653</v>
      </c>
      <c r="E66" s="23" t="s">
        <v>654</v>
      </c>
      <c r="F66" s="24" t="s">
        <v>3</v>
      </c>
      <c r="G66" s="29" t="s">
        <v>674</v>
      </c>
      <c r="H66" s="29" t="s">
        <v>675</v>
      </c>
      <c r="I66" s="29" t="s">
        <v>711</v>
      </c>
      <c r="J66" s="29" t="s">
        <v>714</v>
      </c>
      <c r="K66" s="1" t="s">
        <v>64</v>
      </c>
      <c r="L66" s="1" t="s">
        <v>714</v>
      </c>
      <c r="M66" s="2">
        <v>0</v>
      </c>
      <c r="N66" s="3">
        <v>0</v>
      </c>
      <c r="O66" s="3">
        <v>0</v>
      </c>
      <c r="P66" s="3">
        <v>3</v>
      </c>
      <c r="Q66" s="3">
        <v>0</v>
      </c>
      <c r="R66" s="3">
        <v>0</v>
      </c>
      <c r="S66" s="4">
        <v>0</v>
      </c>
      <c r="T66" s="4">
        <v>0</v>
      </c>
      <c r="U66" s="4">
        <v>2</v>
      </c>
      <c r="V66" s="4">
        <v>1</v>
      </c>
      <c r="W66" s="5">
        <v>0</v>
      </c>
      <c r="X66" s="5">
        <v>0</v>
      </c>
      <c r="Y66" s="5">
        <v>0</v>
      </c>
      <c r="Z66" s="5">
        <v>1</v>
      </c>
      <c r="AA66" s="6">
        <v>0</v>
      </c>
      <c r="AB66" s="6">
        <v>0</v>
      </c>
      <c r="AC66" s="6">
        <v>3</v>
      </c>
      <c r="AD66" s="6">
        <v>0</v>
      </c>
      <c r="AE66" s="7">
        <v>5</v>
      </c>
      <c r="AF66" s="7">
        <v>6</v>
      </c>
      <c r="AG66" s="7">
        <v>6</v>
      </c>
      <c r="AH66" s="7">
        <v>3</v>
      </c>
      <c r="AI66" s="2">
        <f t="shared" si="0"/>
        <v>0.5</v>
      </c>
      <c r="AJ66" s="4">
        <f t="shared" si="1"/>
        <v>0.75</v>
      </c>
      <c r="AK66" s="5">
        <f t="shared" si="2"/>
        <v>0.25</v>
      </c>
      <c r="AL66" s="6">
        <f t="shared" si="3"/>
        <v>0.75</v>
      </c>
      <c r="AM66" s="7">
        <f t="shared" si="8"/>
        <v>5</v>
      </c>
      <c r="AN66" s="18">
        <f t="shared" si="4"/>
        <v>0.25</v>
      </c>
      <c r="AO66" s="19">
        <f t="shared" si="5"/>
        <v>-0.25</v>
      </c>
      <c r="AP66" s="19">
        <f t="shared" si="6"/>
        <v>0.25</v>
      </c>
      <c r="AQ66" s="9">
        <f t="shared" si="7"/>
        <v>1.5</v>
      </c>
      <c r="AR66" s="1">
        <f t="shared" si="9"/>
        <v>0.5</v>
      </c>
      <c r="AS66" s="1">
        <f t="shared" si="10"/>
        <v>1.5</v>
      </c>
      <c r="AT66" s="1">
        <f t="shared" si="11"/>
        <v>1</v>
      </c>
      <c r="AU66" s="1">
        <f t="shared" si="12"/>
        <v>10</v>
      </c>
      <c r="AV66" s="1">
        <f t="shared" si="13"/>
        <v>6.666666666666667</v>
      </c>
      <c r="AW66" s="20">
        <v>1</v>
      </c>
      <c r="AX66" s="20">
        <v>1</v>
      </c>
      <c r="AY66" s="20">
        <v>1</v>
      </c>
      <c r="AZ66" s="20">
        <v>1</v>
      </c>
      <c r="BA66" s="21">
        <v>3.07674720077392E-3</v>
      </c>
      <c r="BB66" s="21">
        <v>1.1969307747194201E-2</v>
      </c>
    </row>
    <row r="67" spans="1:54">
      <c r="A67" s="1">
        <v>65</v>
      </c>
      <c r="B67" s="16" t="s">
        <v>651</v>
      </c>
      <c r="C67" s="17" t="s">
        <v>652</v>
      </c>
      <c r="D67" s="22" t="s">
        <v>653</v>
      </c>
      <c r="E67" s="23" t="s">
        <v>654</v>
      </c>
      <c r="F67" s="24" t="s">
        <v>3</v>
      </c>
      <c r="G67" s="29" t="s">
        <v>674</v>
      </c>
      <c r="H67" s="29" t="s">
        <v>675</v>
      </c>
      <c r="I67" s="29" t="s">
        <v>711</v>
      </c>
      <c r="J67" s="29" t="s">
        <v>715</v>
      </c>
      <c r="K67" s="1" t="s">
        <v>65</v>
      </c>
      <c r="L67" s="1" t="s">
        <v>715</v>
      </c>
      <c r="M67" s="2">
        <v>0</v>
      </c>
      <c r="N67" s="3">
        <v>0</v>
      </c>
      <c r="O67" s="3">
        <v>0</v>
      </c>
      <c r="P67" s="3">
        <v>2</v>
      </c>
      <c r="Q67" s="3">
        <v>0</v>
      </c>
      <c r="R67" s="3">
        <v>0</v>
      </c>
      <c r="S67" s="4">
        <v>0</v>
      </c>
      <c r="T67" s="4">
        <v>0</v>
      </c>
      <c r="U67" s="4">
        <v>1</v>
      </c>
      <c r="V67" s="4">
        <v>0</v>
      </c>
      <c r="W67" s="5">
        <v>0</v>
      </c>
      <c r="X67" s="5">
        <v>1</v>
      </c>
      <c r="Y67" s="5">
        <v>0</v>
      </c>
      <c r="Z67" s="5">
        <v>1</v>
      </c>
      <c r="AA67" s="6">
        <v>3</v>
      </c>
      <c r="AB67" s="6">
        <v>2</v>
      </c>
      <c r="AC67" s="6">
        <v>1</v>
      </c>
      <c r="AD67" s="6">
        <v>6</v>
      </c>
      <c r="AE67" s="7">
        <v>27</v>
      </c>
      <c r="AF67" s="7">
        <v>21</v>
      </c>
      <c r="AG67" s="7">
        <v>15</v>
      </c>
      <c r="AH67" s="7">
        <v>12</v>
      </c>
      <c r="AI67" s="2">
        <f t="shared" ref="AI67:AI130" si="14">AVERAGE(M67:R67)</f>
        <v>0.33333333333333331</v>
      </c>
      <c r="AJ67" s="4">
        <f t="shared" ref="AJ67:AJ130" si="15">AVERAGE(S67:V67)</f>
        <v>0.25</v>
      </c>
      <c r="AK67" s="5">
        <f t="shared" ref="AK67:AK130" si="16">AVERAGE(W67:Z67)</f>
        <v>0.5</v>
      </c>
      <c r="AL67" s="6">
        <f t="shared" ref="AL67:AL130" si="17">AVERAGE(AA67:AD67)</f>
        <v>3</v>
      </c>
      <c r="AM67" s="7">
        <f t="shared" si="8"/>
        <v>18.75</v>
      </c>
      <c r="AN67" s="18">
        <f t="shared" ref="AN67:AN130" si="18">AJ67-$AI67</f>
        <v>-8.3333333333333315E-2</v>
      </c>
      <c r="AO67" s="19">
        <f t="shared" ref="AO67:AO130" si="19">AK67-$AI67</f>
        <v>0.16666666666666669</v>
      </c>
      <c r="AP67" s="19">
        <f t="shared" ref="AP67:AP130" si="20">AL67-$AI67</f>
        <v>2.6666666666666665</v>
      </c>
      <c r="AQ67" s="9">
        <f t="shared" ref="AQ67:AQ130" si="21">AJ67/AI67</f>
        <v>0.75</v>
      </c>
      <c r="AR67" s="1">
        <f t="shared" si="9"/>
        <v>1.5</v>
      </c>
      <c r="AS67" s="1">
        <f t="shared" si="10"/>
        <v>9</v>
      </c>
      <c r="AT67" s="1">
        <f t="shared" si="11"/>
        <v>12</v>
      </c>
      <c r="AU67" s="1">
        <f t="shared" si="12"/>
        <v>56.25</v>
      </c>
      <c r="AV67" s="1">
        <f t="shared" si="13"/>
        <v>75</v>
      </c>
      <c r="AW67" s="20">
        <v>1</v>
      </c>
      <c r="AX67" s="20">
        <v>0.529006764057384</v>
      </c>
      <c r="AY67" s="20">
        <v>1</v>
      </c>
      <c r="AZ67" s="20">
        <v>0.76417727842515104</v>
      </c>
      <c r="BA67" s="21">
        <v>4.1449017706729603E-2</v>
      </c>
      <c r="BB67" s="21">
        <v>8.5332689303540293E-2</v>
      </c>
    </row>
    <row r="68" spans="1:54">
      <c r="A68" s="1">
        <v>66</v>
      </c>
      <c r="B68" s="16" t="s">
        <v>651</v>
      </c>
      <c r="C68" s="17" t="s">
        <v>652</v>
      </c>
      <c r="D68" s="22" t="s">
        <v>653</v>
      </c>
      <c r="E68" s="23" t="s">
        <v>654</v>
      </c>
      <c r="F68" s="24" t="s">
        <v>3</v>
      </c>
      <c r="G68" s="29" t="s">
        <v>674</v>
      </c>
      <c r="H68" s="29" t="s">
        <v>675</v>
      </c>
      <c r="I68" s="29" t="s">
        <v>711</v>
      </c>
      <c r="J68" s="29" t="s">
        <v>716</v>
      </c>
      <c r="K68" s="1" t="s">
        <v>66</v>
      </c>
      <c r="L68" s="1" t="s">
        <v>716</v>
      </c>
      <c r="M68" s="2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4">
        <v>0</v>
      </c>
      <c r="T68" s="4">
        <v>1</v>
      </c>
      <c r="U68" s="4">
        <v>0</v>
      </c>
      <c r="V68" s="4">
        <v>0</v>
      </c>
      <c r="W68" s="5">
        <v>1</v>
      </c>
      <c r="X68" s="5">
        <v>0</v>
      </c>
      <c r="Y68" s="5">
        <v>0</v>
      </c>
      <c r="Z68" s="5">
        <v>0</v>
      </c>
      <c r="AA68" s="6">
        <v>1</v>
      </c>
      <c r="AB68" s="6">
        <v>1</v>
      </c>
      <c r="AC68" s="6">
        <v>2</v>
      </c>
      <c r="AD68" s="6">
        <v>1</v>
      </c>
      <c r="AE68" s="7">
        <v>17</v>
      </c>
      <c r="AF68" s="7">
        <v>24</v>
      </c>
      <c r="AG68" s="7">
        <v>14</v>
      </c>
      <c r="AH68" s="7">
        <v>9</v>
      </c>
      <c r="AI68" s="2">
        <f t="shared" si="14"/>
        <v>0</v>
      </c>
      <c r="AJ68" s="4">
        <f t="shared" si="15"/>
        <v>0.25</v>
      </c>
      <c r="AK68" s="5">
        <f t="shared" si="16"/>
        <v>0.25</v>
      </c>
      <c r="AL68" s="6">
        <f t="shared" si="17"/>
        <v>1.25</v>
      </c>
      <c r="AM68" s="7">
        <f t="shared" ref="AM68:AM131" si="22">AVERAGE(AE68:AH68)</f>
        <v>16</v>
      </c>
      <c r="AN68" s="18">
        <f t="shared" si="18"/>
        <v>0.25</v>
      </c>
      <c r="AO68" s="19">
        <f t="shared" si="19"/>
        <v>0.25</v>
      </c>
      <c r="AP68" s="19">
        <f t="shared" si="20"/>
        <v>1.25</v>
      </c>
      <c r="AQ68" s="9" t="s">
        <v>1413</v>
      </c>
      <c r="AR68" s="1" t="s">
        <v>1413</v>
      </c>
      <c r="AS68" s="1" t="s">
        <v>1413</v>
      </c>
      <c r="AT68" s="1">
        <f t="shared" ref="AT68:AT131" si="23">AL68/AJ68</f>
        <v>5</v>
      </c>
      <c r="AU68" s="1" t="s">
        <v>1413</v>
      </c>
      <c r="AV68" s="1">
        <f t="shared" ref="AV68:AV131" si="24">AM68/AJ68</f>
        <v>64</v>
      </c>
      <c r="AW68" s="20">
        <v>1</v>
      </c>
      <c r="AX68" s="20">
        <v>0.32243019800967898</v>
      </c>
      <c r="AY68" s="20">
        <v>1</v>
      </c>
      <c r="AZ68" s="20">
        <v>1</v>
      </c>
      <c r="BA68" s="21">
        <v>1.68426508121154E-2</v>
      </c>
      <c r="BB68" s="21">
        <v>0.13166304012835001</v>
      </c>
    </row>
    <row r="69" spans="1:54">
      <c r="A69" s="1">
        <v>67</v>
      </c>
      <c r="B69" s="16" t="s">
        <v>651</v>
      </c>
      <c r="C69" s="17" t="s">
        <v>652</v>
      </c>
      <c r="D69" s="22" t="s">
        <v>653</v>
      </c>
      <c r="E69" s="23" t="s">
        <v>654</v>
      </c>
      <c r="F69" s="24" t="s">
        <v>3</v>
      </c>
      <c r="G69" s="29" t="s">
        <v>674</v>
      </c>
      <c r="H69" s="29" t="s">
        <v>675</v>
      </c>
      <c r="I69" s="29" t="s">
        <v>711</v>
      </c>
      <c r="J69" s="29" t="s">
        <v>717</v>
      </c>
      <c r="K69" s="1" t="s">
        <v>67</v>
      </c>
      <c r="L69" s="1" t="s">
        <v>717</v>
      </c>
      <c r="M69" s="2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4">
        <v>0</v>
      </c>
      <c r="T69" s="4">
        <v>0</v>
      </c>
      <c r="U69" s="4">
        <v>0</v>
      </c>
      <c r="V69" s="4">
        <v>0</v>
      </c>
      <c r="W69" s="5">
        <v>0</v>
      </c>
      <c r="X69" s="5">
        <v>0</v>
      </c>
      <c r="Y69" s="5">
        <v>0</v>
      </c>
      <c r="Z69" s="5">
        <v>0</v>
      </c>
      <c r="AA69" s="6">
        <v>2</v>
      </c>
      <c r="AB69" s="6">
        <v>1</v>
      </c>
      <c r="AC69" s="6">
        <v>0</v>
      </c>
      <c r="AD69" s="6">
        <v>0</v>
      </c>
      <c r="AE69" s="7">
        <v>0</v>
      </c>
      <c r="AF69" s="7">
        <v>0</v>
      </c>
      <c r="AG69" s="7">
        <v>0</v>
      </c>
      <c r="AH69" s="7">
        <v>0</v>
      </c>
      <c r="AI69" s="2">
        <f t="shared" si="14"/>
        <v>0</v>
      </c>
      <c r="AJ69" s="4">
        <f t="shared" si="15"/>
        <v>0</v>
      </c>
      <c r="AK69" s="5">
        <f t="shared" si="16"/>
        <v>0</v>
      </c>
      <c r="AL69" s="6">
        <f t="shared" si="17"/>
        <v>0.75</v>
      </c>
      <c r="AM69" s="7">
        <f t="shared" si="22"/>
        <v>0</v>
      </c>
      <c r="AN69" s="18">
        <f t="shared" si="18"/>
        <v>0</v>
      </c>
      <c r="AO69" s="19">
        <f t="shared" si="19"/>
        <v>0</v>
      </c>
      <c r="AP69" s="19">
        <f t="shared" si="20"/>
        <v>0.75</v>
      </c>
      <c r="AQ69" s="9" t="s">
        <v>1413</v>
      </c>
      <c r="AR69" s="1" t="s">
        <v>1413</v>
      </c>
      <c r="AS69" s="1" t="s">
        <v>1413</v>
      </c>
      <c r="AT69" s="1" t="s">
        <v>1413</v>
      </c>
      <c r="AU69" s="1" t="s">
        <v>1413</v>
      </c>
      <c r="AV69" s="1" t="s">
        <v>1413</v>
      </c>
      <c r="AW69" s="20">
        <v>1</v>
      </c>
      <c r="AX69" s="20">
        <v>0.21169278186291501</v>
      </c>
      <c r="AY69" s="20">
        <v>1</v>
      </c>
      <c r="AZ69" s="20">
        <v>0.33551379592166197</v>
      </c>
      <c r="BA69" s="26">
        <v>1</v>
      </c>
      <c r="BB69" s="26">
        <v>1</v>
      </c>
    </row>
    <row r="70" spans="1:54">
      <c r="A70" s="1">
        <v>68</v>
      </c>
      <c r="B70" s="16" t="s">
        <v>651</v>
      </c>
      <c r="C70" s="17" t="s">
        <v>652</v>
      </c>
      <c r="D70" s="22" t="s">
        <v>653</v>
      </c>
      <c r="E70" s="23" t="s">
        <v>654</v>
      </c>
      <c r="F70" s="24" t="s">
        <v>3</v>
      </c>
      <c r="G70" s="29" t="s">
        <v>674</v>
      </c>
      <c r="H70" s="29" t="s">
        <v>675</v>
      </c>
      <c r="I70" s="29" t="s">
        <v>718</v>
      </c>
      <c r="J70" s="1" t="s">
        <v>650</v>
      </c>
      <c r="K70" s="1" t="s">
        <v>68</v>
      </c>
      <c r="L70" s="1" t="s">
        <v>718</v>
      </c>
      <c r="M70" s="2">
        <v>0</v>
      </c>
      <c r="N70" s="3">
        <v>0</v>
      </c>
      <c r="O70" s="3">
        <v>1</v>
      </c>
      <c r="P70" s="3">
        <v>2</v>
      </c>
      <c r="Q70" s="3">
        <v>0</v>
      </c>
      <c r="R70" s="3">
        <v>1</v>
      </c>
      <c r="S70" s="4">
        <v>1</v>
      </c>
      <c r="T70" s="4">
        <v>1</v>
      </c>
      <c r="U70" s="4">
        <v>0</v>
      </c>
      <c r="V70" s="4">
        <v>1</v>
      </c>
      <c r="W70" s="5">
        <v>12</v>
      </c>
      <c r="X70" s="5">
        <v>5</v>
      </c>
      <c r="Y70" s="5">
        <v>2</v>
      </c>
      <c r="Z70" s="5">
        <v>1</v>
      </c>
      <c r="AA70" s="6">
        <v>6</v>
      </c>
      <c r="AB70" s="6">
        <v>5</v>
      </c>
      <c r="AC70" s="6">
        <v>6</v>
      </c>
      <c r="AD70" s="6">
        <v>8</v>
      </c>
      <c r="AE70" s="7">
        <v>44</v>
      </c>
      <c r="AF70" s="7">
        <v>84</v>
      </c>
      <c r="AG70" s="7">
        <v>34</v>
      </c>
      <c r="AH70" s="7">
        <v>16</v>
      </c>
      <c r="AI70" s="2">
        <f t="shared" si="14"/>
        <v>0.66666666666666663</v>
      </c>
      <c r="AJ70" s="4">
        <f t="shared" si="15"/>
        <v>0.75</v>
      </c>
      <c r="AK70" s="5">
        <f t="shared" si="16"/>
        <v>5</v>
      </c>
      <c r="AL70" s="6">
        <f t="shared" si="17"/>
        <v>6.25</v>
      </c>
      <c r="AM70" s="7">
        <f t="shared" si="22"/>
        <v>44.5</v>
      </c>
      <c r="AN70" s="18">
        <f t="shared" si="18"/>
        <v>8.333333333333337E-2</v>
      </c>
      <c r="AO70" s="19">
        <f t="shared" si="19"/>
        <v>4.333333333333333</v>
      </c>
      <c r="AP70" s="19">
        <f t="shared" si="20"/>
        <v>5.583333333333333</v>
      </c>
      <c r="AQ70" s="9">
        <f t="shared" si="21"/>
        <v>1.125</v>
      </c>
      <c r="AR70" s="1">
        <f t="shared" ref="AR70:AR131" si="25">AK70/AI70</f>
        <v>7.5</v>
      </c>
      <c r="AS70" s="1">
        <f t="shared" ref="AS70:AS131" si="26">AL70/AI70</f>
        <v>9.375</v>
      </c>
      <c r="AT70" s="1">
        <f t="shared" si="23"/>
        <v>8.3333333333333339</v>
      </c>
      <c r="AU70" s="1">
        <f t="shared" ref="AU70:AU131" si="27">AM70/AI70</f>
        <v>66.75</v>
      </c>
      <c r="AV70" s="1">
        <f t="shared" si="24"/>
        <v>59.333333333333336</v>
      </c>
      <c r="AW70" s="20">
        <v>1</v>
      </c>
      <c r="AX70" s="20">
        <v>0.37669508337214203</v>
      </c>
      <c r="AY70" s="20">
        <v>1</v>
      </c>
      <c r="AZ70" s="20">
        <v>0.68377907774548996</v>
      </c>
      <c r="BA70" s="21">
        <v>2.1971072568738901E-2</v>
      </c>
      <c r="BB70" s="21">
        <v>6.5558864412305101E-2</v>
      </c>
    </row>
    <row r="71" spans="1:54">
      <c r="A71" s="1">
        <v>69</v>
      </c>
      <c r="B71" s="16" t="s">
        <v>651</v>
      </c>
      <c r="C71" s="17" t="s">
        <v>652</v>
      </c>
      <c r="D71" s="22" t="s">
        <v>653</v>
      </c>
      <c r="E71" s="23" t="s">
        <v>654</v>
      </c>
      <c r="F71" s="24" t="s">
        <v>3</v>
      </c>
      <c r="G71" s="29" t="s">
        <v>674</v>
      </c>
      <c r="H71" s="29" t="s">
        <v>675</v>
      </c>
      <c r="I71" s="29" t="s">
        <v>718</v>
      </c>
      <c r="J71" s="29" t="s">
        <v>719</v>
      </c>
      <c r="K71" s="1" t="s">
        <v>69</v>
      </c>
      <c r="L71" s="1" t="s">
        <v>719</v>
      </c>
      <c r="M71" s="2">
        <v>0</v>
      </c>
      <c r="N71" s="3">
        <v>0</v>
      </c>
      <c r="O71" s="3">
        <v>1</v>
      </c>
      <c r="P71" s="3">
        <v>1</v>
      </c>
      <c r="Q71" s="3">
        <v>0</v>
      </c>
      <c r="R71" s="3">
        <v>0</v>
      </c>
      <c r="S71" s="4">
        <v>0</v>
      </c>
      <c r="T71" s="4">
        <v>0</v>
      </c>
      <c r="U71" s="4">
        <v>0</v>
      </c>
      <c r="V71" s="4">
        <v>1</v>
      </c>
      <c r="W71" s="5">
        <v>0</v>
      </c>
      <c r="X71" s="5">
        <v>0</v>
      </c>
      <c r="Y71" s="5">
        <v>0</v>
      </c>
      <c r="Z71" s="5">
        <v>0</v>
      </c>
      <c r="AA71" s="6">
        <v>2</v>
      </c>
      <c r="AB71" s="6">
        <v>2</v>
      </c>
      <c r="AC71" s="6">
        <v>1</v>
      </c>
      <c r="AD71" s="6">
        <v>0</v>
      </c>
      <c r="AE71" s="7">
        <v>3</v>
      </c>
      <c r="AF71" s="7">
        <v>10</v>
      </c>
      <c r="AG71" s="7">
        <v>11</v>
      </c>
      <c r="AH71" s="7">
        <v>3</v>
      </c>
      <c r="AI71" s="2">
        <f t="shared" si="14"/>
        <v>0.33333333333333331</v>
      </c>
      <c r="AJ71" s="4">
        <f t="shared" si="15"/>
        <v>0.25</v>
      </c>
      <c r="AK71" s="5">
        <f t="shared" si="16"/>
        <v>0</v>
      </c>
      <c r="AL71" s="6">
        <f t="shared" si="17"/>
        <v>1.25</v>
      </c>
      <c r="AM71" s="7">
        <f t="shared" si="22"/>
        <v>6.75</v>
      </c>
      <c r="AN71" s="18">
        <f t="shared" si="18"/>
        <v>-8.3333333333333315E-2</v>
      </c>
      <c r="AO71" s="19">
        <f t="shared" si="19"/>
        <v>-0.33333333333333331</v>
      </c>
      <c r="AP71" s="19">
        <f t="shared" si="20"/>
        <v>0.91666666666666674</v>
      </c>
      <c r="AQ71" s="9">
        <f t="shared" si="21"/>
        <v>0.75</v>
      </c>
      <c r="AR71" s="1">
        <f t="shared" si="25"/>
        <v>0</v>
      </c>
      <c r="AS71" s="1">
        <f t="shared" si="26"/>
        <v>3.75</v>
      </c>
      <c r="AT71" s="1">
        <f t="shared" si="23"/>
        <v>5</v>
      </c>
      <c r="AU71" s="1">
        <f t="shared" si="27"/>
        <v>20.25</v>
      </c>
      <c r="AV71" s="1">
        <f t="shared" si="24"/>
        <v>27</v>
      </c>
      <c r="AW71" s="20">
        <v>1</v>
      </c>
      <c r="AX71" s="20">
        <v>1</v>
      </c>
      <c r="AY71" s="20">
        <v>1</v>
      </c>
      <c r="AZ71" s="20">
        <v>1</v>
      </c>
      <c r="BA71" s="21">
        <v>0.100014747732751</v>
      </c>
      <c r="BB71" s="21">
        <v>0.125615822691442</v>
      </c>
    </row>
    <row r="72" spans="1:54">
      <c r="A72" s="1">
        <v>70</v>
      </c>
      <c r="B72" s="16" t="s">
        <v>651</v>
      </c>
      <c r="C72" s="17" t="s">
        <v>652</v>
      </c>
      <c r="D72" s="22" t="s">
        <v>653</v>
      </c>
      <c r="E72" s="23" t="s">
        <v>654</v>
      </c>
      <c r="F72" s="24" t="s">
        <v>3</v>
      </c>
      <c r="G72" s="29" t="s">
        <v>674</v>
      </c>
      <c r="H72" s="29" t="s">
        <v>675</v>
      </c>
      <c r="I72" s="29" t="s">
        <v>718</v>
      </c>
      <c r="J72" s="29" t="s">
        <v>720</v>
      </c>
      <c r="K72" s="1" t="s">
        <v>70</v>
      </c>
      <c r="L72" s="1" t="s">
        <v>720</v>
      </c>
      <c r="M72" s="2">
        <v>0</v>
      </c>
      <c r="N72" s="3">
        <v>0</v>
      </c>
      <c r="O72" s="3">
        <v>0</v>
      </c>
      <c r="P72" s="3">
        <v>1</v>
      </c>
      <c r="Q72" s="3">
        <v>0</v>
      </c>
      <c r="R72" s="3">
        <v>0</v>
      </c>
      <c r="S72" s="4">
        <v>0</v>
      </c>
      <c r="T72" s="4">
        <v>0</v>
      </c>
      <c r="U72" s="4">
        <v>0</v>
      </c>
      <c r="V72" s="4">
        <v>0</v>
      </c>
      <c r="W72" s="5">
        <v>4</v>
      </c>
      <c r="X72" s="5">
        <v>4</v>
      </c>
      <c r="Y72" s="5">
        <v>1</v>
      </c>
      <c r="Z72" s="5">
        <v>0</v>
      </c>
      <c r="AA72" s="6">
        <v>0</v>
      </c>
      <c r="AB72" s="6">
        <v>1</v>
      </c>
      <c r="AC72" s="6">
        <v>2</v>
      </c>
      <c r="AD72" s="6">
        <v>0</v>
      </c>
      <c r="AE72" s="7">
        <v>12</v>
      </c>
      <c r="AF72" s="7">
        <v>20</v>
      </c>
      <c r="AG72" s="7">
        <v>16</v>
      </c>
      <c r="AH72" s="7">
        <v>0</v>
      </c>
      <c r="AI72" s="2">
        <f t="shared" si="14"/>
        <v>0.16666666666666666</v>
      </c>
      <c r="AJ72" s="4">
        <f t="shared" si="15"/>
        <v>0</v>
      </c>
      <c r="AK72" s="5">
        <f t="shared" si="16"/>
        <v>2.25</v>
      </c>
      <c r="AL72" s="6">
        <f t="shared" si="17"/>
        <v>0.75</v>
      </c>
      <c r="AM72" s="7">
        <f t="shared" si="22"/>
        <v>12</v>
      </c>
      <c r="AN72" s="18">
        <f t="shared" si="18"/>
        <v>-0.16666666666666666</v>
      </c>
      <c r="AO72" s="19">
        <f t="shared" si="19"/>
        <v>2.0833333333333335</v>
      </c>
      <c r="AP72" s="19">
        <f t="shared" si="20"/>
        <v>0.58333333333333337</v>
      </c>
      <c r="AQ72" s="9">
        <f t="shared" si="21"/>
        <v>0</v>
      </c>
      <c r="AR72" s="1">
        <f t="shared" si="25"/>
        <v>13.5</v>
      </c>
      <c r="AS72" s="1">
        <f t="shared" si="26"/>
        <v>4.5</v>
      </c>
      <c r="AT72" s="1" t="s">
        <v>1413</v>
      </c>
      <c r="AU72" s="1">
        <f t="shared" si="27"/>
        <v>72</v>
      </c>
      <c r="AV72" s="1" t="s">
        <v>1413</v>
      </c>
      <c r="AW72" s="20">
        <v>1</v>
      </c>
      <c r="AX72" s="20">
        <v>1</v>
      </c>
      <c r="AY72" s="20">
        <v>1</v>
      </c>
      <c r="AZ72" s="20">
        <v>1</v>
      </c>
      <c r="BA72" s="21">
        <v>0.30351932482251798</v>
      </c>
      <c r="BB72" s="21">
        <v>0.240277742461318</v>
      </c>
    </row>
    <row r="73" spans="1:54">
      <c r="A73" s="1">
        <v>71</v>
      </c>
      <c r="B73" s="16" t="s">
        <v>651</v>
      </c>
      <c r="C73" s="17" t="s">
        <v>652</v>
      </c>
      <c r="D73" s="22" t="s">
        <v>653</v>
      </c>
      <c r="E73" s="23" t="s">
        <v>654</v>
      </c>
      <c r="F73" s="24" t="s">
        <v>3</v>
      </c>
      <c r="G73" s="29" t="s">
        <v>674</v>
      </c>
      <c r="H73" s="29" t="s">
        <v>675</v>
      </c>
      <c r="I73" s="29" t="s">
        <v>718</v>
      </c>
      <c r="J73" s="29" t="s">
        <v>721</v>
      </c>
      <c r="K73" s="1" t="s">
        <v>71</v>
      </c>
      <c r="L73" s="1" t="s">
        <v>721</v>
      </c>
      <c r="M73" s="2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4">
        <v>0</v>
      </c>
      <c r="T73" s="4">
        <v>1</v>
      </c>
      <c r="U73" s="4">
        <v>0</v>
      </c>
      <c r="V73" s="4">
        <v>0</v>
      </c>
      <c r="W73" s="5">
        <v>2</v>
      </c>
      <c r="X73" s="5">
        <v>0</v>
      </c>
      <c r="Y73" s="5">
        <v>0</v>
      </c>
      <c r="Z73" s="5">
        <v>0</v>
      </c>
      <c r="AA73" s="6">
        <v>2</v>
      </c>
      <c r="AB73" s="6">
        <v>1</v>
      </c>
      <c r="AC73" s="6">
        <v>0</v>
      </c>
      <c r="AD73" s="6">
        <v>1</v>
      </c>
      <c r="AE73" s="7">
        <v>7</v>
      </c>
      <c r="AF73" s="7">
        <v>18</v>
      </c>
      <c r="AG73" s="7">
        <v>4</v>
      </c>
      <c r="AH73" s="7">
        <v>4</v>
      </c>
      <c r="AI73" s="2">
        <f t="shared" si="14"/>
        <v>0</v>
      </c>
      <c r="AJ73" s="4">
        <f t="shared" si="15"/>
        <v>0.25</v>
      </c>
      <c r="AK73" s="5">
        <f t="shared" si="16"/>
        <v>0.5</v>
      </c>
      <c r="AL73" s="6">
        <f t="shared" si="17"/>
        <v>1</v>
      </c>
      <c r="AM73" s="7">
        <f t="shared" si="22"/>
        <v>8.25</v>
      </c>
      <c r="AN73" s="18">
        <f t="shared" si="18"/>
        <v>0.25</v>
      </c>
      <c r="AO73" s="19">
        <f t="shared" si="19"/>
        <v>0.5</v>
      </c>
      <c r="AP73" s="19">
        <f t="shared" si="20"/>
        <v>1</v>
      </c>
      <c r="AQ73" s="9" t="s">
        <v>1413</v>
      </c>
      <c r="AR73" s="1" t="s">
        <v>1413</v>
      </c>
      <c r="AS73" s="1" t="s">
        <v>1413</v>
      </c>
      <c r="AT73" s="1">
        <f t="shared" si="23"/>
        <v>4</v>
      </c>
      <c r="AU73" s="1" t="s">
        <v>1413</v>
      </c>
      <c r="AV73" s="1">
        <f t="shared" si="24"/>
        <v>33</v>
      </c>
      <c r="AW73" s="20">
        <v>1</v>
      </c>
      <c r="AX73" s="20">
        <v>1</v>
      </c>
      <c r="AY73" s="20">
        <v>1</v>
      </c>
      <c r="AZ73" s="20">
        <v>1</v>
      </c>
      <c r="BA73" s="21">
        <v>3.1018699394798999E-2</v>
      </c>
      <c r="BB73" s="21">
        <v>6.3508444498773395E-2</v>
      </c>
    </row>
    <row r="74" spans="1:54">
      <c r="A74" s="1">
        <v>72</v>
      </c>
      <c r="B74" s="16" t="s">
        <v>651</v>
      </c>
      <c r="C74" s="17" t="s">
        <v>652</v>
      </c>
      <c r="D74" s="22" t="s">
        <v>653</v>
      </c>
      <c r="E74" s="23" t="s">
        <v>654</v>
      </c>
      <c r="F74" s="24" t="s">
        <v>3</v>
      </c>
      <c r="G74" s="29" t="s">
        <v>674</v>
      </c>
      <c r="H74" s="29" t="s">
        <v>675</v>
      </c>
      <c r="I74" s="29" t="s">
        <v>718</v>
      </c>
      <c r="J74" s="29" t="s">
        <v>722</v>
      </c>
      <c r="K74" s="1" t="s">
        <v>72</v>
      </c>
      <c r="L74" s="1" t="s">
        <v>722</v>
      </c>
      <c r="M74" s="2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4">
        <v>0</v>
      </c>
      <c r="T74" s="4">
        <v>0</v>
      </c>
      <c r="U74" s="4">
        <v>0</v>
      </c>
      <c r="V74" s="4">
        <v>0</v>
      </c>
      <c r="W74" s="5">
        <v>4</v>
      </c>
      <c r="X74" s="5">
        <v>0</v>
      </c>
      <c r="Y74" s="5">
        <v>1</v>
      </c>
      <c r="Z74" s="5">
        <v>1</v>
      </c>
      <c r="AA74" s="6">
        <v>2</v>
      </c>
      <c r="AB74" s="6">
        <v>0</v>
      </c>
      <c r="AC74" s="6">
        <v>2</v>
      </c>
      <c r="AD74" s="6">
        <v>0</v>
      </c>
      <c r="AE74" s="7">
        <v>16</v>
      </c>
      <c r="AF74" s="7">
        <v>25</v>
      </c>
      <c r="AG74" s="7">
        <v>3</v>
      </c>
      <c r="AH74" s="7">
        <v>8</v>
      </c>
      <c r="AI74" s="2">
        <f t="shared" si="14"/>
        <v>0</v>
      </c>
      <c r="AJ74" s="4">
        <f t="shared" si="15"/>
        <v>0</v>
      </c>
      <c r="AK74" s="5">
        <f t="shared" si="16"/>
        <v>1.5</v>
      </c>
      <c r="AL74" s="6">
        <f t="shared" si="17"/>
        <v>1</v>
      </c>
      <c r="AM74" s="7">
        <f t="shared" si="22"/>
        <v>13</v>
      </c>
      <c r="AN74" s="18">
        <f t="shared" si="18"/>
        <v>0</v>
      </c>
      <c r="AO74" s="19">
        <f t="shared" si="19"/>
        <v>1.5</v>
      </c>
      <c r="AP74" s="19">
        <f t="shared" si="20"/>
        <v>1</v>
      </c>
      <c r="AQ74" s="9" t="s">
        <v>1413</v>
      </c>
      <c r="AR74" s="1" t="s">
        <v>1413</v>
      </c>
      <c r="AS74" s="1" t="s">
        <v>1413</v>
      </c>
      <c r="AT74" s="1" t="s">
        <v>1413</v>
      </c>
      <c r="AU74" s="1" t="s">
        <v>1413</v>
      </c>
      <c r="AV74" s="1" t="s">
        <v>1413</v>
      </c>
      <c r="AW74" s="20">
        <v>1</v>
      </c>
      <c r="AX74" s="20">
        <v>1</v>
      </c>
      <c r="AY74" s="20">
        <v>0.97153047487232602</v>
      </c>
      <c r="AZ74" s="20">
        <v>1</v>
      </c>
      <c r="BA74" s="21">
        <v>2.4419526274963101E-2</v>
      </c>
      <c r="BB74" s="21">
        <v>5.2301100124757298E-2</v>
      </c>
    </row>
    <row r="75" spans="1:54">
      <c r="A75" s="1">
        <v>73</v>
      </c>
      <c r="B75" s="16" t="s">
        <v>651</v>
      </c>
      <c r="C75" s="17" t="s">
        <v>652</v>
      </c>
      <c r="D75" s="22" t="s">
        <v>653</v>
      </c>
      <c r="E75" s="23" t="s">
        <v>654</v>
      </c>
      <c r="F75" s="24" t="s">
        <v>3</v>
      </c>
      <c r="G75" s="29" t="s">
        <v>674</v>
      </c>
      <c r="H75" s="29" t="s">
        <v>675</v>
      </c>
      <c r="I75" s="29" t="s">
        <v>718</v>
      </c>
      <c r="J75" s="29" t="s">
        <v>723</v>
      </c>
      <c r="K75" s="1" t="s">
        <v>73</v>
      </c>
      <c r="L75" s="1" t="s">
        <v>723</v>
      </c>
      <c r="M75" s="2">
        <v>0</v>
      </c>
      <c r="N75" s="3">
        <v>0</v>
      </c>
      <c r="O75" s="3">
        <v>0</v>
      </c>
      <c r="P75" s="3">
        <v>0</v>
      </c>
      <c r="Q75" s="3">
        <v>0</v>
      </c>
      <c r="R75" s="3">
        <v>1</v>
      </c>
      <c r="S75" s="4">
        <v>1</v>
      </c>
      <c r="T75" s="4">
        <v>0</v>
      </c>
      <c r="U75" s="4">
        <v>0</v>
      </c>
      <c r="V75" s="4">
        <v>0</v>
      </c>
      <c r="W75" s="5">
        <v>2</v>
      </c>
      <c r="X75" s="5">
        <v>1</v>
      </c>
      <c r="Y75" s="5">
        <v>0</v>
      </c>
      <c r="Z75" s="5">
        <v>0</v>
      </c>
      <c r="AA75" s="6">
        <v>0</v>
      </c>
      <c r="AB75" s="6">
        <v>1</v>
      </c>
      <c r="AC75" s="6">
        <v>0</v>
      </c>
      <c r="AD75" s="6">
        <v>6</v>
      </c>
      <c r="AE75" s="7">
        <v>6</v>
      </c>
      <c r="AF75" s="7">
        <v>11</v>
      </c>
      <c r="AG75" s="7">
        <v>0</v>
      </c>
      <c r="AH75" s="7">
        <v>1</v>
      </c>
      <c r="AI75" s="2">
        <f t="shared" si="14"/>
        <v>0.16666666666666666</v>
      </c>
      <c r="AJ75" s="4">
        <f t="shared" si="15"/>
        <v>0.25</v>
      </c>
      <c r="AK75" s="5">
        <f t="shared" si="16"/>
        <v>0.75</v>
      </c>
      <c r="AL75" s="6">
        <f t="shared" si="17"/>
        <v>1.75</v>
      </c>
      <c r="AM75" s="7">
        <f t="shared" si="22"/>
        <v>4.5</v>
      </c>
      <c r="AN75" s="18">
        <f t="shared" si="18"/>
        <v>8.3333333333333343E-2</v>
      </c>
      <c r="AO75" s="19">
        <f t="shared" si="19"/>
        <v>0.58333333333333337</v>
      </c>
      <c r="AP75" s="19">
        <f t="shared" si="20"/>
        <v>1.5833333333333333</v>
      </c>
      <c r="AQ75" s="9">
        <f t="shared" si="21"/>
        <v>1.5</v>
      </c>
      <c r="AR75" s="1">
        <f t="shared" si="25"/>
        <v>4.5</v>
      </c>
      <c r="AS75" s="1">
        <f t="shared" si="26"/>
        <v>10.5</v>
      </c>
      <c r="AT75" s="1">
        <f t="shared" si="23"/>
        <v>7</v>
      </c>
      <c r="AU75" s="1">
        <f t="shared" si="27"/>
        <v>27</v>
      </c>
      <c r="AV75" s="1">
        <f t="shared" si="24"/>
        <v>18</v>
      </c>
      <c r="AW75" s="20">
        <v>1</v>
      </c>
      <c r="AX75" s="20">
        <v>1</v>
      </c>
      <c r="AY75" s="20">
        <v>1</v>
      </c>
      <c r="AZ75" s="20">
        <v>1</v>
      </c>
      <c r="BA75" s="21">
        <v>0.56334527913465104</v>
      </c>
      <c r="BB75" s="26">
        <v>1</v>
      </c>
    </row>
    <row r="76" spans="1:54">
      <c r="A76" s="1">
        <v>74</v>
      </c>
      <c r="B76" s="16" t="s">
        <v>651</v>
      </c>
      <c r="C76" s="17" t="s">
        <v>652</v>
      </c>
      <c r="D76" s="22" t="s">
        <v>653</v>
      </c>
      <c r="E76" s="23" t="s">
        <v>654</v>
      </c>
      <c r="F76" s="24" t="s">
        <v>3</v>
      </c>
      <c r="G76" s="29" t="s">
        <v>674</v>
      </c>
      <c r="H76" s="29" t="s">
        <v>675</v>
      </c>
      <c r="I76" s="29" t="s">
        <v>718</v>
      </c>
      <c r="J76" s="29" t="s">
        <v>724</v>
      </c>
      <c r="K76" s="1" t="s">
        <v>74</v>
      </c>
      <c r="L76" s="1" t="s">
        <v>724</v>
      </c>
      <c r="M76" s="2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4">
        <v>0</v>
      </c>
      <c r="T76" s="4">
        <v>0</v>
      </c>
      <c r="U76" s="4">
        <v>0</v>
      </c>
      <c r="V76" s="4">
        <v>0</v>
      </c>
      <c r="W76" s="5">
        <v>0</v>
      </c>
      <c r="X76" s="5">
        <v>0</v>
      </c>
      <c r="Y76" s="5">
        <v>0</v>
      </c>
      <c r="Z76" s="5">
        <v>0</v>
      </c>
      <c r="AA76" s="6">
        <v>0</v>
      </c>
      <c r="AB76" s="6">
        <v>0</v>
      </c>
      <c r="AC76" s="6">
        <v>1</v>
      </c>
      <c r="AD76" s="6">
        <v>1</v>
      </c>
      <c r="AE76" s="7">
        <v>0</v>
      </c>
      <c r="AF76" s="7">
        <v>0</v>
      </c>
      <c r="AG76" s="7">
        <v>0</v>
      </c>
      <c r="AH76" s="7">
        <v>0</v>
      </c>
      <c r="AI76" s="2">
        <f t="shared" si="14"/>
        <v>0</v>
      </c>
      <c r="AJ76" s="4">
        <f t="shared" si="15"/>
        <v>0</v>
      </c>
      <c r="AK76" s="5">
        <f t="shared" si="16"/>
        <v>0</v>
      </c>
      <c r="AL76" s="6">
        <f t="shared" si="17"/>
        <v>0.5</v>
      </c>
      <c r="AM76" s="7">
        <f t="shared" si="22"/>
        <v>0</v>
      </c>
      <c r="AN76" s="18">
        <f t="shared" si="18"/>
        <v>0</v>
      </c>
      <c r="AO76" s="19">
        <f t="shared" si="19"/>
        <v>0</v>
      </c>
      <c r="AP76" s="19">
        <f t="shared" si="20"/>
        <v>0.5</v>
      </c>
      <c r="AQ76" s="9" t="s">
        <v>1413</v>
      </c>
      <c r="AR76" s="1" t="s">
        <v>1413</v>
      </c>
      <c r="AS76" s="1" t="s">
        <v>1413</v>
      </c>
      <c r="AT76" s="1" t="s">
        <v>1413</v>
      </c>
      <c r="AU76" s="1" t="s">
        <v>1413</v>
      </c>
      <c r="AV76" s="1" t="s">
        <v>1413</v>
      </c>
      <c r="AW76" s="20">
        <v>1</v>
      </c>
      <c r="AX76" s="20">
        <v>0.21169071652538199</v>
      </c>
      <c r="AY76" s="20">
        <v>1</v>
      </c>
      <c r="AZ76" s="20">
        <v>0.33543281013764398</v>
      </c>
      <c r="BA76" s="26">
        <v>1</v>
      </c>
      <c r="BB76" s="26">
        <v>1</v>
      </c>
    </row>
    <row r="77" spans="1:54">
      <c r="A77" s="1">
        <v>75</v>
      </c>
      <c r="B77" s="16" t="s">
        <v>651</v>
      </c>
      <c r="C77" s="17" t="s">
        <v>652</v>
      </c>
      <c r="D77" s="22" t="s">
        <v>653</v>
      </c>
      <c r="E77" s="23" t="s">
        <v>654</v>
      </c>
      <c r="F77" s="24" t="s">
        <v>3</v>
      </c>
      <c r="G77" s="29" t="s">
        <v>674</v>
      </c>
      <c r="H77" s="29" t="s">
        <v>725</v>
      </c>
      <c r="I77" s="1" t="s">
        <v>650</v>
      </c>
      <c r="J77" s="1" t="s">
        <v>650</v>
      </c>
      <c r="K77" s="1" t="s">
        <v>75</v>
      </c>
      <c r="L77" s="1" t="s">
        <v>725</v>
      </c>
      <c r="M77" s="2">
        <v>14</v>
      </c>
      <c r="N77" s="3">
        <v>3</v>
      </c>
      <c r="O77" s="3">
        <v>58</v>
      </c>
      <c r="P77" s="3">
        <v>22</v>
      </c>
      <c r="Q77" s="3">
        <v>1</v>
      </c>
      <c r="R77" s="3">
        <v>28</v>
      </c>
      <c r="S77" s="4">
        <v>8</v>
      </c>
      <c r="T77" s="4">
        <v>35</v>
      </c>
      <c r="U77" s="4">
        <v>25</v>
      </c>
      <c r="V77" s="4">
        <v>29</v>
      </c>
      <c r="W77" s="5">
        <v>31</v>
      </c>
      <c r="X77" s="5">
        <v>29</v>
      </c>
      <c r="Y77" s="5">
        <v>14</v>
      </c>
      <c r="Z77" s="5">
        <v>22</v>
      </c>
      <c r="AA77" s="6">
        <v>61</v>
      </c>
      <c r="AB77" s="6">
        <v>89</v>
      </c>
      <c r="AC77" s="6">
        <v>62</v>
      </c>
      <c r="AD77" s="6">
        <v>49</v>
      </c>
      <c r="AE77" s="7">
        <v>215</v>
      </c>
      <c r="AF77" s="7">
        <v>296</v>
      </c>
      <c r="AG77" s="7">
        <v>209</v>
      </c>
      <c r="AH77" s="7">
        <v>104</v>
      </c>
      <c r="AI77" s="2">
        <f t="shared" si="14"/>
        <v>21</v>
      </c>
      <c r="AJ77" s="4">
        <f t="shared" si="15"/>
        <v>24.25</v>
      </c>
      <c r="AK77" s="5">
        <f t="shared" si="16"/>
        <v>24</v>
      </c>
      <c r="AL77" s="6">
        <f t="shared" si="17"/>
        <v>65.25</v>
      </c>
      <c r="AM77" s="7">
        <f t="shared" si="22"/>
        <v>206</v>
      </c>
      <c r="AN77" s="18">
        <f t="shared" si="18"/>
        <v>3.25</v>
      </c>
      <c r="AO77" s="19">
        <f t="shared" si="19"/>
        <v>3</v>
      </c>
      <c r="AP77" s="19">
        <f t="shared" si="20"/>
        <v>44.25</v>
      </c>
      <c r="AQ77" s="9">
        <f t="shared" si="21"/>
        <v>1.1547619047619047</v>
      </c>
      <c r="AR77" s="1">
        <f t="shared" si="25"/>
        <v>1.1428571428571428</v>
      </c>
      <c r="AS77" s="1">
        <f t="shared" si="26"/>
        <v>3.1071428571428572</v>
      </c>
      <c r="AT77" s="1">
        <f t="shared" si="23"/>
        <v>2.6907216494845363</v>
      </c>
      <c r="AU77" s="1">
        <f t="shared" si="27"/>
        <v>9.8095238095238102</v>
      </c>
      <c r="AV77" s="1">
        <f t="shared" si="24"/>
        <v>8.4948453608247423</v>
      </c>
      <c r="AW77" s="20">
        <v>1</v>
      </c>
      <c r="AX77" s="20">
        <v>0.97618847827141297</v>
      </c>
      <c r="AY77" s="20">
        <v>1</v>
      </c>
      <c r="AZ77" s="20">
        <v>1</v>
      </c>
      <c r="BA77" s="21">
        <v>1.4777674496495199E-4</v>
      </c>
      <c r="BB77" s="21">
        <v>4.7863295485911701E-4</v>
      </c>
    </row>
    <row r="78" spans="1:54">
      <c r="A78" s="1">
        <v>76</v>
      </c>
      <c r="B78" s="16" t="s">
        <v>651</v>
      </c>
      <c r="C78" s="17" t="s">
        <v>652</v>
      </c>
      <c r="D78" s="22" t="s">
        <v>653</v>
      </c>
      <c r="E78" s="23" t="s">
        <v>654</v>
      </c>
      <c r="F78" s="24" t="s">
        <v>3</v>
      </c>
      <c r="G78" s="29" t="s">
        <v>674</v>
      </c>
      <c r="H78" s="29" t="s">
        <v>725</v>
      </c>
      <c r="I78" s="29" t="s">
        <v>726</v>
      </c>
      <c r="J78" s="1" t="s">
        <v>650</v>
      </c>
      <c r="K78" s="1" t="s">
        <v>76</v>
      </c>
      <c r="L78" s="1" t="s">
        <v>726</v>
      </c>
      <c r="M78" s="2">
        <v>8</v>
      </c>
      <c r="N78" s="3">
        <v>3</v>
      </c>
      <c r="O78" s="3">
        <v>46</v>
      </c>
      <c r="P78" s="3">
        <v>5</v>
      </c>
      <c r="Q78" s="3">
        <v>0</v>
      </c>
      <c r="R78" s="3">
        <v>0</v>
      </c>
      <c r="S78" s="4">
        <v>1</v>
      </c>
      <c r="T78" s="4">
        <v>14</v>
      </c>
      <c r="U78" s="4">
        <v>8</v>
      </c>
      <c r="V78" s="4">
        <v>17</v>
      </c>
      <c r="W78" s="5">
        <v>4</v>
      </c>
      <c r="X78" s="5">
        <v>4</v>
      </c>
      <c r="Y78" s="5">
        <v>0</v>
      </c>
      <c r="Z78" s="5">
        <v>4</v>
      </c>
      <c r="AA78" s="6">
        <v>7</v>
      </c>
      <c r="AB78" s="6">
        <v>38</v>
      </c>
      <c r="AC78" s="6">
        <v>11</v>
      </c>
      <c r="AD78" s="6">
        <v>14</v>
      </c>
      <c r="AE78" s="7">
        <v>2</v>
      </c>
      <c r="AF78" s="7">
        <v>8</v>
      </c>
      <c r="AG78" s="7">
        <v>23</v>
      </c>
      <c r="AH78" s="7">
        <v>23</v>
      </c>
      <c r="AI78" s="2">
        <f t="shared" si="14"/>
        <v>10.333333333333334</v>
      </c>
      <c r="AJ78" s="4">
        <f t="shared" si="15"/>
        <v>10</v>
      </c>
      <c r="AK78" s="5">
        <f t="shared" si="16"/>
        <v>3</v>
      </c>
      <c r="AL78" s="6">
        <f t="shared" si="17"/>
        <v>17.5</v>
      </c>
      <c r="AM78" s="7">
        <f t="shared" si="22"/>
        <v>14</v>
      </c>
      <c r="AN78" s="18">
        <f t="shared" si="18"/>
        <v>-0.33333333333333393</v>
      </c>
      <c r="AO78" s="19">
        <f t="shared" si="19"/>
        <v>-7.3333333333333339</v>
      </c>
      <c r="AP78" s="19">
        <f t="shared" si="20"/>
        <v>7.1666666666666661</v>
      </c>
      <c r="AQ78" s="9">
        <f t="shared" si="21"/>
        <v>0.96774193548387089</v>
      </c>
      <c r="AR78" s="1">
        <f t="shared" si="25"/>
        <v>0.29032258064516125</v>
      </c>
      <c r="AS78" s="1">
        <f t="shared" si="26"/>
        <v>1.693548387096774</v>
      </c>
      <c r="AT78" s="1">
        <f t="shared" si="23"/>
        <v>1.75</v>
      </c>
      <c r="AU78" s="1">
        <f t="shared" si="27"/>
        <v>1.3548387096774193</v>
      </c>
      <c r="AV78" s="1">
        <f t="shared" si="24"/>
        <v>1.4</v>
      </c>
      <c r="AW78" s="20">
        <v>1</v>
      </c>
      <c r="AX78" s="20">
        <v>1</v>
      </c>
      <c r="AY78" s="20">
        <v>1</v>
      </c>
      <c r="AZ78" s="20">
        <v>1</v>
      </c>
      <c r="BA78" s="21">
        <v>1</v>
      </c>
      <c r="BB78" s="21">
        <v>1</v>
      </c>
    </row>
    <row r="79" spans="1:54">
      <c r="A79" s="1">
        <v>77</v>
      </c>
      <c r="B79" s="16" t="s">
        <v>651</v>
      </c>
      <c r="C79" s="17" t="s">
        <v>652</v>
      </c>
      <c r="D79" s="22" t="s">
        <v>653</v>
      </c>
      <c r="E79" s="23" t="s">
        <v>654</v>
      </c>
      <c r="F79" s="24" t="s">
        <v>3</v>
      </c>
      <c r="G79" s="29" t="s">
        <v>674</v>
      </c>
      <c r="H79" s="29" t="s">
        <v>725</v>
      </c>
      <c r="I79" s="29" t="s">
        <v>727</v>
      </c>
      <c r="J79" s="1" t="s">
        <v>650</v>
      </c>
      <c r="K79" s="1" t="s">
        <v>77</v>
      </c>
      <c r="L79" s="1" t="s">
        <v>727</v>
      </c>
      <c r="M79" s="2">
        <v>2</v>
      </c>
      <c r="N79" s="3">
        <v>0</v>
      </c>
      <c r="O79" s="3">
        <v>10</v>
      </c>
      <c r="P79" s="3">
        <v>4</v>
      </c>
      <c r="Q79" s="3">
        <v>1</v>
      </c>
      <c r="R79" s="3">
        <v>6</v>
      </c>
      <c r="S79" s="4">
        <v>3</v>
      </c>
      <c r="T79" s="4">
        <v>6</v>
      </c>
      <c r="U79" s="4">
        <v>8</v>
      </c>
      <c r="V79" s="4">
        <v>5</v>
      </c>
      <c r="W79" s="5">
        <v>2</v>
      </c>
      <c r="X79" s="5">
        <v>8</v>
      </c>
      <c r="Y79" s="5">
        <v>7</v>
      </c>
      <c r="Z79" s="5">
        <v>5</v>
      </c>
      <c r="AA79" s="6">
        <v>14</v>
      </c>
      <c r="AB79" s="6">
        <v>12</v>
      </c>
      <c r="AC79" s="6">
        <v>7</v>
      </c>
      <c r="AD79" s="6">
        <v>10</v>
      </c>
      <c r="AE79" s="7">
        <v>42</v>
      </c>
      <c r="AF79" s="7">
        <v>69</v>
      </c>
      <c r="AG79" s="7">
        <v>53</v>
      </c>
      <c r="AH79" s="7">
        <v>15</v>
      </c>
      <c r="AI79" s="2">
        <f t="shared" si="14"/>
        <v>3.8333333333333335</v>
      </c>
      <c r="AJ79" s="4">
        <f t="shared" si="15"/>
        <v>5.5</v>
      </c>
      <c r="AK79" s="5">
        <f t="shared" si="16"/>
        <v>5.5</v>
      </c>
      <c r="AL79" s="6">
        <f t="shared" si="17"/>
        <v>10.75</v>
      </c>
      <c r="AM79" s="7">
        <f t="shared" si="22"/>
        <v>44.75</v>
      </c>
      <c r="AN79" s="18">
        <f t="shared" si="18"/>
        <v>1.6666666666666665</v>
      </c>
      <c r="AO79" s="19">
        <f t="shared" si="19"/>
        <v>1.6666666666666665</v>
      </c>
      <c r="AP79" s="19">
        <f t="shared" si="20"/>
        <v>6.9166666666666661</v>
      </c>
      <c r="AQ79" s="9">
        <f t="shared" si="21"/>
        <v>1.4347826086956521</v>
      </c>
      <c r="AR79" s="1">
        <f t="shared" si="25"/>
        <v>1.4347826086956521</v>
      </c>
      <c r="AS79" s="1">
        <f t="shared" si="26"/>
        <v>2.8043478260869565</v>
      </c>
      <c r="AT79" s="1">
        <f t="shared" si="23"/>
        <v>1.9545454545454546</v>
      </c>
      <c r="AU79" s="1">
        <f t="shared" si="27"/>
        <v>11.67391304347826</v>
      </c>
      <c r="AV79" s="1">
        <f t="shared" si="24"/>
        <v>8.1363636363636367</v>
      </c>
      <c r="AW79" s="20">
        <v>1</v>
      </c>
      <c r="AX79" s="20">
        <v>0.48972973052004198</v>
      </c>
      <c r="AY79" s="20">
        <v>1</v>
      </c>
      <c r="AZ79" s="20">
        <v>1</v>
      </c>
      <c r="BA79" s="21">
        <v>3.6454014769880701E-2</v>
      </c>
      <c r="BB79" s="21">
        <v>0.25700177029750298</v>
      </c>
    </row>
    <row r="80" spans="1:54">
      <c r="A80" s="1">
        <v>78</v>
      </c>
      <c r="B80" s="16" t="s">
        <v>651</v>
      </c>
      <c r="C80" s="17" t="s">
        <v>652</v>
      </c>
      <c r="D80" s="22" t="s">
        <v>653</v>
      </c>
      <c r="E80" s="23" t="s">
        <v>654</v>
      </c>
      <c r="F80" s="24" t="s">
        <v>3</v>
      </c>
      <c r="G80" s="29" t="s">
        <v>674</v>
      </c>
      <c r="H80" s="29" t="s">
        <v>725</v>
      </c>
      <c r="I80" s="29" t="s">
        <v>728</v>
      </c>
      <c r="J80" s="1" t="s">
        <v>650</v>
      </c>
      <c r="K80" s="1" t="s">
        <v>78</v>
      </c>
      <c r="L80" s="1" t="s">
        <v>728</v>
      </c>
      <c r="M80" s="2">
        <v>1</v>
      </c>
      <c r="N80" s="3">
        <v>0</v>
      </c>
      <c r="O80" s="3">
        <v>0</v>
      </c>
      <c r="P80" s="3">
        <v>2</v>
      </c>
      <c r="Q80" s="3">
        <v>0</v>
      </c>
      <c r="R80" s="3">
        <v>0</v>
      </c>
      <c r="S80" s="4">
        <v>2</v>
      </c>
      <c r="T80" s="4">
        <v>3</v>
      </c>
      <c r="U80" s="4">
        <v>2</v>
      </c>
      <c r="V80" s="4">
        <v>1</v>
      </c>
      <c r="W80" s="5">
        <v>1</v>
      </c>
      <c r="X80" s="5">
        <v>2</v>
      </c>
      <c r="Y80" s="5">
        <v>0</v>
      </c>
      <c r="Z80" s="5">
        <v>4</v>
      </c>
      <c r="AA80" s="6">
        <v>10</v>
      </c>
      <c r="AB80" s="6">
        <v>7</v>
      </c>
      <c r="AC80" s="6">
        <v>5</v>
      </c>
      <c r="AD80" s="6">
        <v>7</v>
      </c>
      <c r="AE80" s="7">
        <v>25</v>
      </c>
      <c r="AF80" s="7">
        <v>39</v>
      </c>
      <c r="AG80" s="7">
        <v>30</v>
      </c>
      <c r="AH80" s="7">
        <v>5</v>
      </c>
      <c r="AI80" s="2">
        <f t="shared" si="14"/>
        <v>0.5</v>
      </c>
      <c r="AJ80" s="4">
        <f t="shared" si="15"/>
        <v>2</v>
      </c>
      <c r="AK80" s="5">
        <f t="shared" si="16"/>
        <v>1.75</v>
      </c>
      <c r="AL80" s="6">
        <f t="shared" si="17"/>
        <v>7.25</v>
      </c>
      <c r="AM80" s="7">
        <f t="shared" si="22"/>
        <v>24.75</v>
      </c>
      <c r="AN80" s="18">
        <f t="shared" si="18"/>
        <v>1.5</v>
      </c>
      <c r="AO80" s="19">
        <f t="shared" si="19"/>
        <v>1.25</v>
      </c>
      <c r="AP80" s="19">
        <f t="shared" si="20"/>
        <v>6.75</v>
      </c>
      <c r="AQ80" s="9">
        <f t="shared" si="21"/>
        <v>4</v>
      </c>
      <c r="AR80" s="1">
        <f t="shared" si="25"/>
        <v>3.5</v>
      </c>
      <c r="AS80" s="1">
        <f t="shared" si="26"/>
        <v>14.5</v>
      </c>
      <c r="AT80" s="1">
        <f t="shared" si="23"/>
        <v>3.625</v>
      </c>
      <c r="AU80" s="1">
        <f t="shared" si="27"/>
        <v>49.5</v>
      </c>
      <c r="AV80" s="1">
        <f t="shared" si="24"/>
        <v>12.375</v>
      </c>
      <c r="AW80" s="20">
        <v>1</v>
      </c>
      <c r="AX80" s="20">
        <v>9.11167027875458E-2</v>
      </c>
      <c r="AY80" s="20">
        <v>1</v>
      </c>
      <c r="AZ80" s="20">
        <v>1</v>
      </c>
      <c r="BA80" s="21">
        <v>2.4694696023663101E-2</v>
      </c>
      <c r="BB80" s="21">
        <v>0.62727888630968798</v>
      </c>
    </row>
    <row r="81" spans="1:54">
      <c r="A81" s="1">
        <v>79</v>
      </c>
      <c r="B81" s="16" t="s">
        <v>651</v>
      </c>
      <c r="C81" s="17" t="s">
        <v>652</v>
      </c>
      <c r="D81" s="22" t="s">
        <v>653</v>
      </c>
      <c r="E81" s="23" t="s">
        <v>654</v>
      </c>
      <c r="F81" s="24" t="s">
        <v>3</v>
      </c>
      <c r="G81" s="29" t="s">
        <v>674</v>
      </c>
      <c r="H81" s="29" t="s">
        <v>725</v>
      </c>
      <c r="I81" s="29" t="s">
        <v>729</v>
      </c>
      <c r="J81" s="1" t="s">
        <v>650</v>
      </c>
      <c r="K81" s="1" t="s">
        <v>79</v>
      </c>
      <c r="L81" s="1" t="s">
        <v>729</v>
      </c>
      <c r="M81" s="2">
        <v>3</v>
      </c>
      <c r="N81" s="3">
        <v>0</v>
      </c>
      <c r="O81" s="3">
        <v>0</v>
      </c>
      <c r="P81" s="3">
        <v>6</v>
      </c>
      <c r="Q81" s="3">
        <v>0</v>
      </c>
      <c r="R81" s="3">
        <v>7</v>
      </c>
      <c r="S81" s="4">
        <v>0</v>
      </c>
      <c r="T81" s="4">
        <v>4</v>
      </c>
      <c r="U81" s="4">
        <v>4</v>
      </c>
      <c r="V81" s="4">
        <v>4</v>
      </c>
      <c r="W81" s="5">
        <v>12</v>
      </c>
      <c r="X81" s="5">
        <v>12</v>
      </c>
      <c r="Y81" s="5">
        <v>2</v>
      </c>
      <c r="Z81" s="5">
        <v>4</v>
      </c>
      <c r="AA81" s="6">
        <v>13</v>
      </c>
      <c r="AB81" s="6">
        <v>22</v>
      </c>
      <c r="AC81" s="6">
        <v>16</v>
      </c>
      <c r="AD81" s="6">
        <v>8</v>
      </c>
      <c r="AE81" s="7">
        <v>78</v>
      </c>
      <c r="AF81" s="7">
        <v>115</v>
      </c>
      <c r="AG81" s="7">
        <v>72</v>
      </c>
      <c r="AH81" s="7">
        <v>30</v>
      </c>
      <c r="AI81" s="2">
        <f t="shared" si="14"/>
        <v>2.6666666666666665</v>
      </c>
      <c r="AJ81" s="4">
        <f t="shared" si="15"/>
        <v>3</v>
      </c>
      <c r="AK81" s="5">
        <f t="shared" si="16"/>
        <v>7.5</v>
      </c>
      <c r="AL81" s="6">
        <f t="shared" si="17"/>
        <v>14.75</v>
      </c>
      <c r="AM81" s="7">
        <f t="shared" si="22"/>
        <v>73.75</v>
      </c>
      <c r="AN81" s="18">
        <f t="shared" si="18"/>
        <v>0.33333333333333348</v>
      </c>
      <c r="AO81" s="19">
        <f t="shared" si="19"/>
        <v>4.8333333333333339</v>
      </c>
      <c r="AP81" s="19">
        <f t="shared" si="20"/>
        <v>12.083333333333334</v>
      </c>
      <c r="AQ81" s="9">
        <f t="shared" si="21"/>
        <v>1.125</v>
      </c>
      <c r="AR81" s="1">
        <f t="shared" si="25"/>
        <v>2.8125</v>
      </c>
      <c r="AS81" s="1">
        <f t="shared" si="26"/>
        <v>5.53125</v>
      </c>
      <c r="AT81" s="1">
        <f t="shared" si="23"/>
        <v>4.916666666666667</v>
      </c>
      <c r="AU81" s="1">
        <f t="shared" si="27"/>
        <v>27.65625</v>
      </c>
      <c r="AV81" s="1">
        <f t="shared" si="24"/>
        <v>24.583333333333332</v>
      </c>
      <c r="AW81" s="20">
        <v>1</v>
      </c>
      <c r="AX81" s="20">
        <v>0.35067376154441798</v>
      </c>
      <c r="AY81" s="20">
        <v>1</v>
      </c>
      <c r="AZ81" s="20">
        <v>0.73898743182092796</v>
      </c>
      <c r="BA81" s="21">
        <v>3.11385986703238E-2</v>
      </c>
      <c r="BB81" s="21">
        <v>0.101687003094055</v>
      </c>
    </row>
    <row r="82" spans="1:54">
      <c r="A82" s="1">
        <v>80</v>
      </c>
      <c r="B82" s="16" t="s">
        <v>651</v>
      </c>
      <c r="C82" s="17" t="s">
        <v>652</v>
      </c>
      <c r="D82" s="22" t="s">
        <v>653</v>
      </c>
      <c r="E82" s="23" t="s">
        <v>654</v>
      </c>
      <c r="F82" s="24" t="s">
        <v>3</v>
      </c>
      <c r="G82" s="29" t="s">
        <v>674</v>
      </c>
      <c r="H82" s="29" t="s">
        <v>725</v>
      </c>
      <c r="I82" s="29" t="s">
        <v>730</v>
      </c>
      <c r="J82" s="1" t="s">
        <v>650</v>
      </c>
      <c r="K82" s="1" t="s">
        <v>80</v>
      </c>
      <c r="L82" s="1" t="s">
        <v>730</v>
      </c>
      <c r="M82" s="2">
        <v>0</v>
      </c>
      <c r="N82" s="3">
        <v>0</v>
      </c>
      <c r="O82" s="3">
        <v>2</v>
      </c>
      <c r="P82" s="3">
        <v>4</v>
      </c>
      <c r="Q82" s="3">
        <v>0</v>
      </c>
      <c r="R82" s="3">
        <v>15</v>
      </c>
      <c r="S82" s="4">
        <v>2</v>
      </c>
      <c r="T82" s="4">
        <v>7</v>
      </c>
      <c r="U82" s="4">
        <v>3</v>
      </c>
      <c r="V82" s="4">
        <v>2</v>
      </c>
      <c r="W82" s="5">
        <v>11</v>
      </c>
      <c r="X82" s="5">
        <v>3</v>
      </c>
      <c r="Y82" s="5">
        <v>5</v>
      </c>
      <c r="Z82" s="5">
        <v>5</v>
      </c>
      <c r="AA82" s="6">
        <v>14</v>
      </c>
      <c r="AB82" s="6">
        <v>9</v>
      </c>
      <c r="AC82" s="6">
        <v>22</v>
      </c>
      <c r="AD82" s="6">
        <v>9</v>
      </c>
      <c r="AE82" s="7">
        <v>66</v>
      </c>
      <c r="AF82" s="7">
        <v>64</v>
      </c>
      <c r="AG82" s="7">
        <v>31</v>
      </c>
      <c r="AH82" s="7">
        <v>31</v>
      </c>
      <c r="AI82" s="2">
        <f t="shared" si="14"/>
        <v>3.5</v>
      </c>
      <c r="AJ82" s="4">
        <f t="shared" si="15"/>
        <v>3.5</v>
      </c>
      <c r="AK82" s="5">
        <f t="shared" si="16"/>
        <v>6</v>
      </c>
      <c r="AL82" s="6">
        <f t="shared" si="17"/>
        <v>13.5</v>
      </c>
      <c r="AM82" s="7">
        <f t="shared" si="22"/>
        <v>48</v>
      </c>
      <c r="AN82" s="18">
        <f t="shared" si="18"/>
        <v>0</v>
      </c>
      <c r="AO82" s="19">
        <f t="shared" si="19"/>
        <v>2.5</v>
      </c>
      <c r="AP82" s="19">
        <f t="shared" si="20"/>
        <v>10</v>
      </c>
      <c r="AQ82" s="9">
        <f t="shared" si="21"/>
        <v>1</v>
      </c>
      <c r="AR82" s="1">
        <f t="shared" si="25"/>
        <v>1.7142857142857142</v>
      </c>
      <c r="AS82" s="1">
        <f t="shared" si="26"/>
        <v>3.8571428571428572</v>
      </c>
      <c r="AT82" s="1">
        <f t="shared" si="23"/>
        <v>3.8571428571428572</v>
      </c>
      <c r="AU82" s="1">
        <f t="shared" si="27"/>
        <v>13.714285714285714</v>
      </c>
      <c r="AV82" s="1">
        <f t="shared" si="24"/>
        <v>13.714285714285714</v>
      </c>
      <c r="AW82" s="20">
        <v>1</v>
      </c>
      <c r="AX82" s="20">
        <v>0.51662323210396999</v>
      </c>
      <c r="AY82" s="20">
        <v>1</v>
      </c>
      <c r="AZ82" s="20">
        <v>1</v>
      </c>
      <c r="BA82" s="21">
        <v>3.3950733651285203E-2</v>
      </c>
      <c r="BB82" s="21">
        <v>0.124797128760262</v>
      </c>
    </row>
    <row r="83" spans="1:54">
      <c r="A83" s="1">
        <v>81</v>
      </c>
      <c r="B83" s="16" t="s">
        <v>651</v>
      </c>
      <c r="C83" s="17" t="s">
        <v>652</v>
      </c>
      <c r="D83" s="22" t="s">
        <v>653</v>
      </c>
      <c r="E83" s="23" t="s">
        <v>654</v>
      </c>
      <c r="F83" s="24" t="s">
        <v>3</v>
      </c>
      <c r="G83" s="29" t="s">
        <v>674</v>
      </c>
      <c r="H83" s="29" t="s">
        <v>725</v>
      </c>
      <c r="I83" s="29" t="s">
        <v>731</v>
      </c>
      <c r="J83" s="1" t="s">
        <v>650</v>
      </c>
      <c r="K83" s="1" t="s">
        <v>81</v>
      </c>
      <c r="L83" s="1" t="s">
        <v>731</v>
      </c>
      <c r="M83" s="2">
        <v>0</v>
      </c>
      <c r="N83" s="3">
        <v>0</v>
      </c>
      <c r="O83" s="3">
        <v>0</v>
      </c>
      <c r="P83" s="3">
        <v>1</v>
      </c>
      <c r="Q83" s="3">
        <v>0</v>
      </c>
      <c r="R83" s="3">
        <v>0</v>
      </c>
      <c r="S83" s="4">
        <v>0</v>
      </c>
      <c r="T83" s="4">
        <v>1</v>
      </c>
      <c r="U83" s="4">
        <v>0</v>
      </c>
      <c r="V83" s="4">
        <v>0</v>
      </c>
      <c r="W83" s="5">
        <v>1</v>
      </c>
      <c r="X83" s="5">
        <v>0</v>
      </c>
      <c r="Y83" s="5">
        <v>0</v>
      </c>
      <c r="Z83" s="5">
        <v>0</v>
      </c>
      <c r="AA83" s="6">
        <v>3</v>
      </c>
      <c r="AB83" s="6">
        <v>1</v>
      </c>
      <c r="AC83" s="6">
        <v>1</v>
      </c>
      <c r="AD83" s="6">
        <v>1</v>
      </c>
      <c r="AE83" s="7">
        <v>2</v>
      </c>
      <c r="AF83" s="7">
        <v>1</v>
      </c>
      <c r="AG83" s="7">
        <v>0</v>
      </c>
      <c r="AH83" s="7">
        <v>0</v>
      </c>
      <c r="AI83" s="2">
        <f t="shared" si="14"/>
        <v>0.16666666666666666</v>
      </c>
      <c r="AJ83" s="4">
        <f t="shared" si="15"/>
        <v>0.25</v>
      </c>
      <c r="AK83" s="5">
        <f t="shared" si="16"/>
        <v>0.25</v>
      </c>
      <c r="AL83" s="6">
        <f t="shared" si="17"/>
        <v>1.5</v>
      </c>
      <c r="AM83" s="7">
        <f t="shared" si="22"/>
        <v>0.75</v>
      </c>
      <c r="AN83" s="18">
        <f t="shared" si="18"/>
        <v>8.3333333333333343E-2</v>
      </c>
      <c r="AO83" s="19">
        <f t="shared" si="19"/>
        <v>8.3333333333333343E-2</v>
      </c>
      <c r="AP83" s="19">
        <f t="shared" si="20"/>
        <v>1.3333333333333333</v>
      </c>
      <c r="AQ83" s="9">
        <f t="shared" si="21"/>
        <v>1.5</v>
      </c>
      <c r="AR83" s="1">
        <f t="shared" si="25"/>
        <v>1.5</v>
      </c>
      <c r="AS83" s="1">
        <f t="shared" si="26"/>
        <v>9</v>
      </c>
      <c r="AT83" s="1">
        <f t="shared" si="23"/>
        <v>6</v>
      </c>
      <c r="AU83" s="1">
        <f t="shared" si="27"/>
        <v>4.5</v>
      </c>
      <c r="AV83" s="1">
        <f t="shared" si="24"/>
        <v>3</v>
      </c>
      <c r="AW83" s="20">
        <v>1</v>
      </c>
      <c r="AX83" s="20">
        <v>0.25345177676166802</v>
      </c>
      <c r="AY83" s="20">
        <v>1</v>
      </c>
      <c r="AZ83" s="20">
        <v>0.453913056201319</v>
      </c>
      <c r="BA83" s="26">
        <v>1</v>
      </c>
      <c r="BB83" s="26">
        <v>1</v>
      </c>
    </row>
    <row r="84" spans="1:54">
      <c r="A84" s="1">
        <v>82</v>
      </c>
      <c r="B84" s="16" t="s">
        <v>651</v>
      </c>
      <c r="C84" s="17" t="s">
        <v>652</v>
      </c>
      <c r="D84" s="22" t="s">
        <v>653</v>
      </c>
      <c r="E84" s="23" t="s">
        <v>654</v>
      </c>
      <c r="F84" s="24" t="s">
        <v>3</v>
      </c>
      <c r="G84" s="31" t="s">
        <v>732</v>
      </c>
      <c r="H84" s="1" t="s">
        <v>650</v>
      </c>
      <c r="I84" s="1" t="s">
        <v>650</v>
      </c>
      <c r="J84" s="1" t="s">
        <v>650</v>
      </c>
      <c r="K84" s="1" t="s">
        <v>82</v>
      </c>
      <c r="L84" s="1" t="s">
        <v>732</v>
      </c>
      <c r="M84" s="2">
        <v>2</v>
      </c>
      <c r="N84" s="3">
        <v>0</v>
      </c>
      <c r="O84" s="3">
        <v>4</v>
      </c>
      <c r="P84" s="3">
        <v>1</v>
      </c>
      <c r="Q84" s="3">
        <v>2</v>
      </c>
      <c r="R84" s="3">
        <v>2</v>
      </c>
      <c r="S84" s="4">
        <v>4</v>
      </c>
      <c r="T84" s="4">
        <v>2</v>
      </c>
      <c r="U84" s="4">
        <v>1</v>
      </c>
      <c r="V84" s="4">
        <v>2</v>
      </c>
      <c r="W84" s="5">
        <v>9</v>
      </c>
      <c r="X84" s="5">
        <v>14</v>
      </c>
      <c r="Y84" s="5">
        <v>3</v>
      </c>
      <c r="Z84" s="5">
        <v>2</v>
      </c>
      <c r="AA84" s="6">
        <v>15</v>
      </c>
      <c r="AB84" s="6">
        <v>7</v>
      </c>
      <c r="AC84" s="6">
        <v>19</v>
      </c>
      <c r="AD84" s="6">
        <v>9</v>
      </c>
      <c r="AE84" s="7">
        <v>2</v>
      </c>
      <c r="AF84" s="7">
        <v>6</v>
      </c>
      <c r="AG84" s="7">
        <v>8</v>
      </c>
      <c r="AH84" s="7">
        <v>4</v>
      </c>
      <c r="AI84" s="2">
        <f t="shared" si="14"/>
        <v>1.8333333333333333</v>
      </c>
      <c r="AJ84" s="4">
        <f t="shared" si="15"/>
        <v>2.25</v>
      </c>
      <c r="AK84" s="5">
        <f t="shared" si="16"/>
        <v>7</v>
      </c>
      <c r="AL84" s="6">
        <f t="shared" si="17"/>
        <v>12.5</v>
      </c>
      <c r="AM84" s="7">
        <f t="shared" si="22"/>
        <v>5</v>
      </c>
      <c r="AN84" s="18">
        <f t="shared" si="18"/>
        <v>0.41666666666666674</v>
      </c>
      <c r="AO84" s="19">
        <f t="shared" si="19"/>
        <v>5.166666666666667</v>
      </c>
      <c r="AP84" s="19">
        <f t="shared" si="20"/>
        <v>10.666666666666666</v>
      </c>
      <c r="AQ84" s="9">
        <f t="shared" si="21"/>
        <v>1.2272727272727273</v>
      </c>
      <c r="AR84" s="1">
        <f t="shared" si="25"/>
        <v>3.8181818181818183</v>
      </c>
      <c r="AS84" s="1">
        <f t="shared" si="26"/>
        <v>6.8181818181818183</v>
      </c>
      <c r="AT84" s="1">
        <f t="shared" si="23"/>
        <v>5.5555555555555554</v>
      </c>
      <c r="AU84" s="1">
        <f t="shared" si="27"/>
        <v>2.7272727272727275</v>
      </c>
      <c r="AV84" s="1">
        <f t="shared" si="24"/>
        <v>2.2222222222222223</v>
      </c>
      <c r="AW84" s="20">
        <v>1</v>
      </c>
      <c r="AX84" s="20">
        <v>6.0462942067741103E-2</v>
      </c>
      <c r="AY84" s="20">
        <v>0.81252593632880099</v>
      </c>
      <c r="AZ84" s="20">
        <v>0.20026560719977901</v>
      </c>
      <c r="BA84" s="26">
        <v>1</v>
      </c>
      <c r="BB84" s="26">
        <v>1</v>
      </c>
    </row>
    <row r="85" spans="1:54">
      <c r="A85" s="1">
        <v>83</v>
      </c>
      <c r="B85" s="16" t="s">
        <v>651</v>
      </c>
      <c r="C85" s="17" t="s">
        <v>652</v>
      </c>
      <c r="D85" s="22" t="s">
        <v>653</v>
      </c>
      <c r="E85" s="23" t="s">
        <v>654</v>
      </c>
      <c r="F85" s="24" t="s">
        <v>3</v>
      </c>
      <c r="G85" s="31" t="s">
        <v>732</v>
      </c>
      <c r="H85" s="31" t="s">
        <v>733</v>
      </c>
      <c r="I85" s="1" t="s">
        <v>650</v>
      </c>
      <c r="J85" s="1" t="s">
        <v>650</v>
      </c>
      <c r="K85" s="1" t="s">
        <v>83</v>
      </c>
      <c r="L85" s="1" t="s">
        <v>733</v>
      </c>
      <c r="M85" s="2">
        <v>1</v>
      </c>
      <c r="N85" s="3">
        <v>0</v>
      </c>
      <c r="O85" s="3">
        <v>4</v>
      </c>
      <c r="P85" s="3">
        <v>1</v>
      </c>
      <c r="Q85" s="3">
        <v>0</v>
      </c>
      <c r="R85" s="3">
        <v>0</v>
      </c>
      <c r="S85" s="4">
        <v>0</v>
      </c>
      <c r="T85" s="4">
        <v>0</v>
      </c>
      <c r="U85" s="4">
        <v>0</v>
      </c>
      <c r="V85" s="4">
        <v>1</v>
      </c>
      <c r="W85" s="5">
        <v>1</v>
      </c>
      <c r="X85" s="5">
        <v>3</v>
      </c>
      <c r="Y85" s="5">
        <v>1</v>
      </c>
      <c r="Z85" s="5">
        <v>0</v>
      </c>
      <c r="AA85" s="6">
        <v>8</v>
      </c>
      <c r="AB85" s="6">
        <v>1</v>
      </c>
      <c r="AC85" s="6">
        <v>7</v>
      </c>
      <c r="AD85" s="6">
        <v>1</v>
      </c>
      <c r="AE85" s="7">
        <v>0</v>
      </c>
      <c r="AF85" s="7">
        <v>0</v>
      </c>
      <c r="AG85" s="7">
        <v>0</v>
      </c>
      <c r="AH85" s="7">
        <v>0</v>
      </c>
      <c r="AI85" s="2">
        <f t="shared" si="14"/>
        <v>1</v>
      </c>
      <c r="AJ85" s="4">
        <f t="shared" si="15"/>
        <v>0.25</v>
      </c>
      <c r="AK85" s="5">
        <f t="shared" si="16"/>
        <v>1.25</v>
      </c>
      <c r="AL85" s="6">
        <f t="shared" si="17"/>
        <v>4.25</v>
      </c>
      <c r="AM85" s="7">
        <f t="shared" si="22"/>
        <v>0</v>
      </c>
      <c r="AN85" s="18">
        <f t="shared" si="18"/>
        <v>-0.75</v>
      </c>
      <c r="AO85" s="19">
        <f t="shared" si="19"/>
        <v>0.25</v>
      </c>
      <c r="AP85" s="19">
        <f t="shared" si="20"/>
        <v>3.25</v>
      </c>
      <c r="AQ85" s="9">
        <f t="shared" si="21"/>
        <v>0.25</v>
      </c>
      <c r="AR85" s="1">
        <f t="shared" si="25"/>
        <v>1.25</v>
      </c>
      <c r="AS85" s="1">
        <f t="shared" si="26"/>
        <v>4.25</v>
      </c>
      <c r="AT85" s="1">
        <f t="shared" si="23"/>
        <v>17</v>
      </c>
      <c r="AU85" s="1">
        <f t="shared" si="27"/>
        <v>0</v>
      </c>
      <c r="AV85" s="1">
        <f t="shared" si="24"/>
        <v>0</v>
      </c>
      <c r="AW85" s="20">
        <v>1</v>
      </c>
      <c r="AX85" s="20">
        <v>0.99074009412485398</v>
      </c>
      <c r="AY85" s="20">
        <v>1</v>
      </c>
      <c r="AZ85" s="20">
        <v>0.35809936711838303</v>
      </c>
      <c r="BA85" s="26">
        <v>1</v>
      </c>
      <c r="BB85" s="26">
        <v>1</v>
      </c>
    </row>
    <row r="86" spans="1:54">
      <c r="A86" s="1">
        <v>84</v>
      </c>
      <c r="B86" s="16" t="s">
        <v>651</v>
      </c>
      <c r="C86" s="17" t="s">
        <v>652</v>
      </c>
      <c r="D86" s="22" t="s">
        <v>653</v>
      </c>
      <c r="E86" s="23" t="s">
        <v>654</v>
      </c>
      <c r="F86" s="24" t="s">
        <v>3</v>
      </c>
      <c r="G86" s="31" t="s">
        <v>732</v>
      </c>
      <c r="H86" s="31" t="s">
        <v>734</v>
      </c>
      <c r="I86" s="1" t="s">
        <v>650</v>
      </c>
      <c r="J86" s="1" t="s">
        <v>650</v>
      </c>
      <c r="K86" s="1" t="s">
        <v>84</v>
      </c>
      <c r="L86" s="1" t="s">
        <v>734</v>
      </c>
      <c r="M86" s="2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4">
        <v>0</v>
      </c>
      <c r="T86" s="4">
        <v>0</v>
      </c>
      <c r="U86" s="4">
        <v>0</v>
      </c>
      <c r="V86" s="4">
        <v>1</v>
      </c>
      <c r="W86" s="5">
        <v>2</v>
      </c>
      <c r="X86" s="5">
        <v>1</v>
      </c>
      <c r="Y86" s="5">
        <v>0</v>
      </c>
      <c r="Z86" s="5">
        <v>1</v>
      </c>
      <c r="AA86" s="6">
        <v>1</v>
      </c>
      <c r="AB86" s="6">
        <v>0</v>
      </c>
      <c r="AC86" s="6">
        <v>2</v>
      </c>
      <c r="AD86" s="6">
        <v>0</v>
      </c>
      <c r="AE86" s="7">
        <v>1</v>
      </c>
      <c r="AF86" s="7">
        <v>2</v>
      </c>
      <c r="AG86" s="7">
        <v>0</v>
      </c>
      <c r="AH86" s="7">
        <v>1</v>
      </c>
      <c r="AI86" s="2">
        <f t="shared" si="14"/>
        <v>0</v>
      </c>
      <c r="AJ86" s="4">
        <f t="shared" si="15"/>
        <v>0.25</v>
      </c>
      <c r="AK86" s="5">
        <f t="shared" si="16"/>
        <v>1</v>
      </c>
      <c r="AL86" s="6">
        <f t="shared" si="17"/>
        <v>0.75</v>
      </c>
      <c r="AM86" s="7">
        <f t="shared" si="22"/>
        <v>1</v>
      </c>
      <c r="AN86" s="18">
        <f t="shared" si="18"/>
        <v>0.25</v>
      </c>
      <c r="AO86" s="19">
        <f t="shared" si="19"/>
        <v>1</v>
      </c>
      <c r="AP86" s="19">
        <f t="shared" si="20"/>
        <v>0.75</v>
      </c>
      <c r="AQ86" s="9" t="s">
        <v>1413</v>
      </c>
      <c r="AR86" s="1" t="s">
        <v>1413</v>
      </c>
      <c r="AS86" s="1" t="s">
        <v>1413</v>
      </c>
      <c r="AT86" s="1">
        <f t="shared" si="23"/>
        <v>3</v>
      </c>
      <c r="AU86" s="1" t="s">
        <v>1413</v>
      </c>
      <c r="AV86" s="1">
        <f t="shared" si="24"/>
        <v>4</v>
      </c>
      <c r="AW86" s="20">
        <v>1</v>
      </c>
      <c r="AX86" s="20">
        <v>1</v>
      </c>
      <c r="AY86" s="20">
        <v>0.59581061566697702</v>
      </c>
      <c r="AZ86" s="20">
        <v>1</v>
      </c>
      <c r="BA86" s="21">
        <v>0.59581061566697702</v>
      </c>
      <c r="BB86" s="26">
        <v>1</v>
      </c>
    </row>
    <row r="87" spans="1:54">
      <c r="A87" s="1">
        <v>85</v>
      </c>
      <c r="B87" s="16" t="s">
        <v>651</v>
      </c>
      <c r="C87" s="17" t="s">
        <v>652</v>
      </c>
      <c r="D87" s="22" t="s">
        <v>653</v>
      </c>
      <c r="E87" s="23" t="s">
        <v>654</v>
      </c>
      <c r="F87" s="24" t="s">
        <v>3</v>
      </c>
      <c r="G87" s="31" t="s">
        <v>732</v>
      </c>
      <c r="H87" s="31" t="s">
        <v>735</v>
      </c>
      <c r="I87" s="1" t="s">
        <v>650</v>
      </c>
      <c r="J87" s="1" t="s">
        <v>650</v>
      </c>
      <c r="K87" s="1" t="s">
        <v>85</v>
      </c>
      <c r="L87" s="1" t="s">
        <v>735</v>
      </c>
      <c r="M87" s="2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4">
        <v>0</v>
      </c>
      <c r="T87" s="4">
        <v>1</v>
      </c>
      <c r="U87" s="4">
        <v>0</v>
      </c>
      <c r="V87" s="4">
        <v>0</v>
      </c>
      <c r="W87" s="5">
        <v>0</v>
      </c>
      <c r="X87" s="5">
        <v>0</v>
      </c>
      <c r="Y87" s="5">
        <v>0</v>
      </c>
      <c r="Z87" s="5">
        <v>0</v>
      </c>
      <c r="AA87" s="6">
        <v>0</v>
      </c>
      <c r="AB87" s="6">
        <v>1</v>
      </c>
      <c r="AC87" s="6">
        <v>4</v>
      </c>
      <c r="AD87" s="6">
        <v>2</v>
      </c>
      <c r="AE87" s="7">
        <v>0</v>
      </c>
      <c r="AF87" s="7">
        <v>0</v>
      </c>
      <c r="AG87" s="7">
        <v>0</v>
      </c>
      <c r="AH87" s="7">
        <v>0</v>
      </c>
      <c r="AI87" s="2">
        <f t="shared" si="14"/>
        <v>0</v>
      </c>
      <c r="AJ87" s="4">
        <f t="shared" si="15"/>
        <v>0.25</v>
      </c>
      <c r="AK87" s="5">
        <f t="shared" si="16"/>
        <v>0</v>
      </c>
      <c r="AL87" s="6">
        <f t="shared" si="17"/>
        <v>1.75</v>
      </c>
      <c r="AM87" s="7">
        <f t="shared" si="22"/>
        <v>0</v>
      </c>
      <c r="AN87" s="18">
        <f t="shared" si="18"/>
        <v>0.25</v>
      </c>
      <c r="AO87" s="19">
        <f t="shared" si="19"/>
        <v>0</v>
      </c>
      <c r="AP87" s="19">
        <f t="shared" si="20"/>
        <v>1.75</v>
      </c>
      <c r="AQ87" s="9" t="s">
        <v>1413</v>
      </c>
      <c r="AR87" s="1" t="s">
        <v>1413</v>
      </c>
      <c r="AS87" s="1" t="s">
        <v>1413</v>
      </c>
      <c r="AT87" s="1">
        <f t="shared" si="23"/>
        <v>7</v>
      </c>
      <c r="AU87" s="1" t="s">
        <v>1413</v>
      </c>
      <c r="AV87" s="1">
        <f t="shared" si="24"/>
        <v>0</v>
      </c>
      <c r="AW87" s="20">
        <v>1</v>
      </c>
      <c r="AX87" s="20">
        <v>8.9465379475637499E-2</v>
      </c>
      <c r="AY87" s="20">
        <v>1</v>
      </c>
      <c r="AZ87" s="20">
        <v>0.77436993397213005</v>
      </c>
      <c r="BA87" s="26">
        <v>1</v>
      </c>
      <c r="BB87" s="26">
        <v>1</v>
      </c>
    </row>
    <row r="88" spans="1:54">
      <c r="A88" s="1">
        <v>86</v>
      </c>
      <c r="B88" s="16" t="s">
        <v>651</v>
      </c>
      <c r="C88" s="17" t="s">
        <v>652</v>
      </c>
      <c r="D88" s="22" t="s">
        <v>653</v>
      </c>
      <c r="E88" s="23" t="s">
        <v>654</v>
      </c>
      <c r="F88" s="24" t="s">
        <v>3</v>
      </c>
      <c r="G88" s="31" t="s">
        <v>732</v>
      </c>
      <c r="H88" s="31" t="s">
        <v>736</v>
      </c>
      <c r="I88" s="1" t="s">
        <v>650</v>
      </c>
      <c r="J88" s="1" t="s">
        <v>650</v>
      </c>
      <c r="K88" s="1" t="s">
        <v>86</v>
      </c>
      <c r="L88" s="1" t="s">
        <v>736</v>
      </c>
      <c r="M88" s="2">
        <v>0</v>
      </c>
      <c r="N88" s="3">
        <v>0</v>
      </c>
      <c r="O88" s="3">
        <v>0</v>
      </c>
      <c r="P88" s="3">
        <v>0</v>
      </c>
      <c r="Q88" s="3">
        <v>1</v>
      </c>
      <c r="R88" s="3">
        <v>0</v>
      </c>
      <c r="S88" s="4">
        <v>3</v>
      </c>
      <c r="T88" s="4">
        <v>0</v>
      </c>
      <c r="U88" s="4">
        <v>1</v>
      </c>
      <c r="V88" s="4">
        <v>0</v>
      </c>
      <c r="W88" s="5">
        <v>5</v>
      </c>
      <c r="X88" s="5">
        <v>7</v>
      </c>
      <c r="Y88" s="5">
        <v>0</v>
      </c>
      <c r="Z88" s="5">
        <v>0</v>
      </c>
      <c r="AA88" s="6">
        <v>6</v>
      </c>
      <c r="AB88" s="6">
        <v>2</v>
      </c>
      <c r="AC88" s="6">
        <v>4</v>
      </c>
      <c r="AD88" s="6">
        <v>3</v>
      </c>
      <c r="AE88" s="7">
        <v>1</v>
      </c>
      <c r="AF88" s="7">
        <v>3</v>
      </c>
      <c r="AG88" s="7">
        <v>2</v>
      </c>
      <c r="AH88" s="7">
        <v>0</v>
      </c>
      <c r="AI88" s="2">
        <f t="shared" si="14"/>
        <v>0.16666666666666666</v>
      </c>
      <c r="AJ88" s="4">
        <f t="shared" si="15"/>
        <v>1</v>
      </c>
      <c r="AK88" s="5">
        <f t="shared" si="16"/>
        <v>3</v>
      </c>
      <c r="AL88" s="6">
        <f t="shared" si="17"/>
        <v>3.75</v>
      </c>
      <c r="AM88" s="7">
        <f t="shared" si="22"/>
        <v>1.5</v>
      </c>
      <c r="AN88" s="18">
        <f t="shared" si="18"/>
        <v>0.83333333333333337</v>
      </c>
      <c r="AO88" s="19">
        <f t="shared" si="19"/>
        <v>2.8333333333333335</v>
      </c>
      <c r="AP88" s="19">
        <f t="shared" si="20"/>
        <v>3.5833333333333335</v>
      </c>
      <c r="AQ88" s="9">
        <f t="shared" si="21"/>
        <v>6</v>
      </c>
      <c r="AR88" s="1">
        <f t="shared" si="25"/>
        <v>18</v>
      </c>
      <c r="AS88" s="1">
        <f t="shared" si="26"/>
        <v>22.5</v>
      </c>
      <c r="AT88" s="1">
        <f t="shared" si="23"/>
        <v>3.75</v>
      </c>
      <c r="AU88" s="1">
        <f t="shared" si="27"/>
        <v>9</v>
      </c>
      <c r="AV88" s="1">
        <f t="shared" si="24"/>
        <v>1.5</v>
      </c>
      <c r="AW88" s="20">
        <v>1</v>
      </c>
      <c r="AX88" s="20">
        <v>0.133257283987398</v>
      </c>
      <c r="AY88" s="20">
        <v>1</v>
      </c>
      <c r="AZ88" s="20">
        <v>0.97304709586780902</v>
      </c>
      <c r="BA88" s="26">
        <v>1</v>
      </c>
      <c r="BB88" s="26">
        <v>1</v>
      </c>
    </row>
    <row r="89" spans="1:54">
      <c r="A89" s="1">
        <v>87</v>
      </c>
      <c r="B89" s="16" t="s">
        <v>651</v>
      </c>
      <c r="C89" s="17" t="s">
        <v>652</v>
      </c>
      <c r="D89" s="22" t="s">
        <v>653</v>
      </c>
      <c r="E89" s="23" t="s">
        <v>654</v>
      </c>
      <c r="F89" s="24" t="s">
        <v>3</v>
      </c>
      <c r="G89" s="31" t="s">
        <v>732</v>
      </c>
      <c r="H89" s="31" t="s">
        <v>737</v>
      </c>
      <c r="I89" s="1" t="s">
        <v>650</v>
      </c>
      <c r="J89" s="1" t="s">
        <v>650</v>
      </c>
      <c r="K89" s="1" t="s">
        <v>87</v>
      </c>
      <c r="L89" s="1" t="s">
        <v>737</v>
      </c>
      <c r="M89" s="2">
        <v>0</v>
      </c>
      <c r="N89" s="3">
        <v>0</v>
      </c>
      <c r="O89" s="3">
        <v>0</v>
      </c>
      <c r="P89" s="3">
        <v>0</v>
      </c>
      <c r="Q89" s="3">
        <v>1</v>
      </c>
      <c r="R89" s="3">
        <v>2</v>
      </c>
      <c r="S89" s="4">
        <v>1</v>
      </c>
      <c r="T89" s="4">
        <v>1</v>
      </c>
      <c r="U89" s="4">
        <v>0</v>
      </c>
      <c r="V89" s="4">
        <v>0</v>
      </c>
      <c r="W89" s="5">
        <v>1</v>
      </c>
      <c r="X89" s="5">
        <v>3</v>
      </c>
      <c r="Y89" s="5">
        <v>2</v>
      </c>
      <c r="Z89" s="5">
        <v>1</v>
      </c>
      <c r="AA89" s="6">
        <v>0</v>
      </c>
      <c r="AB89" s="6">
        <v>3</v>
      </c>
      <c r="AC89" s="6">
        <v>2</v>
      </c>
      <c r="AD89" s="6">
        <v>2</v>
      </c>
      <c r="AE89" s="7">
        <v>0</v>
      </c>
      <c r="AF89" s="7">
        <v>1</v>
      </c>
      <c r="AG89" s="7">
        <v>6</v>
      </c>
      <c r="AH89" s="7">
        <v>3</v>
      </c>
      <c r="AI89" s="2">
        <f t="shared" si="14"/>
        <v>0.5</v>
      </c>
      <c r="AJ89" s="4">
        <f t="shared" si="15"/>
        <v>0.5</v>
      </c>
      <c r="AK89" s="5">
        <f t="shared" si="16"/>
        <v>1.75</v>
      </c>
      <c r="AL89" s="6">
        <f t="shared" si="17"/>
        <v>1.75</v>
      </c>
      <c r="AM89" s="7">
        <f t="shared" si="22"/>
        <v>2.5</v>
      </c>
      <c r="AN89" s="18">
        <f t="shared" si="18"/>
        <v>0</v>
      </c>
      <c r="AO89" s="19">
        <f t="shared" si="19"/>
        <v>1.25</v>
      </c>
      <c r="AP89" s="19">
        <f t="shared" si="20"/>
        <v>1.25</v>
      </c>
      <c r="AQ89" s="9">
        <f t="shared" si="21"/>
        <v>1</v>
      </c>
      <c r="AR89" s="1">
        <f t="shared" si="25"/>
        <v>3.5</v>
      </c>
      <c r="AS89" s="1">
        <f t="shared" si="26"/>
        <v>3.5</v>
      </c>
      <c r="AT89" s="1">
        <f t="shared" si="23"/>
        <v>3.5</v>
      </c>
      <c r="AU89" s="1">
        <f t="shared" si="27"/>
        <v>5</v>
      </c>
      <c r="AV89" s="1">
        <f t="shared" si="24"/>
        <v>5</v>
      </c>
      <c r="AW89" s="20">
        <v>1</v>
      </c>
      <c r="AX89" s="20">
        <v>1</v>
      </c>
      <c r="AY89" s="20">
        <v>1</v>
      </c>
      <c r="AZ89" s="20">
        <v>1</v>
      </c>
      <c r="BA89" s="21">
        <v>0.68026029628947704</v>
      </c>
      <c r="BB89" s="21">
        <v>0.84249470951121697</v>
      </c>
    </row>
    <row r="90" spans="1:54">
      <c r="A90" s="1">
        <v>88</v>
      </c>
      <c r="B90" s="16" t="s">
        <v>651</v>
      </c>
      <c r="C90" s="17" t="s">
        <v>652</v>
      </c>
      <c r="D90" s="22" t="s">
        <v>653</v>
      </c>
      <c r="E90" s="23" t="s">
        <v>654</v>
      </c>
      <c r="F90" s="24" t="s">
        <v>3</v>
      </c>
      <c r="G90" s="31" t="s">
        <v>732</v>
      </c>
      <c r="H90" s="31" t="s">
        <v>738</v>
      </c>
      <c r="I90" s="1" t="s">
        <v>650</v>
      </c>
      <c r="J90" s="1" t="s">
        <v>650</v>
      </c>
      <c r="K90" s="1" t="s">
        <v>88</v>
      </c>
      <c r="L90" s="1" t="s">
        <v>738</v>
      </c>
      <c r="M90" s="2">
        <v>1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4">
        <v>0</v>
      </c>
      <c r="T90" s="4">
        <v>0</v>
      </c>
      <c r="U90" s="4">
        <v>0</v>
      </c>
      <c r="V90" s="4">
        <v>0</v>
      </c>
      <c r="W90" s="5">
        <v>0</v>
      </c>
      <c r="X90" s="5">
        <v>0</v>
      </c>
      <c r="Y90" s="5">
        <v>0</v>
      </c>
      <c r="Z90" s="5">
        <v>0</v>
      </c>
      <c r="AA90" s="6">
        <v>0</v>
      </c>
      <c r="AB90" s="6">
        <v>0</v>
      </c>
      <c r="AC90" s="6">
        <v>0</v>
      </c>
      <c r="AD90" s="6">
        <v>1</v>
      </c>
      <c r="AE90" s="7">
        <v>0</v>
      </c>
      <c r="AF90" s="7">
        <v>0</v>
      </c>
      <c r="AG90" s="7">
        <v>0</v>
      </c>
      <c r="AH90" s="7">
        <v>0</v>
      </c>
      <c r="AI90" s="2">
        <f t="shared" si="14"/>
        <v>0.16666666666666666</v>
      </c>
      <c r="AJ90" s="4">
        <f t="shared" si="15"/>
        <v>0</v>
      </c>
      <c r="AK90" s="5">
        <f t="shared" si="16"/>
        <v>0</v>
      </c>
      <c r="AL90" s="6">
        <f t="shared" si="17"/>
        <v>0.25</v>
      </c>
      <c r="AM90" s="7">
        <f t="shared" si="22"/>
        <v>0</v>
      </c>
      <c r="AN90" s="18">
        <f t="shared" si="18"/>
        <v>-0.16666666666666666</v>
      </c>
      <c r="AO90" s="19">
        <f t="shared" si="19"/>
        <v>-0.16666666666666666</v>
      </c>
      <c r="AP90" s="19">
        <f t="shared" si="20"/>
        <v>8.3333333333333343E-2</v>
      </c>
      <c r="AQ90" s="9">
        <f t="shared" si="21"/>
        <v>0</v>
      </c>
      <c r="AR90" s="1">
        <f t="shared" si="25"/>
        <v>0</v>
      </c>
      <c r="AS90" s="1">
        <f t="shared" si="26"/>
        <v>1.5</v>
      </c>
      <c r="AT90" s="1" t="s">
        <v>1413</v>
      </c>
      <c r="AU90" s="1">
        <f t="shared" si="27"/>
        <v>0</v>
      </c>
      <c r="AV90" s="1" t="s">
        <v>1413</v>
      </c>
      <c r="AW90" s="20">
        <v>1</v>
      </c>
      <c r="AX90" s="20">
        <v>1</v>
      </c>
      <c r="AY90" s="20">
        <v>1</v>
      </c>
      <c r="AZ90" s="20">
        <v>1</v>
      </c>
      <c r="BA90" s="26">
        <v>1</v>
      </c>
      <c r="BB90" s="26">
        <v>1</v>
      </c>
    </row>
    <row r="91" spans="1:54">
      <c r="A91" s="1">
        <v>89</v>
      </c>
      <c r="B91" s="16" t="s">
        <v>651</v>
      </c>
      <c r="C91" s="17" t="s">
        <v>652</v>
      </c>
      <c r="D91" s="22" t="s">
        <v>653</v>
      </c>
      <c r="E91" s="23" t="s">
        <v>654</v>
      </c>
      <c r="F91" s="24" t="s">
        <v>3</v>
      </c>
      <c r="G91" s="32" t="s">
        <v>739</v>
      </c>
      <c r="H91" s="1" t="s">
        <v>650</v>
      </c>
      <c r="I91" s="1" t="s">
        <v>650</v>
      </c>
      <c r="J91" s="1" t="s">
        <v>650</v>
      </c>
      <c r="K91" s="1" t="s">
        <v>89</v>
      </c>
      <c r="L91" s="1" t="s">
        <v>739</v>
      </c>
      <c r="M91" s="2">
        <v>3</v>
      </c>
      <c r="N91" s="3">
        <v>0</v>
      </c>
      <c r="O91" s="3">
        <v>6</v>
      </c>
      <c r="P91" s="3">
        <v>5</v>
      </c>
      <c r="Q91" s="3">
        <v>3</v>
      </c>
      <c r="R91" s="3">
        <v>0</v>
      </c>
      <c r="S91" s="4">
        <v>2</v>
      </c>
      <c r="T91" s="4">
        <v>5</v>
      </c>
      <c r="U91" s="4">
        <v>0</v>
      </c>
      <c r="V91" s="4">
        <v>9</v>
      </c>
      <c r="W91" s="5">
        <v>2</v>
      </c>
      <c r="X91" s="5">
        <v>13</v>
      </c>
      <c r="Y91" s="5">
        <v>5</v>
      </c>
      <c r="Z91" s="5">
        <v>7</v>
      </c>
      <c r="AA91" s="6">
        <v>13</v>
      </c>
      <c r="AB91" s="6">
        <v>17</v>
      </c>
      <c r="AC91" s="6">
        <v>17</v>
      </c>
      <c r="AD91" s="6">
        <v>13</v>
      </c>
      <c r="AE91" s="7">
        <v>18</v>
      </c>
      <c r="AF91" s="7">
        <v>49</v>
      </c>
      <c r="AG91" s="7">
        <v>8</v>
      </c>
      <c r="AH91" s="7">
        <v>28</v>
      </c>
      <c r="AI91" s="2">
        <f t="shared" si="14"/>
        <v>2.8333333333333335</v>
      </c>
      <c r="AJ91" s="4">
        <f t="shared" si="15"/>
        <v>4</v>
      </c>
      <c r="AK91" s="5">
        <f t="shared" si="16"/>
        <v>6.75</v>
      </c>
      <c r="AL91" s="6">
        <f t="shared" si="17"/>
        <v>15</v>
      </c>
      <c r="AM91" s="7">
        <f t="shared" si="22"/>
        <v>25.75</v>
      </c>
      <c r="AN91" s="18">
        <f t="shared" si="18"/>
        <v>1.1666666666666665</v>
      </c>
      <c r="AO91" s="19">
        <f t="shared" si="19"/>
        <v>3.9166666666666665</v>
      </c>
      <c r="AP91" s="19">
        <f t="shared" si="20"/>
        <v>12.166666666666666</v>
      </c>
      <c r="AQ91" s="9">
        <f t="shared" si="21"/>
        <v>1.4117647058823528</v>
      </c>
      <c r="AR91" s="1">
        <f t="shared" si="25"/>
        <v>2.3823529411764706</v>
      </c>
      <c r="AS91" s="1">
        <f t="shared" si="26"/>
        <v>5.2941176470588234</v>
      </c>
      <c r="AT91" s="1">
        <f t="shared" si="23"/>
        <v>3.75</v>
      </c>
      <c r="AU91" s="1">
        <f t="shared" si="27"/>
        <v>9.0882352941176467</v>
      </c>
      <c r="AV91" s="1">
        <f t="shared" si="24"/>
        <v>6.4375</v>
      </c>
      <c r="AW91" s="20">
        <v>1</v>
      </c>
      <c r="AX91" s="20">
        <v>0.20161503788537399</v>
      </c>
      <c r="AY91" s="20">
        <v>1</v>
      </c>
      <c r="AZ91" s="20">
        <v>0.52813307524730202</v>
      </c>
      <c r="BA91" s="21">
        <v>7.8358344472153604E-2</v>
      </c>
      <c r="BB91" s="21">
        <v>0.25403936956949702</v>
      </c>
    </row>
    <row r="92" spans="1:54">
      <c r="A92" s="1">
        <v>90</v>
      </c>
      <c r="B92" s="16" t="s">
        <v>651</v>
      </c>
      <c r="C92" s="17" t="s">
        <v>652</v>
      </c>
      <c r="D92" s="22" t="s">
        <v>653</v>
      </c>
      <c r="E92" s="23" t="s">
        <v>654</v>
      </c>
      <c r="F92" s="24" t="s">
        <v>3</v>
      </c>
      <c r="G92" s="32" t="s">
        <v>739</v>
      </c>
      <c r="H92" s="32" t="s">
        <v>740</v>
      </c>
      <c r="I92" s="1" t="s">
        <v>650</v>
      </c>
      <c r="J92" s="1" t="s">
        <v>650</v>
      </c>
      <c r="K92" s="1" t="s">
        <v>90</v>
      </c>
      <c r="L92" s="1" t="s">
        <v>740</v>
      </c>
      <c r="M92" s="2">
        <v>2</v>
      </c>
      <c r="N92" s="3">
        <v>0</v>
      </c>
      <c r="O92" s="3">
        <v>4</v>
      </c>
      <c r="P92" s="3">
        <v>4</v>
      </c>
      <c r="Q92" s="3">
        <v>0</v>
      </c>
      <c r="R92" s="3">
        <v>0</v>
      </c>
      <c r="S92" s="4">
        <v>1</v>
      </c>
      <c r="T92" s="4">
        <v>2</v>
      </c>
      <c r="U92" s="4">
        <v>0</v>
      </c>
      <c r="V92" s="4">
        <v>3</v>
      </c>
      <c r="W92" s="5">
        <v>0</v>
      </c>
      <c r="X92" s="5">
        <v>0</v>
      </c>
      <c r="Y92" s="5">
        <v>0</v>
      </c>
      <c r="Z92" s="5">
        <v>0</v>
      </c>
      <c r="AA92" s="6">
        <v>2</v>
      </c>
      <c r="AB92" s="6">
        <v>6</v>
      </c>
      <c r="AC92" s="6">
        <v>4</v>
      </c>
      <c r="AD92" s="6">
        <v>7</v>
      </c>
      <c r="AE92" s="7">
        <v>0</v>
      </c>
      <c r="AF92" s="7">
        <v>1</v>
      </c>
      <c r="AG92" s="7">
        <v>0</v>
      </c>
      <c r="AH92" s="7">
        <v>10</v>
      </c>
      <c r="AI92" s="2">
        <f t="shared" si="14"/>
        <v>1.6666666666666667</v>
      </c>
      <c r="AJ92" s="4">
        <f t="shared" si="15"/>
        <v>1.5</v>
      </c>
      <c r="AK92" s="5">
        <f t="shared" si="16"/>
        <v>0</v>
      </c>
      <c r="AL92" s="6">
        <f t="shared" si="17"/>
        <v>4.75</v>
      </c>
      <c r="AM92" s="7">
        <f t="shared" si="22"/>
        <v>2.75</v>
      </c>
      <c r="AN92" s="18">
        <f t="shared" si="18"/>
        <v>-0.16666666666666674</v>
      </c>
      <c r="AO92" s="19">
        <f t="shared" si="19"/>
        <v>-1.6666666666666667</v>
      </c>
      <c r="AP92" s="19">
        <f t="shared" si="20"/>
        <v>3.083333333333333</v>
      </c>
      <c r="AQ92" s="9">
        <f t="shared" si="21"/>
        <v>0.89999999999999991</v>
      </c>
      <c r="AR92" s="1">
        <f t="shared" si="25"/>
        <v>0</v>
      </c>
      <c r="AS92" s="1">
        <f t="shared" si="26"/>
        <v>2.85</v>
      </c>
      <c r="AT92" s="1">
        <f t="shared" si="23"/>
        <v>3.1666666666666665</v>
      </c>
      <c r="AU92" s="1">
        <f t="shared" si="27"/>
        <v>1.65</v>
      </c>
      <c r="AV92" s="1">
        <f t="shared" si="24"/>
        <v>1.8333333333333333</v>
      </c>
      <c r="AW92" s="20">
        <v>1</v>
      </c>
      <c r="AX92" s="20">
        <v>0.99410475791608999</v>
      </c>
      <c r="AY92" s="20">
        <v>1</v>
      </c>
      <c r="AZ92" s="20">
        <v>1</v>
      </c>
      <c r="BA92" s="26">
        <v>1</v>
      </c>
      <c r="BB92" s="26">
        <v>1</v>
      </c>
    </row>
    <row r="93" spans="1:54">
      <c r="A93" s="1">
        <v>91</v>
      </c>
      <c r="B93" s="16" t="s">
        <v>651</v>
      </c>
      <c r="C93" s="17" t="s">
        <v>652</v>
      </c>
      <c r="D93" s="22" t="s">
        <v>653</v>
      </c>
      <c r="E93" s="23" t="s">
        <v>654</v>
      </c>
      <c r="F93" s="24" t="s">
        <v>3</v>
      </c>
      <c r="G93" s="32" t="s">
        <v>739</v>
      </c>
      <c r="H93" s="32" t="s">
        <v>741</v>
      </c>
      <c r="I93" s="1" t="s">
        <v>650</v>
      </c>
      <c r="J93" s="1" t="s">
        <v>650</v>
      </c>
      <c r="K93" s="1" t="s">
        <v>91</v>
      </c>
      <c r="L93" s="1" t="s">
        <v>741</v>
      </c>
      <c r="M93" s="2">
        <v>1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  <c r="S93" s="4">
        <v>0</v>
      </c>
      <c r="T93" s="4">
        <v>0</v>
      </c>
      <c r="U93" s="4">
        <v>0</v>
      </c>
      <c r="V93" s="4">
        <v>1</v>
      </c>
      <c r="W93" s="5">
        <v>0</v>
      </c>
      <c r="X93" s="5">
        <v>2</v>
      </c>
      <c r="Y93" s="5">
        <v>2</v>
      </c>
      <c r="Z93" s="5">
        <v>0</v>
      </c>
      <c r="AA93" s="6">
        <v>2</v>
      </c>
      <c r="AB93" s="6">
        <v>0</v>
      </c>
      <c r="AC93" s="6">
        <v>2</v>
      </c>
      <c r="AD93" s="6">
        <v>3</v>
      </c>
      <c r="AE93" s="7">
        <v>2</v>
      </c>
      <c r="AF93" s="7">
        <v>11</v>
      </c>
      <c r="AG93" s="7">
        <v>2</v>
      </c>
      <c r="AH93" s="7">
        <v>1</v>
      </c>
      <c r="AI93" s="2">
        <f t="shared" si="14"/>
        <v>0.33333333333333331</v>
      </c>
      <c r="AJ93" s="4">
        <f t="shared" si="15"/>
        <v>0.25</v>
      </c>
      <c r="AK93" s="5">
        <f t="shared" si="16"/>
        <v>1</v>
      </c>
      <c r="AL93" s="6">
        <f t="shared" si="17"/>
        <v>1.75</v>
      </c>
      <c r="AM93" s="7">
        <f t="shared" si="22"/>
        <v>4</v>
      </c>
      <c r="AN93" s="18">
        <f t="shared" si="18"/>
        <v>-8.3333333333333315E-2</v>
      </c>
      <c r="AO93" s="19">
        <f t="shared" si="19"/>
        <v>0.66666666666666674</v>
      </c>
      <c r="AP93" s="19">
        <f t="shared" si="20"/>
        <v>1.4166666666666667</v>
      </c>
      <c r="AQ93" s="9">
        <f t="shared" si="21"/>
        <v>0.75</v>
      </c>
      <c r="AR93" s="1">
        <f t="shared" si="25"/>
        <v>3</v>
      </c>
      <c r="AS93" s="1">
        <f t="shared" si="26"/>
        <v>5.25</v>
      </c>
      <c r="AT93" s="1">
        <f t="shared" si="23"/>
        <v>7</v>
      </c>
      <c r="AU93" s="1">
        <f t="shared" si="27"/>
        <v>12</v>
      </c>
      <c r="AV93" s="1">
        <f t="shared" si="24"/>
        <v>16</v>
      </c>
      <c r="AW93" s="20">
        <v>1</v>
      </c>
      <c r="AX93" s="20">
        <v>1</v>
      </c>
      <c r="AY93" s="20">
        <v>1</v>
      </c>
      <c r="AZ93" s="20">
        <v>1</v>
      </c>
      <c r="BA93" s="21">
        <v>0.39366437720929898</v>
      </c>
      <c r="BB93" s="21">
        <v>0.493832986772268</v>
      </c>
    </row>
    <row r="94" spans="1:54">
      <c r="A94" s="1">
        <v>92</v>
      </c>
      <c r="B94" s="16" t="s">
        <v>651</v>
      </c>
      <c r="C94" s="17" t="s">
        <v>652</v>
      </c>
      <c r="D94" s="22" t="s">
        <v>653</v>
      </c>
      <c r="E94" s="23" t="s">
        <v>654</v>
      </c>
      <c r="F94" s="24" t="s">
        <v>3</v>
      </c>
      <c r="G94" s="32" t="s">
        <v>739</v>
      </c>
      <c r="H94" s="32" t="s">
        <v>742</v>
      </c>
      <c r="I94" s="1" t="s">
        <v>650</v>
      </c>
      <c r="J94" s="1" t="s">
        <v>650</v>
      </c>
      <c r="K94" s="1" t="s">
        <v>92</v>
      </c>
      <c r="L94" s="1" t="s">
        <v>742</v>
      </c>
      <c r="M94" s="2">
        <v>0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4">
        <v>1</v>
      </c>
      <c r="T94" s="4">
        <v>0</v>
      </c>
      <c r="U94" s="4">
        <v>0</v>
      </c>
      <c r="V94" s="4">
        <v>2</v>
      </c>
      <c r="W94" s="5">
        <v>0</v>
      </c>
      <c r="X94" s="5">
        <v>4</v>
      </c>
      <c r="Y94" s="5">
        <v>1</v>
      </c>
      <c r="Z94" s="5">
        <v>1</v>
      </c>
      <c r="AA94" s="6">
        <v>4</v>
      </c>
      <c r="AB94" s="6">
        <v>0</v>
      </c>
      <c r="AC94" s="6">
        <v>0</v>
      </c>
      <c r="AD94" s="6">
        <v>0</v>
      </c>
      <c r="AE94" s="7">
        <v>2</v>
      </c>
      <c r="AF94" s="7">
        <v>5</v>
      </c>
      <c r="AG94" s="7">
        <v>0</v>
      </c>
      <c r="AH94" s="7">
        <v>2</v>
      </c>
      <c r="AI94" s="2">
        <f t="shared" si="14"/>
        <v>0.16666666666666666</v>
      </c>
      <c r="AJ94" s="4">
        <f t="shared" si="15"/>
        <v>0.75</v>
      </c>
      <c r="AK94" s="5">
        <f t="shared" si="16"/>
        <v>1.5</v>
      </c>
      <c r="AL94" s="6">
        <f t="shared" si="17"/>
        <v>1</v>
      </c>
      <c r="AM94" s="7">
        <f t="shared" si="22"/>
        <v>2.25</v>
      </c>
      <c r="AN94" s="18">
        <f t="shared" si="18"/>
        <v>0.58333333333333337</v>
      </c>
      <c r="AO94" s="19">
        <f t="shared" si="19"/>
        <v>1.3333333333333333</v>
      </c>
      <c r="AP94" s="19">
        <f t="shared" si="20"/>
        <v>0.83333333333333337</v>
      </c>
      <c r="AQ94" s="9">
        <f t="shared" si="21"/>
        <v>4.5</v>
      </c>
      <c r="AR94" s="1">
        <f t="shared" si="25"/>
        <v>9</v>
      </c>
      <c r="AS94" s="1">
        <f t="shared" si="26"/>
        <v>6</v>
      </c>
      <c r="AT94" s="1">
        <f t="shared" si="23"/>
        <v>1.3333333333333333</v>
      </c>
      <c r="AU94" s="1">
        <f t="shared" si="27"/>
        <v>13.5</v>
      </c>
      <c r="AV94" s="1">
        <f t="shared" si="24"/>
        <v>3</v>
      </c>
      <c r="AW94" s="20">
        <v>1</v>
      </c>
      <c r="AX94" s="20">
        <v>1</v>
      </c>
      <c r="AY94" s="20">
        <v>1</v>
      </c>
      <c r="AZ94" s="20">
        <v>1</v>
      </c>
      <c r="BA94" s="21">
        <v>0.71992462794128198</v>
      </c>
      <c r="BB94" s="21">
        <v>1</v>
      </c>
    </row>
    <row r="95" spans="1:54">
      <c r="A95" s="1">
        <v>93</v>
      </c>
      <c r="B95" s="16" t="s">
        <v>651</v>
      </c>
      <c r="C95" s="17" t="s">
        <v>652</v>
      </c>
      <c r="D95" s="22" t="s">
        <v>653</v>
      </c>
      <c r="E95" s="23" t="s">
        <v>654</v>
      </c>
      <c r="F95" s="24" t="s">
        <v>3</v>
      </c>
      <c r="G95" s="32" t="s">
        <v>739</v>
      </c>
      <c r="H95" s="32" t="s">
        <v>743</v>
      </c>
      <c r="I95" s="1" t="s">
        <v>650</v>
      </c>
      <c r="J95" s="1" t="s">
        <v>650</v>
      </c>
      <c r="K95" s="1" t="s">
        <v>93</v>
      </c>
      <c r="L95" s="1" t="s">
        <v>743</v>
      </c>
      <c r="M95" s="2">
        <v>0</v>
      </c>
      <c r="N95" s="3">
        <v>0</v>
      </c>
      <c r="O95" s="3">
        <v>0</v>
      </c>
      <c r="P95" s="3">
        <v>0</v>
      </c>
      <c r="Q95" s="3">
        <v>2</v>
      </c>
      <c r="R95" s="3">
        <v>0</v>
      </c>
      <c r="S95" s="4">
        <v>0</v>
      </c>
      <c r="T95" s="4">
        <v>1</v>
      </c>
      <c r="U95" s="4">
        <v>0</v>
      </c>
      <c r="V95" s="4">
        <v>0</v>
      </c>
      <c r="W95" s="5">
        <v>1</v>
      </c>
      <c r="X95" s="5">
        <v>3</v>
      </c>
      <c r="Y95" s="5">
        <v>1</v>
      </c>
      <c r="Z95" s="5">
        <v>4</v>
      </c>
      <c r="AA95" s="6">
        <v>1</v>
      </c>
      <c r="AB95" s="6">
        <v>5</v>
      </c>
      <c r="AC95" s="6">
        <v>7</v>
      </c>
      <c r="AD95" s="6">
        <v>1</v>
      </c>
      <c r="AE95" s="7">
        <v>9</v>
      </c>
      <c r="AF95" s="7">
        <v>23</v>
      </c>
      <c r="AG95" s="7">
        <v>0</v>
      </c>
      <c r="AH95" s="7">
        <v>10</v>
      </c>
      <c r="AI95" s="2">
        <f t="shared" si="14"/>
        <v>0.33333333333333331</v>
      </c>
      <c r="AJ95" s="4">
        <f t="shared" si="15"/>
        <v>0.25</v>
      </c>
      <c r="AK95" s="5">
        <f t="shared" si="16"/>
        <v>2.25</v>
      </c>
      <c r="AL95" s="6">
        <f t="shared" si="17"/>
        <v>3.5</v>
      </c>
      <c r="AM95" s="7">
        <f t="shared" si="22"/>
        <v>10.5</v>
      </c>
      <c r="AN95" s="18">
        <f t="shared" si="18"/>
        <v>-8.3333333333333315E-2</v>
      </c>
      <c r="AO95" s="19">
        <f t="shared" si="19"/>
        <v>1.9166666666666667</v>
      </c>
      <c r="AP95" s="19">
        <f t="shared" si="20"/>
        <v>3.1666666666666665</v>
      </c>
      <c r="AQ95" s="9">
        <f t="shared" si="21"/>
        <v>0.75</v>
      </c>
      <c r="AR95" s="1">
        <f t="shared" si="25"/>
        <v>6.75</v>
      </c>
      <c r="AS95" s="1">
        <f t="shared" si="26"/>
        <v>10.5</v>
      </c>
      <c r="AT95" s="1">
        <f t="shared" si="23"/>
        <v>14</v>
      </c>
      <c r="AU95" s="1">
        <f t="shared" si="27"/>
        <v>31.5</v>
      </c>
      <c r="AV95" s="1">
        <f t="shared" si="24"/>
        <v>42</v>
      </c>
      <c r="AW95" s="20">
        <v>1</v>
      </c>
      <c r="AX95" s="20">
        <v>0.55310080912847503</v>
      </c>
      <c r="AY95" s="20">
        <v>0.84679268426940302</v>
      </c>
      <c r="AZ95" s="20">
        <v>0.79159731774437603</v>
      </c>
      <c r="BA95" s="21">
        <v>0.24085882291289601</v>
      </c>
      <c r="BB95" s="21">
        <v>0.39227241410790298</v>
      </c>
    </row>
    <row r="96" spans="1:54">
      <c r="A96" s="1">
        <v>94</v>
      </c>
      <c r="B96" s="16" t="s">
        <v>651</v>
      </c>
      <c r="C96" s="17" t="s">
        <v>652</v>
      </c>
      <c r="D96" s="22" t="s">
        <v>653</v>
      </c>
      <c r="E96" s="23" t="s">
        <v>654</v>
      </c>
      <c r="F96" s="24" t="s">
        <v>3</v>
      </c>
      <c r="G96" s="32" t="s">
        <v>739</v>
      </c>
      <c r="H96" s="32" t="s">
        <v>744</v>
      </c>
      <c r="I96" s="1" t="s">
        <v>650</v>
      </c>
      <c r="J96" s="1" t="s">
        <v>650</v>
      </c>
      <c r="K96" s="1" t="s">
        <v>94</v>
      </c>
      <c r="L96" s="1" t="s">
        <v>744</v>
      </c>
      <c r="M96" s="2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4">
        <v>0</v>
      </c>
      <c r="T96" s="4">
        <v>2</v>
      </c>
      <c r="U96" s="4">
        <v>0</v>
      </c>
      <c r="V96" s="4">
        <v>2</v>
      </c>
      <c r="W96" s="5">
        <v>1</v>
      </c>
      <c r="X96" s="5">
        <v>3</v>
      </c>
      <c r="Y96" s="5">
        <v>1</v>
      </c>
      <c r="Z96" s="5">
        <v>1</v>
      </c>
      <c r="AA96" s="6">
        <v>2</v>
      </c>
      <c r="AB96" s="6">
        <v>6</v>
      </c>
      <c r="AC96" s="6">
        <v>3</v>
      </c>
      <c r="AD96" s="6">
        <v>2</v>
      </c>
      <c r="AE96" s="7">
        <v>5</v>
      </c>
      <c r="AF96" s="7">
        <v>9</v>
      </c>
      <c r="AG96" s="7">
        <v>6</v>
      </c>
      <c r="AH96" s="7">
        <v>5</v>
      </c>
      <c r="AI96" s="2">
        <f t="shared" si="14"/>
        <v>0.33333333333333331</v>
      </c>
      <c r="AJ96" s="4">
        <f t="shared" si="15"/>
        <v>1</v>
      </c>
      <c r="AK96" s="5">
        <f t="shared" si="16"/>
        <v>1.5</v>
      </c>
      <c r="AL96" s="6">
        <f t="shared" si="17"/>
        <v>3.25</v>
      </c>
      <c r="AM96" s="7">
        <f t="shared" si="22"/>
        <v>6.25</v>
      </c>
      <c r="AN96" s="18">
        <f t="shared" si="18"/>
        <v>0.66666666666666674</v>
      </c>
      <c r="AO96" s="19">
        <f t="shared" si="19"/>
        <v>1.1666666666666667</v>
      </c>
      <c r="AP96" s="19">
        <f t="shared" si="20"/>
        <v>2.9166666666666665</v>
      </c>
      <c r="AQ96" s="9">
        <f t="shared" si="21"/>
        <v>3</v>
      </c>
      <c r="AR96" s="1">
        <f t="shared" si="25"/>
        <v>4.5</v>
      </c>
      <c r="AS96" s="1">
        <f t="shared" si="26"/>
        <v>9.75</v>
      </c>
      <c r="AT96" s="1">
        <f t="shared" si="23"/>
        <v>3.25</v>
      </c>
      <c r="AU96" s="1">
        <f t="shared" si="27"/>
        <v>18.75</v>
      </c>
      <c r="AV96" s="1">
        <f t="shared" si="24"/>
        <v>6.25</v>
      </c>
      <c r="AW96" s="20">
        <v>1</v>
      </c>
      <c r="AX96" s="20">
        <v>0.13923636033096201</v>
      </c>
      <c r="AY96" s="20">
        <v>1</v>
      </c>
      <c r="AZ96" s="20">
        <v>0.54835364062123204</v>
      </c>
      <c r="BA96" s="21">
        <v>6.2658305179663003E-4</v>
      </c>
      <c r="BB96" s="21">
        <v>4.9963745818279301E-3</v>
      </c>
    </row>
    <row r="97" spans="1:54">
      <c r="A97" s="1">
        <v>95</v>
      </c>
      <c r="B97" s="16" t="s">
        <v>651</v>
      </c>
      <c r="C97" s="17" t="s">
        <v>652</v>
      </c>
      <c r="D97" s="22" t="s">
        <v>653</v>
      </c>
      <c r="E97" s="23" t="s">
        <v>654</v>
      </c>
      <c r="F97" s="24" t="s">
        <v>3</v>
      </c>
      <c r="G97" s="32" t="s">
        <v>739</v>
      </c>
      <c r="H97" s="32" t="s">
        <v>745</v>
      </c>
      <c r="I97" s="1" t="s">
        <v>650</v>
      </c>
      <c r="J97" s="1" t="s">
        <v>650</v>
      </c>
      <c r="K97" s="1" t="s">
        <v>95</v>
      </c>
      <c r="L97" s="1" t="s">
        <v>745</v>
      </c>
      <c r="M97" s="2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4">
        <v>0</v>
      </c>
      <c r="T97" s="4">
        <v>0</v>
      </c>
      <c r="U97" s="4">
        <v>0</v>
      </c>
      <c r="V97" s="4">
        <v>1</v>
      </c>
      <c r="W97" s="5">
        <v>0</v>
      </c>
      <c r="X97" s="5">
        <v>1</v>
      </c>
      <c r="Y97" s="5">
        <v>0</v>
      </c>
      <c r="Z97" s="5">
        <v>1</v>
      </c>
      <c r="AA97" s="6">
        <v>2</v>
      </c>
      <c r="AB97" s="6">
        <v>0</v>
      </c>
      <c r="AC97" s="6">
        <v>1</v>
      </c>
      <c r="AD97" s="6">
        <v>0</v>
      </c>
      <c r="AE97" s="7">
        <v>0</v>
      </c>
      <c r="AF97" s="7">
        <v>0</v>
      </c>
      <c r="AG97" s="7">
        <v>0</v>
      </c>
      <c r="AH97" s="7">
        <v>0</v>
      </c>
      <c r="AI97" s="2">
        <f t="shared" si="14"/>
        <v>0</v>
      </c>
      <c r="AJ97" s="4">
        <f t="shared" si="15"/>
        <v>0.25</v>
      </c>
      <c r="AK97" s="5">
        <f t="shared" si="16"/>
        <v>0.5</v>
      </c>
      <c r="AL97" s="6">
        <f t="shared" si="17"/>
        <v>0.75</v>
      </c>
      <c r="AM97" s="7">
        <f t="shared" si="22"/>
        <v>0</v>
      </c>
      <c r="AN97" s="18">
        <f t="shared" si="18"/>
        <v>0.25</v>
      </c>
      <c r="AO97" s="19">
        <f t="shared" si="19"/>
        <v>0.5</v>
      </c>
      <c r="AP97" s="19">
        <f t="shared" si="20"/>
        <v>0.75</v>
      </c>
      <c r="AQ97" s="9" t="s">
        <v>1413</v>
      </c>
      <c r="AR97" s="1" t="s">
        <v>1413</v>
      </c>
      <c r="AS97" s="1" t="s">
        <v>1413</v>
      </c>
      <c r="AT97" s="1">
        <f t="shared" si="23"/>
        <v>3</v>
      </c>
      <c r="AU97" s="1" t="s">
        <v>1413</v>
      </c>
      <c r="AV97" s="1">
        <f t="shared" si="24"/>
        <v>0</v>
      </c>
      <c r="AW97" s="20">
        <v>1</v>
      </c>
      <c r="AX97" s="20">
        <v>0.80419411827022702</v>
      </c>
      <c r="AY97" s="20">
        <v>1</v>
      </c>
      <c r="AZ97" s="20">
        <v>1</v>
      </c>
      <c r="BA97" s="26">
        <v>1</v>
      </c>
      <c r="BB97" s="26">
        <v>1</v>
      </c>
    </row>
    <row r="98" spans="1:54">
      <c r="A98" s="1">
        <v>96</v>
      </c>
      <c r="B98" s="16" t="s">
        <v>651</v>
      </c>
      <c r="C98" s="17" t="s">
        <v>652</v>
      </c>
      <c r="D98" s="22" t="s">
        <v>653</v>
      </c>
      <c r="E98" s="23" t="s">
        <v>654</v>
      </c>
      <c r="F98" s="24" t="s">
        <v>3</v>
      </c>
      <c r="G98" s="33" t="s">
        <v>746</v>
      </c>
      <c r="H98" s="1" t="s">
        <v>650</v>
      </c>
      <c r="I98" s="1" t="s">
        <v>650</v>
      </c>
      <c r="J98" s="1" t="s">
        <v>650</v>
      </c>
      <c r="K98" s="1" t="s">
        <v>96</v>
      </c>
      <c r="L98" s="1" t="s">
        <v>746</v>
      </c>
      <c r="M98" s="2">
        <v>11</v>
      </c>
      <c r="N98" s="3">
        <v>0</v>
      </c>
      <c r="O98" s="3">
        <v>33</v>
      </c>
      <c r="P98" s="3">
        <v>13</v>
      </c>
      <c r="Q98" s="3">
        <v>15</v>
      </c>
      <c r="R98" s="3">
        <v>373</v>
      </c>
      <c r="S98" s="4">
        <v>9</v>
      </c>
      <c r="T98" s="4">
        <v>8</v>
      </c>
      <c r="U98" s="4">
        <v>10</v>
      </c>
      <c r="V98" s="4">
        <v>16</v>
      </c>
      <c r="W98" s="5">
        <v>42</v>
      </c>
      <c r="X98" s="5">
        <v>37</v>
      </c>
      <c r="Y98" s="5">
        <v>12</v>
      </c>
      <c r="Z98" s="5">
        <v>24</v>
      </c>
      <c r="AA98" s="6">
        <v>98</v>
      </c>
      <c r="AB98" s="6">
        <v>123</v>
      </c>
      <c r="AC98" s="6">
        <v>76</v>
      </c>
      <c r="AD98" s="6">
        <v>188</v>
      </c>
      <c r="AE98" s="7">
        <v>548</v>
      </c>
      <c r="AF98" s="7">
        <v>356</v>
      </c>
      <c r="AG98" s="7">
        <v>423</v>
      </c>
      <c r="AH98" s="7">
        <v>369</v>
      </c>
      <c r="AI98" s="2">
        <f t="shared" si="14"/>
        <v>74.166666666666671</v>
      </c>
      <c r="AJ98" s="4">
        <f t="shared" si="15"/>
        <v>10.75</v>
      </c>
      <c r="AK98" s="5">
        <f t="shared" si="16"/>
        <v>28.75</v>
      </c>
      <c r="AL98" s="6">
        <f t="shared" si="17"/>
        <v>121.25</v>
      </c>
      <c r="AM98" s="7">
        <f t="shared" si="22"/>
        <v>424</v>
      </c>
      <c r="AN98" s="18">
        <f t="shared" si="18"/>
        <v>-63.416666666666671</v>
      </c>
      <c r="AO98" s="19">
        <f t="shared" si="19"/>
        <v>-45.416666666666671</v>
      </c>
      <c r="AP98" s="19">
        <f t="shared" si="20"/>
        <v>47.083333333333329</v>
      </c>
      <c r="AQ98" s="9">
        <f t="shared" si="21"/>
        <v>0.14494382022471911</v>
      </c>
      <c r="AR98" s="1">
        <f t="shared" si="25"/>
        <v>0.38764044943820219</v>
      </c>
      <c r="AS98" s="1">
        <f t="shared" si="26"/>
        <v>1.6348314606741572</v>
      </c>
      <c r="AT98" s="1">
        <f t="shared" si="23"/>
        <v>11.279069767441861</v>
      </c>
      <c r="AU98" s="1">
        <f t="shared" si="27"/>
        <v>5.7168539325842689</v>
      </c>
      <c r="AV98" s="1">
        <f t="shared" si="24"/>
        <v>39.441860465116278</v>
      </c>
      <c r="AW98" s="20">
        <v>1</v>
      </c>
      <c r="AX98" s="20">
        <v>1</v>
      </c>
      <c r="AY98" s="20">
        <v>1</v>
      </c>
      <c r="AZ98" s="20">
        <v>1</v>
      </c>
      <c r="BA98" s="21">
        <v>2.6248604239932499E-3</v>
      </c>
      <c r="BB98" s="21">
        <v>1.21172254634234E-3</v>
      </c>
    </row>
    <row r="99" spans="1:54">
      <c r="A99" s="1">
        <v>97</v>
      </c>
      <c r="B99" s="16" t="s">
        <v>651</v>
      </c>
      <c r="C99" s="17" t="s">
        <v>652</v>
      </c>
      <c r="D99" s="22" t="s">
        <v>653</v>
      </c>
      <c r="E99" s="23" t="s">
        <v>654</v>
      </c>
      <c r="F99" s="24" t="s">
        <v>3</v>
      </c>
      <c r="G99" s="33" t="s">
        <v>746</v>
      </c>
      <c r="H99" s="33" t="s">
        <v>747</v>
      </c>
      <c r="I99" s="1" t="s">
        <v>650</v>
      </c>
      <c r="J99" s="1" t="s">
        <v>650</v>
      </c>
      <c r="K99" s="1" t="s">
        <v>97</v>
      </c>
      <c r="L99" s="1" t="s">
        <v>747</v>
      </c>
      <c r="M99" s="2">
        <v>3</v>
      </c>
      <c r="N99" s="3">
        <v>0</v>
      </c>
      <c r="O99" s="3">
        <v>7</v>
      </c>
      <c r="P99" s="3">
        <v>2</v>
      </c>
      <c r="Q99" s="3">
        <v>1</v>
      </c>
      <c r="R99" s="3">
        <v>33</v>
      </c>
      <c r="S99" s="4">
        <v>2</v>
      </c>
      <c r="T99" s="4">
        <v>2</v>
      </c>
      <c r="U99" s="4">
        <v>0</v>
      </c>
      <c r="V99" s="4">
        <v>4</v>
      </c>
      <c r="W99" s="5">
        <v>10</v>
      </c>
      <c r="X99" s="5">
        <v>1</v>
      </c>
      <c r="Y99" s="5">
        <v>0</v>
      </c>
      <c r="Z99" s="5">
        <v>4</v>
      </c>
      <c r="AA99" s="6">
        <v>15</v>
      </c>
      <c r="AB99" s="6">
        <v>20</v>
      </c>
      <c r="AC99" s="6">
        <v>10</v>
      </c>
      <c r="AD99" s="6">
        <v>13</v>
      </c>
      <c r="AE99" s="7">
        <v>152</v>
      </c>
      <c r="AF99" s="7">
        <v>107</v>
      </c>
      <c r="AG99" s="7">
        <v>153</v>
      </c>
      <c r="AH99" s="7">
        <v>84</v>
      </c>
      <c r="AI99" s="2">
        <f t="shared" si="14"/>
        <v>7.666666666666667</v>
      </c>
      <c r="AJ99" s="4">
        <f t="shared" si="15"/>
        <v>2</v>
      </c>
      <c r="AK99" s="5">
        <f t="shared" si="16"/>
        <v>3.75</v>
      </c>
      <c r="AL99" s="6">
        <f t="shared" si="17"/>
        <v>14.5</v>
      </c>
      <c r="AM99" s="7">
        <f t="shared" si="22"/>
        <v>124</v>
      </c>
      <c r="AN99" s="18">
        <f t="shared" si="18"/>
        <v>-5.666666666666667</v>
      </c>
      <c r="AO99" s="19">
        <f t="shared" si="19"/>
        <v>-3.916666666666667</v>
      </c>
      <c r="AP99" s="19">
        <f t="shared" si="20"/>
        <v>6.833333333333333</v>
      </c>
      <c r="AQ99" s="9">
        <f t="shared" si="21"/>
        <v>0.2608695652173913</v>
      </c>
      <c r="AR99" s="1">
        <f t="shared" si="25"/>
        <v>0.4891304347826087</v>
      </c>
      <c r="AS99" s="1">
        <f t="shared" si="26"/>
        <v>1.8913043478260869</v>
      </c>
      <c r="AT99" s="1">
        <f t="shared" si="23"/>
        <v>7.25</v>
      </c>
      <c r="AU99" s="1">
        <f t="shared" si="27"/>
        <v>16.173913043478262</v>
      </c>
      <c r="AV99" s="1">
        <f t="shared" si="24"/>
        <v>62</v>
      </c>
      <c r="AW99" s="20">
        <v>1</v>
      </c>
      <c r="AX99" s="20">
        <v>1</v>
      </c>
      <c r="AY99" s="20">
        <v>1</v>
      </c>
      <c r="AZ99" s="20">
        <v>0.81372422664973998</v>
      </c>
      <c r="BA99" s="21">
        <v>0.14150570074625099</v>
      </c>
      <c r="BB99" s="21">
        <v>8.6955479294312105E-2</v>
      </c>
    </row>
    <row r="100" spans="1:54">
      <c r="A100" s="1">
        <v>98</v>
      </c>
      <c r="B100" s="16" t="s">
        <v>651</v>
      </c>
      <c r="C100" s="17" t="s">
        <v>652</v>
      </c>
      <c r="D100" s="22" t="s">
        <v>653</v>
      </c>
      <c r="E100" s="23" t="s">
        <v>654</v>
      </c>
      <c r="F100" s="24" t="s">
        <v>3</v>
      </c>
      <c r="G100" s="33" t="s">
        <v>746</v>
      </c>
      <c r="H100" s="33" t="s">
        <v>747</v>
      </c>
      <c r="I100" s="33" t="s">
        <v>748</v>
      </c>
      <c r="J100" s="1" t="s">
        <v>650</v>
      </c>
      <c r="K100" s="1" t="s">
        <v>98</v>
      </c>
      <c r="L100" s="1" t="s">
        <v>748</v>
      </c>
      <c r="M100" s="2">
        <v>0</v>
      </c>
      <c r="N100" s="3">
        <v>0</v>
      </c>
      <c r="O100" s="3">
        <v>7</v>
      </c>
      <c r="P100" s="3">
        <v>1</v>
      </c>
      <c r="Q100" s="3">
        <v>0</v>
      </c>
      <c r="R100" s="3">
        <v>0</v>
      </c>
      <c r="S100" s="4">
        <v>2</v>
      </c>
      <c r="T100" s="4">
        <v>2</v>
      </c>
      <c r="U100" s="4">
        <v>0</v>
      </c>
      <c r="V100" s="4">
        <v>1</v>
      </c>
      <c r="W100" s="5">
        <v>1</v>
      </c>
      <c r="X100" s="5">
        <v>0</v>
      </c>
      <c r="Y100" s="5">
        <v>0</v>
      </c>
      <c r="Z100" s="5">
        <v>2</v>
      </c>
      <c r="AA100" s="6">
        <v>2</v>
      </c>
      <c r="AB100" s="6">
        <v>5</v>
      </c>
      <c r="AC100" s="6">
        <v>3</v>
      </c>
      <c r="AD100" s="6">
        <v>0</v>
      </c>
      <c r="AE100" s="7">
        <v>11</v>
      </c>
      <c r="AF100" s="7">
        <v>6</v>
      </c>
      <c r="AG100" s="7">
        <v>8</v>
      </c>
      <c r="AH100" s="7">
        <v>20</v>
      </c>
      <c r="AI100" s="2">
        <f t="shared" si="14"/>
        <v>1.3333333333333333</v>
      </c>
      <c r="AJ100" s="4">
        <f t="shared" si="15"/>
        <v>1.25</v>
      </c>
      <c r="AK100" s="5">
        <f t="shared" si="16"/>
        <v>0.75</v>
      </c>
      <c r="AL100" s="6">
        <f t="shared" si="17"/>
        <v>2.5</v>
      </c>
      <c r="AM100" s="7">
        <f t="shared" si="22"/>
        <v>11.25</v>
      </c>
      <c r="AN100" s="18">
        <f t="shared" si="18"/>
        <v>-8.3333333333333259E-2</v>
      </c>
      <c r="AO100" s="19">
        <f t="shared" si="19"/>
        <v>-0.58333333333333326</v>
      </c>
      <c r="AP100" s="19">
        <f t="shared" si="20"/>
        <v>1.1666666666666667</v>
      </c>
      <c r="AQ100" s="9">
        <f t="shared" si="21"/>
        <v>0.9375</v>
      </c>
      <c r="AR100" s="1">
        <f t="shared" si="25"/>
        <v>0.5625</v>
      </c>
      <c r="AS100" s="1">
        <f t="shared" si="26"/>
        <v>1.875</v>
      </c>
      <c r="AT100" s="1">
        <f t="shared" si="23"/>
        <v>2</v>
      </c>
      <c r="AU100" s="1">
        <f t="shared" si="27"/>
        <v>8.4375</v>
      </c>
      <c r="AV100" s="1">
        <f t="shared" si="24"/>
        <v>9</v>
      </c>
      <c r="AW100" s="20">
        <v>1</v>
      </c>
      <c r="AX100" s="20">
        <v>1</v>
      </c>
      <c r="AY100" s="20">
        <v>1</v>
      </c>
      <c r="AZ100" s="20">
        <v>1</v>
      </c>
      <c r="BA100" s="21">
        <v>1.8151948939083101E-2</v>
      </c>
      <c r="BB100" s="21">
        <v>3.3009994207270098E-2</v>
      </c>
    </row>
    <row r="101" spans="1:54">
      <c r="A101" s="1">
        <v>99</v>
      </c>
      <c r="B101" s="16" t="s">
        <v>651</v>
      </c>
      <c r="C101" s="17" t="s">
        <v>652</v>
      </c>
      <c r="D101" s="22" t="s">
        <v>653</v>
      </c>
      <c r="E101" s="23" t="s">
        <v>654</v>
      </c>
      <c r="F101" s="24" t="s">
        <v>3</v>
      </c>
      <c r="G101" s="33" t="s">
        <v>746</v>
      </c>
      <c r="H101" s="33" t="s">
        <v>747</v>
      </c>
      <c r="I101" s="33" t="s">
        <v>749</v>
      </c>
      <c r="J101" s="1" t="s">
        <v>650</v>
      </c>
      <c r="K101" s="1" t="s">
        <v>99</v>
      </c>
      <c r="L101" s="1" t="s">
        <v>749</v>
      </c>
      <c r="M101" s="2">
        <v>1</v>
      </c>
      <c r="N101" s="3">
        <v>0</v>
      </c>
      <c r="O101" s="3">
        <v>0</v>
      </c>
      <c r="P101" s="3">
        <v>0</v>
      </c>
      <c r="Q101" s="3">
        <v>1</v>
      </c>
      <c r="R101" s="3">
        <v>3</v>
      </c>
      <c r="S101" s="4">
        <v>0</v>
      </c>
      <c r="T101" s="4">
        <v>0</v>
      </c>
      <c r="U101" s="4">
        <v>0</v>
      </c>
      <c r="V101" s="4">
        <v>1</v>
      </c>
      <c r="W101" s="5">
        <v>5</v>
      </c>
      <c r="X101" s="5">
        <v>0</v>
      </c>
      <c r="Y101" s="5">
        <v>0</v>
      </c>
      <c r="Z101" s="5">
        <v>2</v>
      </c>
      <c r="AA101" s="6">
        <v>4</v>
      </c>
      <c r="AB101" s="6">
        <v>3</v>
      </c>
      <c r="AC101" s="6">
        <v>1</v>
      </c>
      <c r="AD101" s="6">
        <v>8</v>
      </c>
      <c r="AE101" s="7">
        <v>47</v>
      </c>
      <c r="AF101" s="7">
        <v>39</v>
      </c>
      <c r="AG101" s="7">
        <v>64</v>
      </c>
      <c r="AH101" s="7">
        <v>20</v>
      </c>
      <c r="AI101" s="2">
        <f t="shared" si="14"/>
        <v>0.83333333333333337</v>
      </c>
      <c r="AJ101" s="4">
        <f t="shared" si="15"/>
        <v>0.25</v>
      </c>
      <c r="AK101" s="5">
        <f t="shared" si="16"/>
        <v>1.75</v>
      </c>
      <c r="AL101" s="6">
        <f t="shared" si="17"/>
        <v>4</v>
      </c>
      <c r="AM101" s="7">
        <f t="shared" si="22"/>
        <v>42.5</v>
      </c>
      <c r="AN101" s="18">
        <f t="shared" si="18"/>
        <v>-0.58333333333333337</v>
      </c>
      <c r="AO101" s="19">
        <f t="shared" si="19"/>
        <v>0.91666666666666663</v>
      </c>
      <c r="AP101" s="19">
        <f t="shared" si="20"/>
        <v>3.1666666666666665</v>
      </c>
      <c r="AQ101" s="9">
        <f t="shared" si="21"/>
        <v>0.3</v>
      </c>
      <c r="AR101" s="1">
        <f t="shared" si="25"/>
        <v>2.1</v>
      </c>
      <c r="AS101" s="1">
        <f t="shared" si="26"/>
        <v>4.8</v>
      </c>
      <c r="AT101" s="1">
        <f t="shared" si="23"/>
        <v>16</v>
      </c>
      <c r="AU101" s="1">
        <f t="shared" si="27"/>
        <v>51</v>
      </c>
      <c r="AV101" s="1">
        <f t="shared" si="24"/>
        <v>170</v>
      </c>
      <c r="AW101" s="20">
        <v>1</v>
      </c>
      <c r="AX101" s="20">
        <v>1</v>
      </c>
      <c r="AY101" s="20">
        <v>1</v>
      </c>
      <c r="AZ101" s="20">
        <v>0.75312240952132903</v>
      </c>
      <c r="BA101" s="21">
        <v>8.7833851943280306E-2</v>
      </c>
      <c r="BB101" s="21">
        <v>5.1430876252279399E-2</v>
      </c>
    </row>
    <row r="102" spans="1:54">
      <c r="A102" s="1">
        <v>100</v>
      </c>
      <c r="B102" s="16" t="s">
        <v>651</v>
      </c>
      <c r="C102" s="17" t="s">
        <v>652</v>
      </c>
      <c r="D102" s="22" t="s">
        <v>653</v>
      </c>
      <c r="E102" s="23" t="s">
        <v>654</v>
      </c>
      <c r="F102" s="24" t="s">
        <v>3</v>
      </c>
      <c r="G102" s="33" t="s">
        <v>746</v>
      </c>
      <c r="H102" s="33" t="s">
        <v>747</v>
      </c>
      <c r="I102" s="33" t="s">
        <v>750</v>
      </c>
      <c r="J102" s="1" t="s">
        <v>650</v>
      </c>
      <c r="K102" s="1" t="s">
        <v>100</v>
      </c>
      <c r="L102" s="1" t="s">
        <v>750</v>
      </c>
      <c r="M102" s="2">
        <v>0</v>
      </c>
      <c r="N102" s="3">
        <v>0</v>
      </c>
      <c r="O102" s="3">
        <v>0</v>
      </c>
      <c r="P102" s="3">
        <v>0</v>
      </c>
      <c r="Q102" s="3">
        <v>0</v>
      </c>
      <c r="R102" s="3">
        <v>4</v>
      </c>
      <c r="S102" s="4">
        <v>0</v>
      </c>
      <c r="T102" s="4">
        <v>0</v>
      </c>
      <c r="U102" s="4">
        <v>0</v>
      </c>
      <c r="V102" s="4">
        <v>0</v>
      </c>
      <c r="W102" s="5">
        <v>0</v>
      </c>
      <c r="X102" s="5">
        <v>0</v>
      </c>
      <c r="Y102" s="5">
        <v>0</v>
      </c>
      <c r="Z102" s="5">
        <v>0</v>
      </c>
      <c r="AA102" s="6">
        <v>2</v>
      </c>
      <c r="AB102" s="6">
        <v>4</v>
      </c>
      <c r="AC102" s="6">
        <v>4</v>
      </c>
      <c r="AD102" s="6">
        <v>1</v>
      </c>
      <c r="AE102" s="7">
        <v>31</v>
      </c>
      <c r="AF102" s="7">
        <v>16</v>
      </c>
      <c r="AG102" s="7">
        <v>25</v>
      </c>
      <c r="AH102" s="7">
        <v>9</v>
      </c>
      <c r="AI102" s="2">
        <f t="shared" si="14"/>
        <v>0.66666666666666663</v>
      </c>
      <c r="AJ102" s="4">
        <f t="shared" si="15"/>
        <v>0</v>
      </c>
      <c r="AK102" s="5">
        <f t="shared" si="16"/>
        <v>0</v>
      </c>
      <c r="AL102" s="6">
        <f t="shared" si="17"/>
        <v>2.75</v>
      </c>
      <c r="AM102" s="7">
        <f t="shared" si="22"/>
        <v>20.25</v>
      </c>
      <c r="AN102" s="18">
        <f t="shared" si="18"/>
        <v>-0.66666666666666663</v>
      </c>
      <c r="AO102" s="19">
        <f t="shared" si="19"/>
        <v>-0.66666666666666663</v>
      </c>
      <c r="AP102" s="19">
        <f t="shared" si="20"/>
        <v>2.0833333333333335</v>
      </c>
      <c r="AQ102" s="9">
        <f t="shared" si="21"/>
        <v>0</v>
      </c>
      <c r="AR102" s="1">
        <f t="shared" si="25"/>
        <v>0</v>
      </c>
      <c r="AS102" s="1">
        <f t="shared" si="26"/>
        <v>4.125</v>
      </c>
      <c r="AT102" s="1" t="s">
        <v>1413</v>
      </c>
      <c r="AU102" s="1">
        <f t="shared" si="27"/>
        <v>30.375</v>
      </c>
      <c r="AV102" s="1" t="s">
        <v>1413</v>
      </c>
      <c r="AW102" s="20">
        <v>1</v>
      </c>
      <c r="AX102" s="20">
        <v>0.83210677507094999</v>
      </c>
      <c r="AY102" s="20">
        <v>1</v>
      </c>
      <c r="AZ102" s="20">
        <v>0.54652167761996795</v>
      </c>
      <c r="BA102" s="21">
        <v>6.2583019764517106E-2</v>
      </c>
      <c r="BB102" s="21">
        <v>4.6332879070869498E-2</v>
      </c>
    </row>
    <row r="103" spans="1:54">
      <c r="A103" s="1">
        <v>101</v>
      </c>
      <c r="B103" s="16" t="s">
        <v>651</v>
      </c>
      <c r="C103" s="17" t="s">
        <v>652</v>
      </c>
      <c r="D103" s="22" t="s">
        <v>653</v>
      </c>
      <c r="E103" s="23" t="s">
        <v>654</v>
      </c>
      <c r="F103" s="24" t="s">
        <v>3</v>
      </c>
      <c r="G103" s="33" t="s">
        <v>746</v>
      </c>
      <c r="H103" s="33" t="s">
        <v>747</v>
      </c>
      <c r="I103" s="33" t="s">
        <v>751</v>
      </c>
      <c r="J103" s="1" t="s">
        <v>650</v>
      </c>
      <c r="K103" s="1" t="s">
        <v>101</v>
      </c>
      <c r="L103" s="1" t="s">
        <v>751</v>
      </c>
      <c r="M103" s="2">
        <v>1</v>
      </c>
      <c r="N103" s="3">
        <v>0</v>
      </c>
      <c r="O103" s="3">
        <v>0</v>
      </c>
      <c r="P103" s="3">
        <v>1</v>
      </c>
      <c r="Q103" s="3">
        <v>0</v>
      </c>
      <c r="R103" s="3">
        <v>13</v>
      </c>
      <c r="S103" s="4">
        <v>0</v>
      </c>
      <c r="T103" s="4">
        <v>0</v>
      </c>
      <c r="U103" s="4">
        <v>0</v>
      </c>
      <c r="V103" s="4">
        <v>2</v>
      </c>
      <c r="W103" s="5">
        <v>3</v>
      </c>
      <c r="X103" s="5">
        <v>1</v>
      </c>
      <c r="Y103" s="5">
        <v>0</v>
      </c>
      <c r="Z103" s="5">
        <v>0</v>
      </c>
      <c r="AA103" s="6">
        <v>7</v>
      </c>
      <c r="AB103" s="6">
        <v>4</v>
      </c>
      <c r="AC103" s="6">
        <v>1</v>
      </c>
      <c r="AD103" s="6">
        <v>4</v>
      </c>
      <c r="AE103" s="7">
        <v>49</v>
      </c>
      <c r="AF103" s="7">
        <v>32</v>
      </c>
      <c r="AG103" s="7">
        <v>53</v>
      </c>
      <c r="AH103" s="7">
        <v>24</v>
      </c>
      <c r="AI103" s="2">
        <f t="shared" si="14"/>
        <v>2.5</v>
      </c>
      <c r="AJ103" s="4">
        <f t="shared" si="15"/>
        <v>0.5</v>
      </c>
      <c r="AK103" s="5">
        <f t="shared" si="16"/>
        <v>1</v>
      </c>
      <c r="AL103" s="6">
        <f t="shared" si="17"/>
        <v>4</v>
      </c>
      <c r="AM103" s="7">
        <f t="shared" si="22"/>
        <v>39.5</v>
      </c>
      <c r="AN103" s="18">
        <f t="shared" si="18"/>
        <v>-2</v>
      </c>
      <c r="AO103" s="19">
        <f t="shared" si="19"/>
        <v>-1.5</v>
      </c>
      <c r="AP103" s="19">
        <f t="shared" si="20"/>
        <v>1.5</v>
      </c>
      <c r="AQ103" s="9">
        <f t="shared" si="21"/>
        <v>0.2</v>
      </c>
      <c r="AR103" s="1">
        <f t="shared" si="25"/>
        <v>0.4</v>
      </c>
      <c r="AS103" s="1">
        <f t="shared" si="26"/>
        <v>1.6</v>
      </c>
      <c r="AT103" s="1">
        <f t="shared" si="23"/>
        <v>8</v>
      </c>
      <c r="AU103" s="1">
        <f t="shared" si="27"/>
        <v>15.8</v>
      </c>
      <c r="AV103" s="1">
        <f t="shared" si="24"/>
        <v>79</v>
      </c>
      <c r="AW103" s="20">
        <v>1</v>
      </c>
      <c r="AX103" s="20">
        <v>1</v>
      </c>
      <c r="AY103" s="20">
        <v>1</v>
      </c>
      <c r="AZ103" s="20">
        <v>0.99756000234702802</v>
      </c>
      <c r="BA103" s="21">
        <v>0.121017385766473</v>
      </c>
      <c r="BB103" s="21">
        <v>7.2536462344147401E-2</v>
      </c>
    </row>
    <row r="104" spans="1:54">
      <c r="A104" s="1">
        <v>102</v>
      </c>
      <c r="B104" s="16" t="s">
        <v>651</v>
      </c>
      <c r="C104" s="17" t="s">
        <v>652</v>
      </c>
      <c r="D104" s="22" t="s">
        <v>653</v>
      </c>
      <c r="E104" s="23" t="s">
        <v>654</v>
      </c>
      <c r="F104" s="24" t="s">
        <v>3</v>
      </c>
      <c r="G104" s="33" t="s">
        <v>746</v>
      </c>
      <c r="H104" s="33" t="s">
        <v>747</v>
      </c>
      <c r="I104" s="33" t="s">
        <v>752</v>
      </c>
      <c r="J104" s="1" t="s">
        <v>650</v>
      </c>
      <c r="K104" s="1" t="s">
        <v>102</v>
      </c>
      <c r="L104" s="1" t="s">
        <v>752</v>
      </c>
      <c r="M104" s="2">
        <v>1</v>
      </c>
      <c r="N104" s="3">
        <v>0</v>
      </c>
      <c r="O104" s="3">
        <v>0</v>
      </c>
      <c r="P104" s="3">
        <v>0</v>
      </c>
      <c r="Q104" s="3">
        <v>0</v>
      </c>
      <c r="R104" s="3">
        <v>13</v>
      </c>
      <c r="S104" s="4">
        <v>0</v>
      </c>
      <c r="T104" s="4">
        <v>0</v>
      </c>
      <c r="U104" s="4">
        <v>0</v>
      </c>
      <c r="V104" s="4">
        <v>0</v>
      </c>
      <c r="W104" s="5">
        <v>1</v>
      </c>
      <c r="X104" s="5">
        <v>0</v>
      </c>
      <c r="Y104" s="5">
        <v>0</v>
      </c>
      <c r="Z104" s="5">
        <v>0</v>
      </c>
      <c r="AA104" s="6">
        <v>0</v>
      </c>
      <c r="AB104" s="6">
        <v>3</v>
      </c>
      <c r="AC104" s="6">
        <v>1</v>
      </c>
      <c r="AD104" s="6">
        <v>0</v>
      </c>
      <c r="AE104" s="7">
        <v>14</v>
      </c>
      <c r="AF104" s="7">
        <v>13</v>
      </c>
      <c r="AG104" s="7">
        <v>3</v>
      </c>
      <c r="AH104" s="7">
        <v>10</v>
      </c>
      <c r="AI104" s="2">
        <f t="shared" si="14"/>
        <v>2.3333333333333335</v>
      </c>
      <c r="AJ104" s="4">
        <f t="shared" si="15"/>
        <v>0</v>
      </c>
      <c r="AK104" s="5">
        <f t="shared" si="16"/>
        <v>0.25</v>
      </c>
      <c r="AL104" s="6">
        <f t="shared" si="17"/>
        <v>1</v>
      </c>
      <c r="AM104" s="7">
        <f t="shared" si="22"/>
        <v>10</v>
      </c>
      <c r="AN104" s="18">
        <f t="shared" si="18"/>
        <v>-2.3333333333333335</v>
      </c>
      <c r="AO104" s="19">
        <f t="shared" si="19"/>
        <v>-2.0833333333333335</v>
      </c>
      <c r="AP104" s="19">
        <f t="shared" si="20"/>
        <v>-1.3333333333333335</v>
      </c>
      <c r="AQ104" s="9">
        <f t="shared" si="21"/>
        <v>0</v>
      </c>
      <c r="AR104" s="1">
        <f t="shared" si="25"/>
        <v>0.10714285714285714</v>
      </c>
      <c r="AS104" s="1">
        <f t="shared" si="26"/>
        <v>0.42857142857142855</v>
      </c>
      <c r="AT104" s="1" t="s">
        <v>1413</v>
      </c>
      <c r="AU104" s="1">
        <f t="shared" si="27"/>
        <v>4.2857142857142856</v>
      </c>
      <c r="AV104" s="1" t="s">
        <v>1413</v>
      </c>
      <c r="AW104" s="20">
        <v>1</v>
      </c>
      <c r="AX104" s="20">
        <v>1</v>
      </c>
      <c r="AY104" s="20">
        <v>1</v>
      </c>
      <c r="AZ104" s="20">
        <v>1</v>
      </c>
      <c r="BA104" s="21">
        <v>0.16032447215218901</v>
      </c>
      <c r="BB104" s="21">
        <v>6.4230600104438595E-2</v>
      </c>
    </row>
    <row r="105" spans="1:54">
      <c r="A105" s="1">
        <v>103</v>
      </c>
      <c r="B105" s="16" t="s">
        <v>651</v>
      </c>
      <c r="C105" s="17" t="s">
        <v>652</v>
      </c>
      <c r="D105" s="22" t="s">
        <v>653</v>
      </c>
      <c r="E105" s="23" t="s">
        <v>654</v>
      </c>
      <c r="F105" s="24" t="s">
        <v>3</v>
      </c>
      <c r="G105" s="33" t="s">
        <v>746</v>
      </c>
      <c r="H105" s="33" t="s">
        <v>747</v>
      </c>
      <c r="I105" s="33" t="s">
        <v>753</v>
      </c>
      <c r="J105" s="1" t="s">
        <v>650</v>
      </c>
      <c r="K105" s="1" t="s">
        <v>103</v>
      </c>
      <c r="L105" s="1" t="s">
        <v>753</v>
      </c>
      <c r="M105" s="2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4">
        <v>0</v>
      </c>
      <c r="T105" s="4">
        <v>0</v>
      </c>
      <c r="U105" s="4">
        <v>0</v>
      </c>
      <c r="V105" s="4">
        <v>0</v>
      </c>
      <c r="W105" s="5">
        <v>0</v>
      </c>
      <c r="X105" s="5">
        <v>0</v>
      </c>
      <c r="Y105" s="5">
        <v>0</v>
      </c>
      <c r="Z105" s="5">
        <v>0</v>
      </c>
      <c r="AA105" s="6">
        <v>0</v>
      </c>
      <c r="AB105" s="6">
        <v>1</v>
      </c>
      <c r="AC105" s="6">
        <v>0</v>
      </c>
      <c r="AD105" s="6">
        <v>0</v>
      </c>
      <c r="AE105" s="7">
        <v>0</v>
      </c>
      <c r="AF105" s="7">
        <v>1</v>
      </c>
      <c r="AG105" s="7">
        <v>0</v>
      </c>
      <c r="AH105" s="7">
        <v>1</v>
      </c>
      <c r="AI105" s="2">
        <f t="shared" si="14"/>
        <v>0</v>
      </c>
      <c r="AJ105" s="4">
        <f t="shared" si="15"/>
        <v>0</v>
      </c>
      <c r="AK105" s="5">
        <f t="shared" si="16"/>
        <v>0</v>
      </c>
      <c r="AL105" s="6">
        <f t="shared" si="17"/>
        <v>0.25</v>
      </c>
      <c r="AM105" s="7">
        <f t="shared" si="22"/>
        <v>0.5</v>
      </c>
      <c r="AN105" s="18">
        <f t="shared" si="18"/>
        <v>0</v>
      </c>
      <c r="AO105" s="19">
        <f t="shared" si="19"/>
        <v>0</v>
      </c>
      <c r="AP105" s="19">
        <f t="shared" si="20"/>
        <v>0.25</v>
      </c>
      <c r="AQ105" s="9" t="s">
        <v>1413</v>
      </c>
      <c r="AR105" s="1" t="s">
        <v>1413</v>
      </c>
      <c r="AS105" s="1" t="s">
        <v>1413</v>
      </c>
      <c r="AT105" s="1" t="s">
        <v>1413</v>
      </c>
      <c r="AU105" s="1" t="s">
        <v>1413</v>
      </c>
      <c r="AV105" s="1" t="s">
        <v>1413</v>
      </c>
      <c r="AW105" s="20">
        <v>1</v>
      </c>
      <c r="AX105" s="20">
        <v>1</v>
      </c>
      <c r="AY105" s="20">
        <v>1</v>
      </c>
      <c r="AZ105" s="20">
        <v>1</v>
      </c>
      <c r="BA105" s="21">
        <v>0.49102648698845602</v>
      </c>
      <c r="BB105" s="21">
        <v>0.68377907774548996</v>
      </c>
    </row>
    <row r="106" spans="1:54">
      <c r="A106" s="1">
        <v>104</v>
      </c>
      <c r="B106" s="16" t="s">
        <v>651</v>
      </c>
      <c r="C106" s="17" t="s">
        <v>652</v>
      </c>
      <c r="D106" s="22" t="s">
        <v>653</v>
      </c>
      <c r="E106" s="23" t="s">
        <v>654</v>
      </c>
      <c r="F106" s="24" t="s">
        <v>3</v>
      </c>
      <c r="G106" s="33" t="s">
        <v>746</v>
      </c>
      <c r="H106" s="33" t="s">
        <v>754</v>
      </c>
      <c r="I106" s="1" t="s">
        <v>650</v>
      </c>
      <c r="J106" s="1" t="s">
        <v>650</v>
      </c>
      <c r="K106" s="1" t="s">
        <v>104</v>
      </c>
      <c r="L106" s="1" t="s">
        <v>754</v>
      </c>
      <c r="M106" s="2">
        <v>7</v>
      </c>
      <c r="N106" s="3">
        <v>0</v>
      </c>
      <c r="O106" s="3">
        <v>12</v>
      </c>
      <c r="P106" s="3">
        <v>6</v>
      </c>
      <c r="Q106" s="3">
        <v>7</v>
      </c>
      <c r="R106" s="3">
        <v>149</v>
      </c>
      <c r="S106" s="4">
        <v>1</v>
      </c>
      <c r="T106" s="4">
        <v>1</v>
      </c>
      <c r="U106" s="4">
        <v>8</v>
      </c>
      <c r="V106" s="4">
        <v>4</v>
      </c>
      <c r="W106" s="5">
        <v>17</v>
      </c>
      <c r="X106" s="5">
        <v>18</v>
      </c>
      <c r="Y106" s="5">
        <v>8</v>
      </c>
      <c r="Z106" s="5">
        <v>9</v>
      </c>
      <c r="AA106" s="6">
        <v>43</v>
      </c>
      <c r="AB106" s="6">
        <v>49</v>
      </c>
      <c r="AC106" s="6">
        <v>37</v>
      </c>
      <c r="AD106" s="6">
        <v>83</v>
      </c>
      <c r="AE106" s="7">
        <v>132</v>
      </c>
      <c r="AF106" s="7">
        <v>93</v>
      </c>
      <c r="AG106" s="7">
        <v>110</v>
      </c>
      <c r="AH106" s="7">
        <v>124</v>
      </c>
      <c r="AI106" s="2">
        <f t="shared" si="14"/>
        <v>30.166666666666668</v>
      </c>
      <c r="AJ106" s="4">
        <f t="shared" si="15"/>
        <v>3.5</v>
      </c>
      <c r="AK106" s="5">
        <f t="shared" si="16"/>
        <v>13</v>
      </c>
      <c r="AL106" s="6">
        <f t="shared" si="17"/>
        <v>53</v>
      </c>
      <c r="AM106" s="7">
        <f t="shared" si="22"/>
        <v>114.75</v>
      </c>
      <c r="AN106" s="18">
        <f t="shared" si="18"/>
        <v>-26.666666666666668</v>
      </c>
      <c r="AO106" s="19">
        <f t="shared" si="19"/>
        <v>-17.166666666666668</v>
      </c>
      <c r="AP106" s="19">
        <f t="shared" si="20"/>
        <v>22.833333333333332</v>
      </c>
      <c r="AQ106" s="9">
        <f t="shared" si="21"/>
        <v>0.11602209944751381</v>
      </c>
      <c r="AR106" s="1">
        <f t="shared" si="25"/>
        <v>0.43093922651933703</v>
      </c>
      <c r="AS106" s="1">
        <f t="shared" si="26"/>
        <v>1.7569060773480663</v>
      </c>
      <c r="AT106" s="1">
        <f t="shared" si="23"/>
        <v>15.142857142857142</v>
      </c>
      <c r="AU106" s="1">
        <f t="shared" si="27"/>
        <v>3.8038674033149169</v>
      </c>
      <c r="AV106" s="1">
        <f t="shared" si="24"/>
        <v>32.785714285714285</v>
      </c>
      <c r="AW106" s="20">
        <v>1</v>
      </c>
      <c r="AX106" s="20">
        <v>1</v>
      </c>
      <c r="AY106" s="20">
        <v>1</v>
      </c>
      <c r="AZ106" s="20">
        <v>0.80283545474889095</v>
      </c>
      <c r="BA106" s="21">
        <v>6.9861102259400204E-2</v>
      </c>
      <c r="BB106" s="21">
        <v>2.2902505266054501E-2</v>
      </c>
    </row>
    <row r="107" spans="1:54">
      <c r="A107" s="1">
        <v>105</v>
      </c>
      <c r="B107" s="16" t="s">
        <v>651</v>
      </c>
      <c r="C107" s="17" t="s">
        <v>652</v>
      </c>
      <c r="D107" s="22" t="s">
        <v>653</v>
      </c>
      <c r="E107" s="23" t="s">
        <v>654</v>
      </c>
      <c r="F107" s="24" t="s">
        <v>3</v>
      </c>
      <c r="G107" s="33" t="s">
        <v>746</v>
      </c>
      <c r="H107" s="33" t="s">
        <v>754</v>
      </c>
      <c r="I107" s="33" t="s">
        <v>755</v>
      </c>
      <c r="J107" s="1" t="s">
        <v>650</v>
      </c>
      <c r="K107" s="1" t="s">
        <v>105</v>
      </c>
      <c r="L107" s="1" t="s">
        <v>755</v>
      </c>
      <c r="M107" s="2">
        <v>5</v>
      </c>
      <c r="N107" s="3">
        <v>0</v>
      </c>
      <c r="O107" s="3">
        <v>11</v>
      </c>
      <c r="P107" s="3">
        <v>1</v>
      </c>
      <c r="Q107" s="3">
        <v>0</v>
      </c>
      <c r="R107" s="3">
        <v>5</v>
      </c>
      <c r="S107" s="4">
        <v>0</v>
      </c>
      <c r="T107" s="4">
        <v>1</v>
      </c>
      <c r="U107" s="4">
        <v>1</v>
      </c>
      <c r="V107" s="4">
        <v>3</v>
      </c>
      <c r="W107" s="5">
        <v>0</v>
      </c>
      <c r="X107" s="5">
        <v>6</v>
      </c>
      <c r="Y107" s="5">
        <v>0</v>
      </c>
      <c r="Z107" s="5">
        <v>0</v>
      </c>
      <c r="AA107" s="6">
        <v>13</v>
      </c>
      <c r="AB107" s="6">
        <v>5</v>
      </c>
      <c r="AC107" s="6">
        <v>7</v>
      </c>
      <c r="AD107" s="6">
        <v>10</v>
      </c>
      <c r="AE107" s="7">
        <v>6</v>
      </c>
      <c r="AF107" s="7">
        <v>4</v>
      </c>
      <c r="AG107" s="7">
        <v>11</v>
      </c>
      <c r="AH107" s="7">
        <v>40</v>
      </c>
      <c r="AI107" s="2">
        <f t="shared" si="14"/>
        <v>3.6666666666666665</v>
      </c>
      <c r="AJ107" s="4">
        <f t="shared" si="15"/>
        <v>1.25</v>
      </c>
      <c r="AK107" s="5">
        <f t="shared" si="16"/>
        <v>1.5</v>
      </c>
      <c r="AL107" s="6">
        <f t="shared" si="17"/>
        <v>8.75</v>
      </c>
      <c r="AM107" s="7">
        <f t="shared" si="22"/>
        <v>15.25</v>
      </c>
      <c r="AN107" s="18">
        <f t="shared" si="18"/>
        <v>-2.4166666666666665</v>
      </c>
      <c r="AO107" s="19">
        <f t="shared" si="19"/>
        <v>-2.1666666666666665</v>
      </c>
      <c r="AP107" s="19">
        <f t="shared" si="20"/>
        <v>5.0833333333333339</v>
      </c>
      <c r="AQ107" s="9">
        <f t="shared" si="21"/>
        <v>0.34090909090909094</v>
      </c>
      <c r="AR107" s="1">
        <f t="shared" si="25"/>
        <v>0.40909090909090912</v>
      </c>
      <c r="AS107" s="1">
        <f t="shared" si="26"/>
        <v>2.3863636363636362</v>
      </c>
      <c r="AT107" s="1">
        <f t="shared" si="23"/>
        <v>7</v>
      </c>
      <c r="AU107" s="1">
        <f t="shared" si="27"/>
        <v>4.1590909090909092</v>
      </c>
      <c r="AV107" s="1">
        <f t="shared" si="24"/>
        <v>12.2</v>
      </c>
      <c r="AW107" s="20">
        <v>1</v>
      </c>
      <c r="AX107" s="20">
        <v>1</v>
      </c>
      <c r="AY107" s="20">
        <v>1</v>
      </c>
      <c r="AZ107" s="20">
        <v>1</v>
      </c>
      <c r="BA107" s="21">
        <v>0.59250622715009005</v>
      </c>
      <c r="BB107" s="21">
        <v>0.443965062623699</v>
      </c>
    </row>
    <row r="108" spans="1:54">
      <c r="A108" s="1">
        <v>106</v>
      </c>
      <c r="B108" s="16" t="s">
        <v>651</v>
      </c>
      <c r="C108" s="17" t="s">
        <v>652</v>
      </c>
      <c r="D108" s="22" t="s">
        <v>653</v>
      </c>
      <c r="E108" s="23" t="s">
        <v>654</v>
      </c>
      <c r="F108" s="24" t="s">
        <v>3</v>
      </c>
      <c r="G108" s="33" t="s">
        <v>746</v>
      </c>
      <c r="H108" s="33" t="s">
        <v>754</v>
      </c>
      <c r="I108" s="33" t="s">
        <v>756</v>
      </c>
      <c r="J108" s="1" t="s">
        <v>650</v>
      </c>
      <c r="K108" s="1" t="s">
        <v>106</v>
      </c>
      <c r="L108" s="1" t="s">
        <v>756</v>
      </c>
      <c r="M108" s="2">
        <v>2</v>
      </c>
      <c r="N108" s="3">
        <v>0</v>
      </c>
      <c r="O108" s="3">
        <v>0</v>
      </c>
      <c r="P108" s="3">
        <v>1</v>
      </c>
      <c r="Q108" s="3">
        <v>2</v>
      </c>
      <c r="R108" s="3">
        <v>20</v>
      </c>
      <c r="S108" s="4">
        <v>0</v>
      </c>
      <c r="T108" s="4">
        <v>0</v>
      </c>
      <c r="U108" s="4">
        <v>2</v>
      </c>
      <c r="V108" s="4">
        <v>0</v>
      </c>
      <c r="W108" s="5">
        <v>7</v>
      </c>
      <c r="X108" s="5">
        <v>6</v>
      </c>
      <c r="Y108" s="5">
        <v>1</v>
      </c>
      <c r="Z108" s="5">
        <v>3</v>
      </c>
      <c r="AA108" s="6">
        <v>11</v>
      </c>
      <c r="AB108" s="6">
        <v>22</v>
      </c>
      <c r="AC108" s="6">
        <v>7</v>
      </c>
      <c r="AD108" s="6">
        <v>20</v>
      </c>
      <c r="AE108" s="7">
        <v>37</v>
      </c>
      <c r="AF108" s="7">
        <v>28</v>
      </c>
      <c r="AG108" s="7">
        <v>29</v>
      </c>
      <c r="AH108" s="7">
        <v>28</v>
      </c>
      <c r="AI108" s="2">
        <f t="shared" si="14"/>
        <v>4.166666666666667</v>
      </c>
      <c r="AJ108" s="4">
        <f t="shared" si="15"/>
        <v>0.5</v>
      </c>
      <c r="AK108" s="5">
        <f t="shared" si="16"/>
        <v>4.25</v>
      </c>
      <c r="AL108" s="6">
        <f t="shared" si="17"/>
        <v>15</v>
      </c>
      <c r="AM108" s="7">
        <f t="shared" si="22"/>
        <v>30.5</v>
      </c>
      <c r="AN108" s="18">
        <f t="shared" si="18"/>
        <v>-3.666666666666667</v>
      </c>
      <c r="AO108" s="19">
        <f t="shared" si="19"/>
        <v>8.3333333333333037E-2</v>
      </c>
      <c r="AP108" s="19">
        <f t="shared" si="20"/>
        <v>10.833333333333332</v>
      </c>
      <c r="AQ108" s="9">
        <f t="shared" si="21"/>
        <v>0.12</v>
      </c>
      <c r="AR108" s="1">
        <f t="shared" si="25"/>
        <v>1.02</v>
      </c>
      <c r="AS108" s="1">
        <f t="shared" si="26"/>
        <v>3.5999999999999996</v>
      </c>
      <c r="AT108" s="1">
        <f t="shared" si="23"/>
        <v>30</v>
      </c>
      <c r="AU108" s="1">
        <f t="shared" si="27"/>
        <v>7.3199999999999994</v>
      </c>
      <c r="AV108" s="1">
        <f t="shared" si="24"/>
        <v>61</v>
      </c>
      <c r="AW108" s="20">
        <v>1</v>
      </c>
      <c r="AX108" s="20">
        <v>0.26054028376093902</v>
      </c>
      <c r="AY108" s="20">
        <v>1</v>
      </c>
      <c r="AZ108" s="20">
        <v>0.10061182717395201</v>
      </c>
      <c r="BA108" s="21">
        <v>4.0985098435017002E-4</v>
      </c>
      <c r="BB108" s="21">
        <v>2.6501428637351197E-4</v>
      </c>
    </row>
    <row r="109" spans="1:54">
      <c r="A109" s="1">
        <v>107</v>
      </c>
      <c r="B109" s="16" t="s">
        <v>651</v>
      </c>
      <c r="C109" s="17" t="s">
        <v>652</v>
      </c>
      <c r="D109" s="22" t="s">
        <v>653</v>
      </c>
      <c r="E109" s="23" t="s">
        <v>654</v>
      </c>
      <c r="F109" s="24" t="s">
        <v>3</v>
      </c>
      <c r="G109" s="33" t="s">
        <v>746</v>
      </c>
      <c r="H109" s="33" t="s">
        <v>754</v>
      </c>
      <c r="I109" s="33" t="s">
        <v>757</v>
      </c>
      <c r="J109" s="1" t="s">
        <v>650</v>
      </c>
      <c r="K109" s="1" t="s">
        <v>107</v>
      </c>
      <c r="L109" s="1" t="s">
        <v>757</v>
      </c>
      <c r="M109" s="2">
        <v>0</v>
      </c>
      <c r="N109" s="3">
        <v>0</v>
      </c>
      <c r="O109" s="3">
        <v>0</v>
      </c>
      <c r="P109" s="3">
        <v>0</v>
      </c>
      <c r="Q109" s="3">
        <v>0</v>
      </c>
      <c r="R109" s="3">
        <v>22</v>
      </c>
      <c r="S109" s="4">
        <v>1</v>
      </c>
      <c r="T109" s="4">
        <v>0</v>
      </c>
      <c r="U109" s="4">
        <v>3</v>
      </c>
      <c r="V109" s="4">
        <v>0</v>
      </c>
      <c r="W109" s="5">
        <v>1</v>
      </c>
      <c r="X109" s="5">
        <v>1</v>
      </c>
      <c r="Y109" s="5">
        <v>3</v>
      </c>
      <c r="Z109" s="5">
        <v>0</v>
      </c>
      <c r="AA109" s="6">
        <v>8</v>
      </c>
      <c r="AB109" s="6">
        <v>8</v>
      </c>
      <c r="AC109" s="6">
        <v>4</v>
      </c>
      <c r="AD109" s="6">
        <v>24</v>
      </c>
      <c r="AE109" s="7">
        <v>34</v>
      </c>
      <c r="AF109" s="7">
        <v>14</v>
      </c>
      <c r="AG109" s="7">
        <v>20</v>
      </c>
      <c r="AH109" s="7">
        <v>13</v>
      </c>
      <c r="AI109" s="2">
        <f t="shared" si="14"/>
        <v>3.6666666666666665</v>
      </c>
      <c r="AJ109" s="4">
        <f t="shared" si="15"/>
        <v>1</v>
      </c>
      <c r="AK109" s="5">
        <f t="shared" si="16"/>
        <v>1.25</v>
      </c>
      <c r="AL109" s="6">
        <f t="shared" si="17"/>
        <v>11</v>
      </c>
      <c r="AM109" s="7">
        <f t="shared" si="22"/>
        <v>20.25</v>
      </c>
      <c r="AN109" s="18">
        <f t="shared" si="18"/>
        <v>-2.6666666666666665</v>
      </c>
      <c r="AO109" s="19">
        <f t="shared" si="19"/>
        <v>-2.4166666666666665</v>
      </c>
      <c r="AP109" s="19">
        <f t="shared" si="20"/>
        <v>7.3333333333333339</v>
      </c>
      <c r="AQ109" s="9">
        <f t="shared" si="21"/>
        <v>0.27272727272727276</v>
      </c>
      <c r="AR109" s="1">
        <f t="shared" si="25"/>
        <v>0.34090909090909094</v>
      </c>
      <c r="AS109" s="1">
        <f t="shared" si="26"/>
        <v>3</v>
      </c>
      <c r="AT109" s="1">
        <f t="shared" si="23"/>
        <v>11</v>
      </c>
      <c r="AU109" s="1">
        <f t="shared" si="27"/>
        <v>5.5227272727272734</v>
      </c>
      <c r="AV109" s="1">
        <f t="shared" si="24"/>
        <v>20.25</v>
      </c>
      <c r="AW109" s="20">
        <v>1</v>
      </c>
      <c r="AX109" s="20">
        <v>1</v>
      </c>
      <c r="AY109" s="20">
        <v>1</v>
      </c>
      <c r="AZ109" s="20">
        <v>0.96383583818038299</v>
      </c>
      <c r="BA109" s="21">
        <v>0.12698716699615401</v>
      </c>
      <c r="BB109" s="21">
        <v>9.4216224749169505E-2</v>
      </c>
    </row>
    <row r="110" spans="1:54">
      <c r="A110" s="1">
        <v>108</v>
      </c>
      <c r="B110" s="16" t="s">
        <v>651</v>
      </c>
      <c r="C110" s="17" t="s">
        <v>652</v>
      </c>
      <c r="D110" s="22" t="s">
        <v>653</v>
      </c>
      <c r="E110" s="23" t="s">
        <v>654</v>
      </c>
      <c r="F110" s="24" t="s">
        <v>3</v>
      </c>
      <c r="G110" s="33" t="s">
        <v>746</v>
      </c>
      <c r="H110" s="33" t="s">
        <v>754</v>
      </c>
      <c r="I110" s="33" t="s">
        <v>758</v>
      </c>
      <c r="J110" s="1" t="s">
        <v>650</v>
      </c>
      <c r="K110" s="1" t="s">
        <v>108</v>
      </c>
      <c r="L110" s="1" t="s">
        <v>758</v>
      </c>
      <c r="M110" s="2">
        <v>0</v>
      </c>
      <c r="N110" s="3">
        <v>0</v>
      </c>
      <c r="O110" s="3">
        <v>0</v>
      </c>
      <c r="P110" s="3">
        <v>3</v>
      </c>
      <c r="Q110" s="3">
        <v>4</v>
      </c>
      <c r="R110" s="3">
        <v>65</v>
      </c>
      <c r="S110" s="4">
        <v>0</v>
      </c>
      <c r="T110" s="4">
        <v>0</v>
      </c>
      <c r="U110" s="4">
        <v>2</v>
      </c>
      <c r="V110" s="4">
        <v>0</v>
      </c>
      <c r="W110" s="5">
        <v>8</v>
      </c>
      <c r="X110" s="5">
        <v>4</v>
      </c>
      <c r="Y110" s="5">
        <v>4</v>
      </c>
      <c r="Z110" s="5">
        <v>3</v>
      </c>
      <c r="AA110" s="6">
        <v>8</v>
      </c>
      <c r="AB110" s="6">
        <v>10</v>
      </c>
      <c r="AC110" s="6">
        <v>15</v>
      </c>
      <c r="AD110" s="6">
        <v>25</v>
      </c>
      <c r="AE110" s="7">
        <v>43</v>
      </c>
      <c r="AF110" s="7">
        <v>33</v>
      </c>
      <c r="AG110" s="7">
        <v>46</v>
      </c>
      <c r="AH110" s="7">
        <v>29</v>
      </c>
      <c r="AI110" s="2">
        <f t="shared" si="14"/>
        <v>12</v>
      </c>
      <c r="AJ110" s="4">
        <f t="shared" si="15"/>
        <v>0.5</v>
      </c>
      <c r="AK110" s="5">
        <f t="shared" si="16"/>
        <v>4.75</v>
      </c>
      <c r="AL110" s="6">
        <f t="shared" si="17"/>
        <v>14.5</v>
      </c>
      <c r="AM110" s="7">
        <f t="shared" si="22"/>
        <v>37.75</v>
      </c>
      <c r="AN110" s="18">
        <f t="shared" si="18"/>
        <v>-11.5</v>
      </c>
      <c r="AO110" s="19">
        <f t="shared" si="19"/>
        <v>-7.25</v>
      </c>
      <c r="AP110" s="19">
        <f t="shared" si="20"/>
        <v>2.5</v>
      </c>
      <c r="AQ110" s="9">
        <f t="shared" si="21"/>
        <v>4.1666666666666664E-2</v>
      </c>
      <c r="AR110" s="1">
        <f t="shared" si="25"/>
        <v>0.39583333333333331</v>
      </c>
      <c r="AS110" s="1">
        <f t="shared" si="26"/>
        <v>1.2083333333333333</v>
      </c>
      <c r="AT110" s="1">
        <f t="shared" si="23"/>
        <v>29</v>
      </c>
      <c r="AU110" s="1">
        <f t="shared" si="27"/>
        <v>3.1458333333333335</v>
      </c>
      <c r="AV110" s="1">
        <f t="shared" si="24"/>
        <v>75.5</v>
      </c>
      <c r="AW110" s="20">
        <v>1</v>
      </c>
      <c r="AX110" s="20">
        <v>1</v>
      </c>
      <c r="AY110" s="20">
        <v>1</v>
      </c>
      <c r="AZ110" s="20">
        <v>1</v>
      </c>
      <c r="BA110" s="21">
        <v>0.39216700891497702</v>
      </c>
      <c r="BB110" s="21">
        <v>0.116875315601099</v>
      </c>
    </row>
    <row r="111" spans="1:54">
      <c r="A111" s="1">
        <v>109</v>
      </c>
      <c r="B111" s="16" t="s">
        <v>651</v>
      </c>
      <c r="C111" s="17" t="s">
        <v>652</v>
      </c>
      <c r="D111" s="22" t="s">
        <v>653</v>
      </c>
      <c r="E111" s="23" t="s">
        <v>654</v>
      </c>
      <c r="F111" s="24" t="s">
        <v>3</v>
      </c>
      <c r="G111" s="33" t="s">
        <v>746</v>
      </c>
      <c r="H111" s="33" t="s">
        <v>754</v>
      </c>
      <c r="I111" s="33" t="s">
        <v>759</v>
      </c>
      <c r="J111" s="1" t="s">
        <v>650</v>
      </c>
      <c r="K111" s="1" t="s">
        <v>109</v>
      </c>
      <c r="L111" s="1" t="s">
        <v>759</v>
      </c>
      <c r="M111" s="2">
        <v>0</v>
      </c>
      <c r="N111" s="3">
        <v>0</v>
      </c>
      <c r="O111" s="3">
        <v>1</v>
      </c>
      <c r="P111" s="3">
        <v>1</v>
      </c>
      <c r="Q111" s="3">
        <v>1</v>
      </c>
      <c r="R111" s="3">
        <v>35</v>
      </c>
      <c r="S111" s="4">
        <v>0</v>
      </c>
      <c r="T111" s="4">
        <v>0</v>
      </c>
      <c r="U111" s="4">
        <v>0</v>
      </c>
      <c r="V111" s="4">
        <v>0</v>
      </c>
      <c r="W111" s="5">
        <v>1</v>
      </c>
      <c r="X111" s="5">
        <v>1</v>
      </c>
      <c r="Y111" s="5">
        <v>0</v>
      </c>
      <c r="Z111" s="5">
        <v>3</v>
      </c>
      <c r="AA111" s="6">
        <v>3</v>
      </c>
      <c r="AB111" s="6">
        <v>4</v>
      </c>
      <c r="AC111" s="6">
        <v>3</v>
      </c>
      <c r="AD111" s="6">
        <v>3</v>
      </c>
      <c r="AE111" s="7">
        <v>10</v>
      </c>
      <c r="AF111" s="7">
        <v>14</v>
      </c>
      <c r="AG111" s="7">
        <v>4</v>
      </c>
      <c r="AH111" s="7">
        <v>14</v>
      </c>
      <c r="AI111" s="2">
        <f t="shared" si="14"/>
        <v>6.333333333333333</v>
      </c>
      <c r="AJ111" s="4">
        <f t="shared" si="15"/>
        <v>0</v>
      </c>
      <c r="AK111" s="5">
        <f t="shared" si="16"/>
        <v>1.25</v>
      </c>
      <c r="AL111" s="6">
        <f t="shared" si="17"/>
        <v>3.25</v>
      </c>
      <c r="AM111" s="7">
        <f t="shared" si="22"/>
        <v>10.5</v>
      </c>
      <c r="AN111" s="18">
        <f t="shared" si="18"/>
        <v>-6.333333333333333</v>
      </c>
      <c r="AO111" s="19">
        <f t="shared" si="19"/>
        <v>-5.083333333333333</v>
      </c>
      <c r="AP111" s="19">
        <f t="shared" si="20"/>
        <v>-3.083333333333333</v>
      </c>
      <c r="AQ111" s="9">
        <f t="shared" si="21"/>
        <v>0</v>
      </c>
      <c r="AR111" s="1">
        <f t="shared" si="25"/>
        <v>0.19736842105263158</v>
      </c>
      <c r="AS111" s="1">
        <f t="shared" si="26"/>
        <v>0.51315789473684215</v>
      </c>
      <c r="AT111" s="1" t="s">
        <v>1413</v>
      </c>
      <c r="AU111" s="1">
        <f t="shared" si="27"/>
        <v>1.6578947368421053</v>
      </c>
      <c r="AV111" s="1" t="s">
        <v>1413</v>
      </c>
      <c r="AW111" s="20">
        <v>1</v>
      </c>
      <c r="AX111" s="20">
        <v>1</v>
      </c>
      <c r="AY111" s="20">
        <v>1</v>
      </c>
      <c r="AZ111" s="20">
        <v>1</v>
      </c>
      <c r="BA111" s="26">
        <v>1</v>
      </c>
      <c r="BB111" s="21">
        <v>0.99292248748942502</v>
      </c>
    </row>
    <row r="112" spans="1:54">
      <c r="A112" s="1">
        <v>110</v>
      </c>
      <c r="B112" s="16" t="s">
        <v>651</v>
      </c>
      <c r="C112" s="17" t="s">
        <v>652</v>
      </c>
      <c r="D112" s="22" t="s">
        <v>653</v>
      </c>
      <c r="E112" s="23" t="s">
        <v>654</v>
      </c>
      <c r="F112" s="24" t="s">
        <v>3</v>
      </c>
      <c r="G112" s="33" t="s">
        <v>746</v>
      </c>
      <c r="H112" s="33" t="s">
        <v>754</v>
      </c>
      <c r="I112" s="33" t="s">
        <v>760</v>
      </c>
      <c r="J112" s="1" t="s">
        <v>650</v>
      </c>
      <c r="K112" s="1" t="s">
        <v>110</v>
      </c>
      <c r="L112" s="1" t="s">
        <v>760</v>
      </c>
      <c r="M112" s="2">
        <v>0</v>
      </c>
      <c r="N112" s="3">
        <v>0</v>
      </c>
      <c r="O112" s="3">
        <v>0</v>
      </c>
      <c r="P112" s="3">
        <v>0</v>
      </c>
      <c r="Q112" s="3">
        <v>0</v>
      </c>
      <c r="R112" s="3">
        <v>2</v>
      </c>
      <c r="S112" s="4">
        <v>0</v>
      </c>
      <c r="T112" s="4">
        <v>0</v>
      </c>
      <c r="U112" s="4">
        <v>0</v>
      </c>
      <c r="V112" s="4">
        <v>1</v>
      </c>
      <c r="W112" s="5">
        <v>0</v>
      </c>
      <c r="X112" s="5">
        <v>0</v>
      </c>
      <c r="Y112" s="5">
        <v>0</v>
      </c>
      <c r="Z112" s="5">
        <v>0</v>
      </c>
      <c r="AA112" s="6">
        <v>0</v>
      </c>
      <c r="AB112" s="6">
        <v>0</v>
      </c>
      <c r="AC112" s="6">
        <v>1</v>
      </c>
      <c r="AD112" s="6">
        <v>1</v>
      </c>
      <c r="AE112" s="7">
        <v>2</v>
      </c>
      <c r="AF112" s="7">
        <v>0</v>
      </c>
      <c r="AG112" s="7">
        <v>0</v>
      </c>
      <c r="AH112" s="7">
        <v>0</v>
      </c>
      <c r="AI112" s="2">
        <f t="shared" si="14"/>
        <v>0.33333333333333331</v>
      </c>
      <c r="AJ112" s="4">
        <f t="shared" si="15"/>
        <v>0.25</v>
      </c>
      <c r="AK112" s="5">
        <f t="shared" si="16"/>
        <v>0</v>
      </c>
      <c r="AL112" s="6">
        <f t="shared" si="17"/>
        <v>0.5</v>
      </c>
      <c r="AM112" s="7">
        <f t="shared" si="22"/>
        <v>0.5</v>
      </c>
      <c r="AN112" s="18">
        <f t="shared" si="18"/>
        <v>-8.3333333333333315E-2</v>
      </c>
      <c r="AO112" s="19">
        <f t="shared" si="19"/>
        <v>-0.33333333333333331</v>
      </c>
      <c r="AP112" s="19">
        <f t="shared" si="20"/>
        <v>0.16666666666666669</v>
      </c>
      <c r="AQ112" s="9">
        <f t="shared" si="21"/>
        <v>0.75</v>
      </c>
      <c r="AR112" s="1">
        <f t="shared" si="25"/>
        <v>0</v>
      </c>
      <c r="AS112" s="1">
        <f t="shared" si="26"/>
        <v>1.5</v>
      </c>
      <c r="AT112" s="1">
        <f t="shared" si="23"/>
        <v>2</v>
      </c>
      <c r="AU112" s="1">
        <f t="shared" si="27"/>
        <v>1.5</v>
      </c>
      <c r="AV112" s="1">
        <f t="shared" si="24"/>
        <v>2</v>
      </c>
      <c r="AW112" s="20">
        <v>1</v>
      </c>
      <c r="AX112" s="20">
        <v>1</v>
      </c>
      <c r="AY112" s="20">
        <v>1</v>
      </c>
      <c r="AZ112" s="20">
        <v>1</v>
      </c>
      <c r="BA112" s="26">
        <v>1</v>
      </c>
      <c r="BB112" s="26">
        <v>1</v>
      </c>
    </row>
    <row r="113" spans="1:54">
      <c r="A113" s="1">
        <v>111</v>
      </c>
      <c r="B113" s="16" t="s">
        <v>651</v>
      </c>
      <c r="C113" s="17" t="s">
        <v>652</v>
      </c>
      <c r="D113" s="22" t="s">
        <v>653</v>
      </c>
      <c r="E113" s="23" t="s">
        <v>654</v>
      </c>
      <c r="F113" s="24" t="s">
        <v>3</v>
      </c>
      <c r="G113" s="33" t="s">
        <v>746</v>
      </c>
      <c r="H113" s="33" t="s">
        <v>761</v>
      </c>
      <c r="I113" s="1" t="s">
        <v>650</v>
      </c>
      <c r="J113" s="1" t="s">
        <v>650</v>
      </c>
      <c r="K113" s="1" t="s">
        <v>111</v>
      </c>
      <c r="L113" s="1" t="s">
        <v>761</v>
      </c>
      <c r="M113" s="2">
        <v>0</v>
      </c>
      <c r="N113" s="3">
        <v>0</v>
      </c>
      <c r="O113" s="3">
        <v>1</v>
      </c>
      <c r="P113" s="3">
        <v>1</v>
      </c>
      <c r="Q113" s="3">
        <v>3</v>
      </c>
      <c r="R113" s="3">
        <v>85</v>
      </c>
      <c r="S113" s="4">
        <v>5</v>
      </c>
      <c r="T113" s="4">
        <v>1</v>
      </c>
      <c r="U113" s="4">
        <v>1</v>
      </c>
      <c r="V113" s="4">
        <v>4</v>
      </c>
      <c r="W113" s="5">
        <v>2</v>
      </c>
      <c r="X113" s="5">
        <v>4</v>
      </c>
      <c r="Y113" s="5">
        <v>2</v>
      </c>
      <c r="Z113" s="5">
        <v>6</v>
      </c>
      <c r="AA113" s="6">
        <v>12</v>
      </c>
      <c r="AB113" s="6">
        <v>24</v>
      </c>
      <c r="AC113" s="6">
        <v>6</v>
      </c>
      <c r="AD113" s="6">
        <v>33</v>
      </c>
      <c r="AE113" s="7">
        <v>152</v>
      </c>
      <c r="AF113" s="7">
        <v>67</v>
      </c>
      <c r="AG113" s="7">
        <v>63</v>
      </c>
      <c r="AH113" s="7">
        <v>66</v>
      </c>
      <c r="AI113" s="2">
        <f t="shared" si="14"/>
        <v>15</v>
      </c>
      <c r="AJ113" s="4">
        <f t="shared" si="15"/>
        <v>2.75</v>
      </c>
      <c r="AK113" s="5">
        <f t="shared" si="16"/>
        <v>3.5</v>
      </c>
      <c r="AL113" s="6">
        <f t="shared" si="17"/>
        <v>18.75</v>
      </c>
      <c r="AM113" s="7">
        <f t="shared" si="22"/>
        <v>87</v>
      </c>
      <c r="AN113" s="18">
        <f t="shared" si="18"/>
        <v>-12.25</v>
      </c>
      <c r="AO113" s="19">
        <f t="shared" si="19"/>
        <v>-11.5</v>
      </c>
      <c r="AP113" s="19">
        <f t="shared" si="20"/>
        <v>3.75</v>
      </c>
      <c r="AQ113" s="9">
        <f t="shared" si="21"/>
        <v>0.18333333333333332</v>
      </c>
      <c r="AR113" s="1">
        <f t="shared" si="25"/>
        <v>0.23333333333333334</v>
      </c>
      <c r="AS113" s="1">
        <f t="shared" si="26"/>
        <v>1.25</v>
      </c>
      <c r="AT113" s="1">
        <f t="shared" si="23"/>
        <v>6.8181818181818183</v>
      </c>
      <c r="AU113" s="1">
        <f t="shared" si="27"/>
        <v>5.8</v>
      </c>
      <c r="AV113" s="1">
        <f t="shared" si="24"/>
        <v>31.636363636363637</v>
      </c>
      <c r="AW113" s="20">
        <v>1</v>
      </c>
      <c r="AX113" s="20">
        <v>1</v>
      </c>
      <c r="AY113" s="20">
        <v>1</v>
      </c>
      <c r="AZ113" s="20">
        <v>1</v>
      </c>
      <c r="BA113" s="21">
        <v>4.6332879070869498E-2</v>
      </c>
      <c r="BB113" s="21">
        <v>3.07080785193703E-2</v>
      </c>
    </row>
    <row r="114" spans="1:54">
      <c r="A114" s="1">
        <v>112</v>
      </c>
      <c r="B114" s="16" t="s">
        <v>651</v>
      </c>
      <c r="C114" s="17" t="s">
        <v>652</v>
      </c>
      <c r="D114" s="22" t="s">
        <v>653</v>
      </c>
      <c r="E114" s="23" t="s">
        <v>654</v>
      </c>
      <c r="F114" s="24" t="s">
        <v>3</v>
      </c>
      <c r="G114" s="33" t="s">
        <v>746</v>
      </c>
      <c r="H114" s="33" t="s">
        <v>761</v>
      </c>
      <c r="I114" s="33" t="s">
        <v>762</v>
      </c>
      <c r="J114" s="1" t="s">
        <v>650</v>
      </c>
      <c r="K114" s="1" t="s">
        <v>112</v>
      </c>
      <c r="L114" s="1" t="s">
        <v>762</v>
      </c>
      <c r="M114" s="2">
        <v>0</v>
      </c>
      <c r="N114" s="3">
        <v>0</v>
      </c>
      <c r="O114" s="3">
        <v>0</v>
      </c>
      <c r="P114" s="3">
        <v>1</v>
      </c>
      <c r="Q114" s="3">
        <v>0</v>
      </c>
      <c r="R114" s="3">
        <v>5</v>
      </c>
      <c r="S114" s="4">
        <v>0</v>
      </c>
      <c r="T114" s="4">
        <v>0</v>
      </c>
      <c r="U114" s="4">
        <v>0</v>
      </c>
      <c r="V114" s="4">
        <v>1</v>
      </c>
      <c r="W114" s="5">
        <v>0</v>
      </c>
      <c r="X114" s="5">
        <v>0</v>
      </c>
      <c r="Y114" s="5">
        <v>0</v>
      </c>
      <c r="Z114" s="5">
        <v>1</v>
      </c>
      <c r="AA114" s="6">
        <v>1</v>
      </c>
      <c r="AB114" s="6">
        <v>3</v>
      </c>
      <c r="AC114" s="6">
        <v>3</v>
      </c>
      <c r="AD114" s="6">
        <v>7</v>
      </c>
      <c r="AE114" s="7">
        <v>8</v>
      </c>
      <c r="AF114" s="7">
        <v>5</v>
      </c>
      <c r="AG114" s="7">
        <v>2</v>
      </c>
      <c r="AH114" s="7">
        <v>3</v>
      </c>
      <c r="AI114" s="2">
        <f t="shared" si="14"/>
        <v>1</v>
      </c>
      <c r="AJ114" s="4">
        <f t="shared" si="15"/>
        <v>0.25</v>
      </c>
      <c r="AK114" s="5">
        <f t="shared" si="16"/>
        <v>0.25</v>
      </c>
      <c r="AL114" s="6">
        <f t="shared" si="17"/>
        <v>3.5</v>
      </c>
      <c r="AM114" s="7">
        <f t="shared" si="22"/>
        <v>4.5</v>
      </c>
      <c r="AN114" s="18">
        <f t="shared" si="18"/>
        <v>-0.75</v>
      </c>
      <c r="AO114" s="19">
        <f t="shared" si="19"/>
        <v>-0.75</v>
      </c>
      <c r="AP114" s="19">
        <f t="shared" si="20"/>
        <v>2.5</v>
      </c>
      <c r="AQ114" s="9">
        <f t="shared" si="21"/>
        <v>0.25</v>
      </c>
      <c r="AR114" s="1">
        <f t="shared" si="25"/>
        <v>0.25</v>
      </c>
      <c r="AS114" s="1">
        <f t="shared" si="26"/>
        <v>3.5</v>
      </c>
      <c r="AT114" s="1">
        <f t="shared" si="23"/>
        <v>14</v>
      </c>
      <c r="AU114" s="1">
        <f t="shared" si="27"/>
        <v>4.5</v>
      </c>
      <c r="AV114" s="1">
        <f t="shared" si="24"/>
        <v>18</v>
      </c>
      <c r="AW114" s="20">
        <v>1</v>
      </c>
      <c r="AX114" s="20">
        <v>0.83784532553254198</v>
      </c>
      <c r="AY114" s="20">
        <v>1</v>
      </c>
      <c r="AZ114" s="20">
        <v>0.538685098769072</v>
      </c>
      <c r="BA114" s="21">
        <v>0.31002941805517897</v>
      </c>
      <c r="BB114" s="21">
        <v>0.20190118077880201</v>
      </c>
    </row>
    <row r="115" spans="1:54">
      <c r="A115" s="1">
        <v>113</v>
      </c>
      <c r="B115" s="16" t="s">
        <v>651</v>
      </c>
      <c r="C115" s="17" t="s">
        <v>652</v>
      </c>
      <c r="D115" s="22" t="s">
        <v>653</v>
      </c>
      <c r="E115" s="23" t="s">
        <v>654</v>
      </c>
      <c r="F115" s="24" t="s">
        <v>3</v>
      </c>
      <c r="G115" s="33" t="s">
        <v>746</v>
      </c>
      <c r="H115" s="33" t="s">
        <v>761</v>
      </c>
      <c r="I115" s="33" t="s">
        <v>763</v>
      </c>
      <c r="J115" s="1" t="s">
        <v>650</v>
      </c>
      <c r="K115" s="1" t="s">
        <v>113</v>
      </c>
      <c r="L115" s="1" t="s">
        <v>763</v>
      </c>
      <c r="M115" s="2">
        <v>0</v>
      </c>
      <c r="N115" s="3">
        <v>0</v>
      </c>
      <c r="O115" s="3">
        <v>0</v>
      </c>
      <c r="P115" s="3">
        <v>0</v>
      </c>
      <c r="Q115" s="3">
        <v>1</v>
      </c>
      <c r="R115" s="3">
        <v>18</v>
      </c>
      <c r="S115" s="4">
        <v>5</v>
      </c>
      <c r="T115" s="4">
        <v>0</v>
      </c>
      <c r="U115" s="4">
        <v>1</v>
      </c>
      <c r="V115" s="4">
        <v>0</v>
      </c>
      <c r="W115" s="5">
        <v>1</v>
      </c>
      <c r="X115" s="5">
        <v>2</v>
      </c>
      <c r="Y115" s="5">
        <v>1</v>
      </c>
      <c r="Z115" s="5">
        <v>0</v>
      </c>
      <c r="AA115" s="6">
        <v>7</v>
      </c>
      <c r="AB115" s="6">
        <v>11</v>
      </c>
      <c r="AC115" s="6">
        <v>0</v>
      </c>
      <c r="AD115" s="6">
        <v>9</v>
      </c>
      <c r="AE115" s="7">
        <v>50</v>
      </c>
      <c r="AF115" s="7">
        <v>22</v>
      </c>
      <c r="AG115" s="7">
        <v>21</v>
      </c>
      <c r="AH115" s="7">
        <v>16</v>
      </c>
      <c r="AI115" s="2">
        <f t="shared" si="14"/>
        <v>3.1666666666666665</v>
      </c>
      <c r="AJ115" s="4">
        <f t="shared" si="15"/>
        <v>1.5</v>
      </c>
      <c r="AK115" s="5">
        <f t="shared" si="16"/>
        <v>1</v>
      </c>
      <c r="AL115" s="6">
        <f t="shared" si="17"/>
        <v>6.75</v>
      </c>
      <c r="AM115" s="7">
        <f t="shared" si="22"/>
        <v>27.25</v>
      </c>
      <c r="AN115" s="18">
        <f t="shared" si="18"/>
        <v>-1.6666666666666665</v>
      </c>
      <c r="AO115" s="19">
        <f t="shared" si="19"/>
        <v>-2.1666666666666665</v>
      </c>
      <c r="AP115" s="19">
        <f t="shared" si="20"/>
        <v>3.5833333333333335</v>
      </c>
      <c r="AQ115" s="9">
        <f t="shared" si="21"/>
        <v>0.47368421052631582</v>
      </c>
      <c r="AR115" s="1">
        <f t="shared" si="25"/>
        <v>0.31578947368421056</v>
      </c>
      <c r="AS115" s="1">
        <f t="shared" si="26"/>
        <v>2.1315789473684212</v>
      </c>
      <c r="AT115" s="1">
        <f t="shared" si="23"/>
        <v>4.5</v>
      </c>
      <c r="AU115" s="1">
        <f t="shared" si="27"/>
        <v>8.6052631578947381</v>
      </c>
      <c r="AV115" s="1">
        <f t="shared" si="24"/>
        <v>18.166666666666668</v>
      </c>
      <c r="AW115" s="20">
        <v>1</v>
      </c>
      <c r="AX115" s="20">
        <v>1</v>
      </c>
      <c r="AY115" s="20">
        <v>1</v>
      </c>
      <c r="AZ115" s="20">
        <v>1</v>
      </c>
      <c r="BA115" s="21">
        <v>2.1443447725632999E-2</v>
      </c>
      <c r="BB115" s="21">
        <v>2.55456143980048E-2</v>
      </c>
    </row>
    <row r="116" spans="1:54">
      <c r="A116" s="1">
        <v>114</v>
      </c>
      <c r="B116" s="16" t="s">
        <v>651</v>
      </c>
      <c r="C116" s="17" t="s">
        <v>652</v>
      </c>
      <c r="D116" s="22" t="s">
        <v>653</v>
      </c>
      <c r="E116" s="23" t="s">
        <v>654</v>
      </c>
      <c r="F116" s="24" t="s">
        <v>3</v>
      </c>
      <c r="G116" s="33" t="s">
        <v>746</v>
      </c>
      <c r="H116" s="33" t="s">
        <v>761</v>
      </c>
      <c r="I116" s="33" t="s">
        <v>764</v>
      </c>
      <c r="J116" s="1" t="s">
        <v>650</v>
      </c>
      <c r="K116" s="1" t="s">
        <v>114</v>
      </c>
      <c r="L116" s="1" t="s">
        <v>764</v>
      </c>
      <c r="M116" s="2">
        <v>0</v>
      </c>
      <c r="N116" s="3">
        <v>0</v>
      </c>
      <c r="O116" s="3">
        <v>0</v>
      </c>
      <c r="P116" s="3">
        <v>0</v>
      </c>
      <c r="Q116" s="3">
        <v>1</v>
      </c>
      <c r="R116" s="3">
        <v>18</v>
      </c>
      <c r="S116" s="4">
        <v>0</v>
      </c>
      <c r="T116" s="4">
        <v>0</v>
      </c>
      <c r="U116" s="4">
        <v>0</v>
      </c>
      <c r="V116" s="4">
        <v>1</v>
      </c>
      <c r="W116" s="5">
        <v>0</v>
      </c>
      <c r="X116" s="5">
        <v>1</v>
      </c>
      <c r="Y116" s="5">
        <v>0</v>
      </c>
      <c r="Z116" s="5">
        <v>3</v>
      </c>
      <c r="AA116" s="6">
        <v>1</v>
      </c>
      <c r="AB116" s="6">
        <v>6</v>
      </c>
      <c r="AC116" s="6">
        <v>2</v>
      </c>
      <c r="AD116" s="6">
        <v>8</v>
      </c>
      <c r="AE116" s="7">
        <v>34</v>
      </c>
      <c r="AF116" s="7">
        <v>13</v>
      </c>
      <c r="AG116" s="7">
        <v>17</v>
      </c>
      <c r="AH116" s="7">
        <v>8</v>
      </c>
      <c r="AI116" s="2">
        <f t="shared" si="14"/>
        <v>3.1666666666666665</v>
      </c>
      <c r="AJ116" s="4">
        <f t="shared" si="15"/>
        <v>0.25</v>
      </c>
      <c r="AK116" s="5">
        <f t="shared" si="16"/>
        <v>1</v>
      </c>
      <c r="AL116" s="6">
        <f t="shared" si="17"/>
        <v>4.25</v>
      </c>
      <c r="AM116" s="7">
        <f t="shared" si="22"/>
        <v>18</v>
      </c>
      <c r="AN116" s="18">
        <f t="shared" si="18"/>
        <v>-2.9166666666666665</v>
      </c>
      <c r="AO116" s="19">
        <f t="shared" si="19"/>
        <v>-2.1666666666666665</v>
      </c>
      <c r="AP116" s="19">
        <f t="shared" si="20"/>
        <v>1.0833333333333335</v>
      </c>
      <c r="AQ116" s="9">
        <f t="shared" si="21"/>
        <v>7.8947368421052641E-2</v>
      </c>
      <c r="AR116" s="1">
        <f t="shared" si="25"/>
        <v>0.31578947368421056</v>
      </c>
      <c r="AS116" s="1">
        <f t="shared" si="26"/>
        <v>1.3421052631578947</v>
      </c>
      <c r="AT116" s="1">
        <f t="shared" si="23"/>
        <v>17</v>
      </c>
      <c r="AU116" s="1">
        <f t="shared" si="27"/>
        <v>5.6842105263157894</v>
      </c>
      <c r="AV116" s="1">
        <f t="shared" si="24"/>
        <v>72</v>
      </c>
      <c r="AW116" s="20">
        <v>1</v>
      </c>
      <c r="AX116" s="20">
        <v>1</v>
      </c>
      <c r="AY116" s="20">
        <v>1</v>
      </c>
      <c r="AZ116" s="20">
        <v>1</v>
      </c>
      <c r="BA116" s="21">
        <v>0.103378423507908</v>
      </c>
      <c r="BB116" s="21">
        <v>6.4068403007357902E-2</v>
      </c>
    </row>
    <row r="117" spans="1:54">
      <c r="A117" s="1">
        <v>115</v>
      </c>
      <c r="B117" s="16" t="s">
        <v>651</v>
      </c>
      <c r="C117" s="17" t="s">
        <v>652</v>
      </c>
      <c r="D117" s="22" t="s">
        <v>653</v>
      </c>
      <c r="E117" s="23" t="s">
        <v>654</v>
      </c>
      <c r="F117" s="24" t="s">
        <v>3</v>
      </c>
      <c r="G117" s="33" t="s">
        <v>746</v>
      </c>
      <c r="H117" s="33" t="s">
        <v>761</v>
      </c>
      <c r="I117" s="33" t="s">
        <v>765</v>
      </c>
      <c r="J117" s="1" t="s">
        <v>650</v>
      </c>
      <c r="K117" s="1" t="s">
        <v>115</v>
      </c>
      <c r="L117" s="1" t="s">
        <v>765</v>
      </c>
      <c r="M117" s="2">
        <v>0</v>
      </c>
      <c r="N117" s="3">
        <v>0</v>
      </c>
      <c r="O117" s="3">
        <v>1</v>
      </c>
      <c r="P117" s="3">
        <v>0</v>
      </c>
      <c r="Q117" s="3">
        <v>1</v>
      </c>
      <c r="R117" s="3">
        <v>33</v>
      </c>
      <c r="S117" s="4">
        <v>0</v>
      </c>
      <c r="T117" s="4">
        <v>1</v>
      </c>
      <c r="U117" s="4">
        <v>0</v>
      </c>
      <c r="V117" s="4">
        <v>2</v>
      </c>
      <c r="W117" s="5">
        <v>0</v>
      </c>
      <c r="X117" s="5">
        <v>1</v>
      </c>
      <c r="Y117" s="5">
        <v>1</v>
      </c>
      <c r="Z117" s="5">
        <v>2</v>
      </c>
      <c r="AA117" s="6">
        <v>2</v>
      </c>
      <c r="AB117" s="6">
        <v>2</v>
      </c>
      <c r="AC117" s="6">
        <v>1</v>
      </c>
      <c r="AD117" s="6">
        <v>8</v>
      </c>
      <c r="AE117" s="7">
        <v>50</v>
      </c>
      <c r="AF117" s="7">
        <v>19</v>
      </c>
      <c r="AG117" s="7">
        <v>18</v>
      </c>
      <c r="AH117" s="7">
        <v>33</v>
      </c>
      <c r="AI117" s="2">
        <f t="shared" si="14"/>
        <v>5.833333333333333</v>
      </c>
      <c r="AJ117" s="4">
        <f t="shared" si="15"/>
        <v>0.75</v>
      </c>
      <c r="AK117" s="5">
        <f t="shared" si="16"/>
        <v>1</v>
      </c>
      <c r="AL117" s="6">
        <f t="shared" si="17"/>
        <v>3.25</v>
      </c>
      <c r="AM117" s="7">
        <f t="shared" si="22"/>
        <v>30</v>
      </c>
      <c r="AN117" s="18">
        <f t="shared" si="18"/>
        <v>-5.083333333333333</v>
      </c>
      <c r="AO117" s="19">
        <f t="shared" si="19"/>
        <v>-4.833333333333333</v>
      </c>
      <c r="AP117" s="19">
        <f t="shared" si="20"/>
        <v>-2.583333333333333</v>
      </c>
      <c r="AQ117" s="9">
        <f t="shared" si="21"/>
        <v>0.12857142857142859</v>
      </c>
      <c r="AR117" s="1">
        <f t="shared" si="25"/>
        <v>0.17142857142857143</v>
      </c>
      <c r="AS117" s="1">
        <f t="shared" si="26"/>
        <v>0.55714285714285716</v>
      </c>
      <c r="AT117" s="1">
        <f t="shared" si="23"/>
        <v>4.333333333333333</v>
      </c>
      <c r="AU117" s="1">
        <f t="shared" si="27"/>
        <v>5.1428571428571432</v>
      </c>
      <c r="AV117" s="1">
        <f t="shared" si="24"/>
        <v>40</v>
      </c>
      <c r="AW117" s="20">
        <v>1</v>
      </c>
      <c r="AX117" s="20">
        <v>1</v>
      </c>
      <c r="AY117" s="20">
        <v>1</v>
      </c>
      <c r="AZ117" s="20">
        <v>1</v>
      </c>
      <c r="BA117" s="21">
        <v>7.2733733745243903E-2</v>
      </c>
      <c r="BB117" s="21">
        <v>4.2013853213781698E-2</v>
      </c>
    </row>
    <row r="118" spans="1:54">
      <c r="A118" s="1">
        <v>116</v>
      </c>
      <c r="B118" s="16" t="s">
        <v>651</v>
      </c>
      <c r="C118" s="17" t="s">
        <v>652</v>
      </c>
      <c r="D118" s="22" t="s">
        <v>653</v>
      </c>
      <c r="E118" s="23" t="s">
        <v>654</v>
      </c>
      <c r="F118" s="24" t="s">
        <v>3</v>
      </c>
      <c r="G118" s="33" t="s">
        <v>746</v>
      </c>
      <c r="H118" s="33" t="s">
        <v>761</v>
      </c>
      <c r="I118" s="33" t="s">
        <v>766</v>
      </c>
      <c r="J118" s="1" t="s">
        <v>650</v>
      </c>
      <c r="K118" s="1" t="s">
        <v>116</v>
      </c>
      <c r="L118" s="1" t="s">
        <v>766</v>
      </c>
      <c r="M118" s="2">
        <v>0</v>
      </c>
      <c r="N118" s="3">
        <v>0</v>
      </c>
      <c r="O118" s="3">
        <v>0</v>
      </c>
      <c r="P118" s="3">
        <v>0</v>
      </c>
      <c r="Q118" s="3">
        <v>0</v>
      </c>
      <c r="R118" s="3">
        <v>11</v>
      </c>
      <c r="S118" s="4">
        <v>0</v>
      </c>
      <c r="T118" s="4">
        <v>0</v>
      </c>
      <c r="U118" s="4">
        <v>0</v>
      </c>
      <c r="V118" s="4">
        <v>0</v>
      </c>
      <c r="W118" s="5">
        <v>1</v>
      </c>
      <c r="X118" s="5">
        <v>0</v>
      </c>
      <c r="Y118" s="5">
        <v>0</v>
      </c>
      <c r="Z118" s="5">
        <v>0</v>
      </c>
      <c r="AA118" s="6">
        <v>1</v>
      </c>
      <c r="AB118" s="6">
        <v>2</v>
      </c>
      <c r="AC118" s="6">
        <v>0</v>
      </c>
      <c r="AD118" s="6">
        <v>1</v>
      </c>
      <c r="AE118" s="7">
        <v>8</v>
      </c>
      <c r="AF118" s="7">
        <v>8</v>
      </c>
      <c r="AG118" s="7">
        <v>5</v>
      </c>
      <c r="AH118" s="7">
        <v>5</v>
      </c>
      <c r="AI118" s="2">
        <f t="shared" si="14"/>
        <v>1.8333333333333333</v>
      </c>
      <c r="AJ118" s="4">
        <f t="shared" si="15"/>
        <v>0</v>
      </c>
      <c r="AK118" s="5">
        <f t="shared" si="16"/>
        <v>0.25</v>
      </c>
      <c r="AL118" s="6">
        <f t="shared" si="17"/>
        <v>1</v>
      </c>
      <c r="AM118" s="7">
        <f t="shared" si="22"/>
        <v>6.5</v>
      </c>
      <c r="AN118" s="18">
        <f t="shared" si="18"/>
        <v>-1.8333333333333333</v>
      </c>
      <c r="AO118" s="19">
        <f t="shared" si="19"/>
        <v>-1.5833333333333333</v>
      </c>
      <c r="AP118" s="19">
        <f t="shared" si="20"/>
        <v>-0.83333333333333326</v>
      </c>
      <c r="AQ118" s="9">
        <f t="shared" si="21"/>
        <v>0</v>
      </c>
      <c r="AR118" s="1">
        <f t="shared" si="25"/>
        <v>0.13636363636363638</v>
      </c>
      <c r="AS118" s="1">
        <f t="shared" si="26"/>
        <v>0.54545454545454553</v>
      </c>
      <c r="AT118" s="1" t="s">
        <v>1413</v>
      </c>
      <c r="AU118" s="1">
        <f t="shared" si="27"/>
        <v>3.5454545454545454</v>
      </c>
      <c r="AV118" s="1" t="s">
        <v>1413</v>
      </c>
      <c r="AW118" s="20">
        <v>1</v>
      </c>
      <c r="AX118" s="20">
        <v>1</v>
      </c>
      <c r="AY118" s="20">
        <v>1</v>
      </c>
      <c r="AZ118" s="20">
        <v>1</v>
      </c>
      <c r="BA118" s="21">
        <v>0.32744133077044102</v>
      </c>
      <c r="BB118" s="21">
        <v>0.11086929322727999</v>
      </c>
    </row>
    <row r="119" spans="1:54">
      <c r="A119" s="1">
        <v>117</v>
      </c>
      <c r="B119" s="16" t="s">
        <v>651</v>
      </c>
      <c r="C119" s="17" t="s">
        <v>652</v>
      </c>
      <c r="D119" s="22" t="s">
        <v>653</v>
      </c>
      <c r="E119" s="23" t="s">
        <v>654</v>
      </c>
      <c r="F119" s="24" t="s">
        <v>3</v>
      </c>
      <c r="G119" s="33" t="s">
        <v>746</v>
      </c>
      <c r="H119" s="33" t="s">
        <v>761</v>
      </c>
      <c r="I119" s="33" t="s">
        <v>767</v>
      </c>
      <c r="J119" s="1" t="s">
        <v>650</v>
      </c>
      <c r="K119" s="1" t="s">
        <v>117</v>
      </c>
      <c r="L119" s="1" t="s">
        <v>767</v>
      </c>
      <c r="M119" s="2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4">
        <v>0</v>
      </c>
      <c r="T119" s="4">
        <v>0</v>
      </c>
      <c r="U119" s="4">
        <v>0</v>
      </c>
      <c r="V119" s="4">
        <v>0</v>
      </c>
      <c r="W119" s="5">
        <v>0</v>
      </c>
      <c r="X119" s="5">
        <v>0</v>
      </c>
      <c r="Y119" s="5">
        <v>0</v>
      </c>
      <c r="Z119" s="5">
        <v>0</v>
      </c>
      <c r="AA119" s="6">
        <v>0</v>
      </c>
      <c r="AB119" s="6">
        <v>0</v>
      </c>
      <c r="AC119" s="6">
        <v>0</v>
      </c>
      <c r="AD119" s="6">
        <v>0</v>
      </c>
      <c r="AE119" s="7">
        <v>2</v>
      </c>
      <c r="AF119" s="7">
        <v>0</v>
      </c>
      <c r="AG119" s="7">
        <v>0</v>
      </c>
      <c r="AH119" s="7">
        <v>1</v>
      </c>
      <c r="AI119" s="2">
        <f t="shared" si="14"/>
        <v>0</v>
      </c>
      <c r="AJ119" s="4">
        <f t="shared" si="15"/>
        <v>0</v>
      </c>
      <c r="AK119" s="5">
        <f t="shared" si="16"/>
        <v>0</v>
      </c>
      <c r="AL119" s="6">
        <f t="shared" si="17"/>
        <v>0</v>
      </c>
      <c r="AM119" s="7">
        <f t="shared" si="22"/>
        <v>0.75</v>
      </c>
      <c r="AN119" s="18">
        <f t="shared" si="18"/>
        <v>0</v>
      </c>
      <c r="AO119" s="19">
        <f t="shared" si="19"/>
        <v>0</v>
      </c>
      <c r="AP119" s="19">
        <f t="shared" si="20"/>
        <v>0</v>
      </c>
      <c r="AQ119" s="9" t="s">
        <v>1413</v>
      </c>
      <c r="AR119" s="1" t="s">
        <v>1413</v>
      </c>
      <c r="AS119" s="1" t="s">
        <v>1413</v>
      </c>
      <c r="AT119" s="1" t="s">
        <v>1413</v>
      </c>
      <c r="AU119" s="1" t="s">
        <v>1413</v>
      </c>
      <c r="AV119" s="1" t="s">
        <v>1413</v>
      </c>
      <c r="AW119" s="20">
        <v>1</v>
      </c>
      <c r="AX119" s="20">
        <v>1</v>
      </c>
      <c r="AY119" s="20">
        <v>1</v>
      </c>
      <c r="AZ119" s="20">
        <v>1</v>
      </c>
      <c r="BA119" s="21">
        <v>0.21169278186291501</v>
      </c>
      <c r="BB119" s="21">
        <v>0.33551379592166197</v>
      </c>
    </row>
    <row r="120" spans="1:54">
      <c r="A120" s="1">
        <v>118</v>
      </c>
      <c r="B120" s="16" t="s">
        <v>651</v>
      </c>
      <c r="C120" s="17" t="s">
        <v>652</v>
      </c>
      <c r="D120" s="22" t="s">
        <v>653</v>
      </c>
      <c r="E120" s="23" t="s">
        <v>654</v>
      </c>
      <c r="F120" s="24" t="s">
        <v>3</v>
      </c>
      <c r="G120" s="33" t="s">
        <v>746</v>
      </c>
      <c r="H120" s="33" t="s">
        <v>768</v>
      </c>
      <c r="I120" s="1" t="s">
        <v>650</v>
      </c>
      <c r="J120" s="1" t="s">
        <v>650</v>
      </c>
      <c r="K120" s="1" t="s">
        <v>118</v>
      </c>
      <c r="L120" s="1" t="s">
        <v>768</v>
      </c>
      <c r="M120" s="2">
        <v>1</v>
      </c>
      <c r="N120" s="3">
        <v>0</v>
      </c>
      <c r="O120" s="3">
        <v>13</v>
      </c>
      <c r="P120" s="3">
        <v>4</v>
      </c>
      <c r="Q120" s="3">
        <v>4</v>
      </c>
      <c r="R120" s="3">
        <v>106</v>
      </c>
      <c r="S120" s="4">
        <v>1</v>
      </c>
      <c r="T120" s="4">
        <v>4</v>
      </c>
      <c r="U120" s="4">
        <v>1</v>
      </c>
      <c r="V120" s="4">
        <v>4</v>
      </c>
      <c r="W120" s="5">
        <v>13</v>
      </c>
      <c r="X120" s="5">
        <v>14</v>
      </c>
      <c r="Y120" s="5">
        <v>2</v>
      </c>
      <c r="Z120" s="5">
        <v>5</v>
      </c>
      <c r="AA120" s="6">
        <v>28</v>
      </c>
      <c r="AB120" s="6">
        <v>30</v>
      </c>
      <c r="AC120" s="6">
        <v>23</v>
      </c>
      <c r="AD120" s="6">
        <v>59</v>
      </c>
      <c r="AE120" s="7">
        <v>112</v>
      </c>
      <c r="AF120" s="7">
        <v>89</v>
      </c>
      <c r="AG120" s="7">
        <v>97</v>
      </c>
      <c r="AH120" s="7">
        <v>95</v>
      </c>
      <c r="AI120" s="2">
        <f t="shared" si="14"/>
        <v>21.333333333333332</v>
      </c>
      <c r="AJ120" s="4">
        <f t="shared" si="15"/>
        <v>2.5</v>
      </c>
      <c r="AK120" s="5">
        <f t="shared" si="16"/>
        <v>8.5</v>
      </c>
      <c r="AL120" s="6">
        <f t="shared" si="17"/>
        <v>35</v>
      </c>
      <c r="AM120" s="7">
        <f t="shared" si="22"/>
        <v>98.25</v>
      </c>
      <c r="AN120" s="18">
        <f t="shared" si="18"/>
        <v>-18.833333333333332</v>
      </c>
      <c r="AO120" s="19">
        <f t="shared" si="19"/>
        <v>-12.833333333333332</v>
      </c>
      <c r="AP120" s="19">
        <f t="shared" si="20"/>
        <v>13.666666666666668</v>
      </c>
      <c r="AQ120" s="9">
        <f t="shared" si="21"/>
        <v>0.1171875</v>
      </c>
      <c r="AR120" s="1">
        <f t="shared" si="25"/>
        <v>0.3984375</v>
      </c>
      <c r="AS120" s="1">
        <f t="shared" si="26"/>
        <v>1.640625</v>
      </c>
      <c r="AT120" s="1">
        <f t="shared" si="23"/>
        <v>14</v>
      </c>
      <c r="AU120" s="1">
        <f t="shared" si="27"/>
        <v>4.60546875</v>
      </c>
      <c r="AV120" s="1">
        <f t="shared" si="24"/>
        <v>39.299999999999997</v>
      </c>
      <c r="AW120" s="20">
        <v>1</v>
      </c>
      <c r="AX120" s="20">
        <v>1</v>
      </c>
      <c r="AY120" s="20">
        <v>1</v>
      </c>
      <c r="AZ120" s="20">
        <v>0.97025744526261304</v>
      </c>
      <c r="BA120" s="21">
        <v>1.48913692771586E-2</v>
      </c>
      <c r="BB120" s="21">
        <v>4.9601599647572303E-3</v>
      </c>
    </row>
    <row r="121" spans="1:54">
      <c r="A121" s="1">
        <v>119</v>
      </c>
      <c r="B121" s="16" t="s">
        <v>651</v>
      </c>
      <c r="C121" s="17" t="s">
        <v>652</v>
      </c>
      <c r="D121" s="22" t="s">
        <v>653</v>
      </c>
      <c r="E121" s="23" t="s">
        <v>654</v>
      </c>
      <c r="F121" s="24" t="s">
        <v>3</v>
      </c>
      <c r="G121" s="33" t="s">
        <v>746</v>
      </c>
      <c r="H121" s="33" t="s">
        <v>768</v>
      </c>
      <c r="I121" s="33" t="s">
        <v>769</v>
      </c>
      <c r="J121" s="1" t="s">
        <v>650</v>
      </c>
      <c r="K121" s="1" t="s">
        <v>119</v>
      </c>
      <c r="L121" s="1" t="s">
        <v>769</v>
      </c>
      <c r="M121" s="2">
        <v>0</v>
      </c>
      <c r="N121" s="3">
        <v>0</v>
      </c>
      <c r="O121" s="3">
        <v>12</v>
      </c>
      <c r="P121" s="3">
        <v>1</v>
      </c>
      <c r="Q121" s="3">
        <v>0</v>
      </c>
      <c r="R121" s="3">
        <v>9</v>
      </c>
      <c r="S121" s="4">
        <v>0</v>
      </c>
      <c r="T121" s="4">
        <v>2</v>
      </c>
      <c r="U121" s="4">
        <v>1</v>
      </c>
      <c r="V121" s="4">
        <v>1</v>
      </c>
      <c r="W121" s="5">
        <v>0</v>
      </c>
      <c r="X121" s="5">
        <v>1</v>
      </c>
      <c r="Y121" s="5">
        <v>0</v>
      </c>
      <c r="Z121" s="5">
        <v>1</v>
      </c>
      <c r="AA121" s="6">
        <v>2</v>
      </c>
      <c r="AB121" s="6">
        <v>5</v>
      </c>
      <c r="AC121" s="6">
        <v>1</v>
      </c>
      <c r="AD121" s="6">
        <v>13</v>
      </c>
      <c r="AE121" s="7">
        <v>4</v>
      </c>
      <c r="AF121" s="7">
        <v>5</v>
      </c>
      <c r="AG121" s="7">
        <v>6</v>
      </c>
      <c r="AH121" s="7">
        <v>35</v>
      </c>
      <c r="AI121" s="2">
        <f t="shared" si="14"/>
        <v>3.6666666666666665</v>
      </c>
      <c r="AJ121" s="4">
        <f t="shared" si="15"/>
        <v>1</v>
      </c>
      <c r="AK121" s="5">
        <f t="shared" si="16"/>
        <v>0.5</v>
      </c>
      <c r="AL121" s="6">
        <f t="shared" si="17"/>
        <v>5.25</v>
      </c>
      <c r="AM121" s="7">
        <f t="shared" si="22"/>
        <v>12.5</v>
      </c>
      <c r="AN121" s="18">
        <f t="shared" si="18"/>
        <v>-2.6666666666666665</v>
      </c>
      <c r="AO121" s="19">
        <f t="shared" si="19"/>
        <v>-3.1666666666666665</v>
      </c>
      <c r="AP121" s="19">
        <f t="shared" si="20"/>
        <v>1.5833333333333335</v>
      </c>
      <c r="AQ121" s="9">
        <f t="shared" si="21"/>
        <v>0.27272727272727276</v>
      </c>
      <c r="AR121" s="1">
        <f t="shared" si="25"/>
        <v>0.13636363636363638</v>
      </c>
      <c r="AS121" s="1">
        <f t="shared" si="26"/>
        <v>1.4318181818181819</v>
      </c>
      <c r="AT121" s="1">
        <f t="shared" si="23"/>
        <v>5.25</v>
      </c>
      <c r="AU121" s="1">
        <f t="shared" si="27"/>
        <v>3.4090909090909092</v>
      </c>
      <c r="AV121" s="1">
        <f t="shared" si="24"/>
        <v>12.5</v>
      </c>
      <c r="AW121" s="20">
        <v>1</v>
      </c>
      <c r="AX121" s="20">
        <v>1</v>
      </c>
      <c r="AY121" s="20">
        <v>1</v>
      </c>
      <c r="AZ121" s="20">
        <v>1</v>
      </c>
      <c r="BA121" s="26">
        <v>1</v>
      </c>
      <c r="BB121" s="21">
        <v>0.68377907774548996</v>
      </c>
    </row>
    <row r="122" spans="1:54">
      <c r="A122" s="1">
        <v>120</v>
      </c>
      <c r="B122" s="16" t="s">
        <v>651</v>
      </c>
      <c r="C122" s="17" t="s">
        <v>652</v>
      </c>
      <c r="D122" s="22" t="s">
        <v>653</v>
      </c>
      <c r="E122" s="23" t="s">
        <v>654</v>
      </c>
      <c r="F122" s="24" t="s">
        <v>3</v>
      </c>
      <c r="G122" s="33" t="s">
        <v>746</v>
      </c>
      <c r="H122" s="33" t="s">
        <v>768</v>
      </c>
      <c r="I122" s="33" t="s">
        <v>770</v>
      </c>
      <c r="J122" s="1" t="s">
        <v>650</v>
      </c>
      <c r="K122" s="1" t="s">
        <v>120</v>
      </c>
      <c r="L122" s="1" t="s">
        <v>770</v>
      </c>
      <c r="M122" s="2">
        <v>0</v>
      </c>
      <c r="N122" s="3">
        <v>0</v>
      </c>
      <c r="O122" s="3">
        <v>0</v>
      </c>
      <c r="P122" s="3">
        <v>0</v>
      </c>
      <c r="Q122" s="3">
        <v>1</v>
      </c>
      <c r="R122" s="3">
        <v>16</v>
      </c>
      <c r="S122" s="4">
        <v>0</v>
      </c>
      <c r="T122" s="4">
        <v>0</v>
      </c>
      <c r="U122" s="4">
        <v>0</v>
      </c>
      <c r="V122" s="4">
        <v>1</v>
      </c>
      <c r="W122" s="5">
        <v>2</v>
      </c>
      <c r="X122" s="5">
        <v>2</v>
      </c>
      <c r="Y122" s="5">
        <v>1</v>
      </c>
      <c r="Z122" s="5">
        <v>2</v>
      </c>
      <c r="AA122" s="6">
        <v>10</v>
      </c>
      <c r="AB122" s="6">
        <v>4</v>
      </c>
      <c r="AC122" s="6">
        <v>1</v>
      </c>
      <c r="AD122" s="6">
        <v>14</v>
      </c>
      <c r="AE122" s="7">
        <v>13</v>
      </c>
      <c r="AF122" s="7">
        <v>18</v>
      </c>
      <c r="AG122" s="7">
        <v>19</v>
      </c>
      <c r="AH122" s="7">
        <v>10</v>
      </c>
      <c r="AI122" s="2">
        <f t="shared" si="14"/>
        <v>2.8333333333333335</v>
      </c>
      <c r="AJ122" s="4">
        <f t="shared" si="15"/>
        <v>0.25</v>
      </c>
      <c r="AK122" s="5">
        <f t="shared" si="16"/>
        <v>1.75</v>
      </c>
      <c r="AL122" s="6">
        <f t="shared" si="17"/>
        <v>7.25</v>
      </c>
      <c r="AM122" s="7">
        <f t="shared" si="22"/>
        <v>15</v>
      </c>
      <c r="AN122" s="18">
        <f t="shared" si="18"/>
        <v>-2.5833333333333335</v>
      </c>
      <c r="AO122" s="19">
        <f t="shared" si="19"/>
        <v>-1.0833333333333335</v>
      </c>
      <c r="AP122" s="19">
        <f t="shared" si="20"/>
        <v>4.4166666666666661</v>
      </c>
      <c r="AQ122" s="9">
        <f t="shared" si="21"/>
        <v>8.8235294117647051E-2</v>
      </c>
      <c r="AR122" s="1">
        <f t="shared" si="25"/>
        <v>0.61764705882352933</v>
      </c>
      <c r="AS122" s="1">
        <f t="shared" si="26"/>
        <v>2.5588235294117645</v>
      </c>
      <c r="AT122" s="1">
        <f t="shared" si="23"/>
        <v>29</v>
      </c>
      <c r="AU122" s="1">
        <f t="shared" si="27"/>
        <v>5.2941176470588234</v>
      </c>
      <c r="AV122" s="1">
        <f t="shared" si="24"/>
        <v>60</v>
      </c>
      <c r="AW122" s="20">
        <v>1</v>
      </c>
      <c r="AX122" s="20">
        <v>1</v>
      </c>
      <c r="AY122" s="20">
        <v>1</v>
      </c>
      <c r="AZ122" s="20">
        <v>0.75724131358751301</v>
      </c>
      <c r="BA122" s="21">
        <v>5.4941451588432402E-2</v>
      </c>
      <c r="BB122" s="21">
        <v>3.07080785193703E-2</v>
      </c>
    </row>
    <row r="123" spans="1:54">
      <c r="A123" s="1">
        <v>121</v>
      </c>
      <c r="B123" s="16" t="s">
        <v>651</v>
      </c>
      <c r="C123" s="17" t="s">
        <v>652</v>
      </c>
      <c r="D123" s="22" t="s">
        <v>653</v>
      </c>
      <c r="E123" s="23" t="s">
        <v>654</v>
      </c>
      <c r="F123" s="24" t="s">
        <v>3</v>
      </c>
      <c r="G123" s="33" t="s">
        <v>746</v>
      </c>
      <c r="H123" s="33" t="s">
        <v>768</v>
      </c>
      <c r="I123" s="33" t="s">
        <v>771</v>
      </c>
      <c r="J123" s="1" t="s">
        <v>650</v>
      </c>
      <c r="K123" s="1" t="s">
        <v>121</v>
      </c>
      <c r="L123" s="1" t="s">
        <v>771</v>
      </c>
      <c r="M123" s="2">
        <v>0</v>
      </c>
      <c r="N123" s="3">
        <v>0</v>
      </c>
      <c r="O123" s="3">
        <v>1</v>
      </c>
      <c r="P123" s="3">
        <v>1</v>
      </c>
      <c r="Q123" s="3">
        <v>0</v>
      </c>
      <c r="R123" s="3">
        <v>20</v>
      </c>
      <c r="S123" s="4">
        <v>1</v>
      </c>
      <c r="T123" s="4">
        <v>1</v>
      </c>
      <c r="U123" s="4">
        <v>0</v>
      </c>
      <c r="V123" s="4">
        <v>1</v>
      </c>
      <c r="W123" s="5">
        <v>2</v>
      </c>
      <c r="X123" s="5">
        <v>2</v>
      </c>
      <c r="Y123" s="5">
        <v>0</v>
      </c>
      <c r="Z123" s="5">
        <v>0</v>
      </c>
      <c r="AA123" s="6">
        <v>3</v>
      </c>
      <c r="AB123" s="6">
        <v>9</v>
      </c>
      <c r="AC123" s="6">
        <v>7</v>
      </c>
      <c r="AD123" s="6">
        <v>17</v>
      </c>
      <c r="AE123" s="7">
        <v>24</v>
      </c>
      <c r="AF123" s="7">
        <v>18</v>
      </c>
      <c r="AG123" s="7">
        <v>24</v>
      </c>
      <c r="AH123" s="7">
        <v>9</v>
      </c>
      <c r="AI123" s="2">
        <f t="shared" si="14"/>
        <v>3.6666666666666665</v>
      </c>
      <c r="AJ123" s="4">
        <f t="shared" si="15"/>
        <v>0.75</v>
      </c>
      <c r="AK123" s="5">
        <f t="shared" si="16"/>
        <v>1</v>
      </c>
      <c r="AL123" s="6">
        <f t="shared" si="17"/>
        <v>9</v>
      </c>
      <c r="AM123" s="7">
        <f t="shared" si="22"/>
        <v>18.75</v>
      </c>
      <c r="AN123" s="18">
        <f t="shared" si="18"/>
        <v>-2.9166666666666665</v>
      </c>
      <c r="AO123" s="19">
        <f t="shared" si="19"/>
        <v>-2.6666666666666665</v>
      </c>
      <c r="AP123" s="19">
        <f t="shared" si="20"/>
        <v>5.3333333333333339</v>
      </c>
      <c r="AQ123" s="9">
        <f t="shared" si="21"/>
        <v>0.20454545454545456</v>
      </c>
      <c r="AR123" s="1">
        <f t="shared" si="25"/>
        <v>0.27272727272727276</v>
      </c>
      <c r="AS123" s="1">
        <f t="shared" si="26"/>
        <v>2.4545454545454546</v>
      </c>
      <c r="AT123" s="1">
        <f t="shared" si="23"/>
        <v>12</v>
      </c>
      <c r="AU123" s="1">
        <f t="shared" si="27"/>
        <v>5.1136363636363642</v>
      </c>
      <c r="AV123" s="1">
        <f t="shared" si="24"/>
        <v>25</v>
      </c>
      <c r="AW123" s="20">
        <v>1</v>
      </c>
      <c r="AX123" s="20">
        <v>1</v>
      </c>
      <c r="AY123" s="20">
        <v>1</v>
      </c>
      <c r="AZ123" s="20">
        <v>0.87240115888129999</v>
      </c>
      <c r="BA123" s="21">
        <v>6.0591833090533002E-2</v>
      </c>
      <c r="BB123" s="21">
        <v>3.7219192106189097E-2</v>
      </c>
    </row>
    <row r="124" spans="1:54">
      <c r="A124" s="1">
        <v>122</v>
      </c>
      <c r="B124" s="16" t="s">
        <v>651</v>
      </c>
      <c r="C124" s="17" t="s">
        <v>652</v>
      </c>
      <c r="D124" s="22" t="s">
        <v>653</v>
      </c>
      <c r="E124" s="23" t="s">
        <v>654</v>
      </c>
      <c r="F124" s="24" t="s">
        <v>3</v>
      </c>
      <c r="G124" s="33" t="s">
        <v>746</v>
      </c>
      <c r="H124" s="33" t="s">
        <v>768</v>
      </c>
      <c r="I124" s="33" t="s">
        <v>772</v>
      </c>
      <c r="J124" s="1" t="s">
        <v>650</v>
      </c>
      <c r="K124" s="1" t="s">
        <v>122</v>
      </c>
      <c r="L124" s="1" t="s">
        <v>772</v>
      </c>
      <c r="M124" s="2">
        <v>1</v>
      </c>
      <c r="N124" s="3">
        <v>0</v>
      </c>
      <c r="O124" s="3">
        <v>0</v>
      </c>
      <c r="P124" s="3">
        <v>1</v>
      </c>
      <c r="Q124" s="3">
        <v>2</v>
      </c>
      <c r="R124" s="3">
        <v>48</v>
      </c>
      <c r="S124" s="4">
        <v>0</v>
      </c>
      <c r="T124" s="4">
        <v>1</v>
      </c>
      <c r="U124" s="4">
        <v>0</v>
      </c>
      <c r="V124" s="4">
        <v>1</v>
      </c>
      <c r="W124" s="5">
        <v>8</v>
      </c>
      <c r="X124" s="5">
        <v>4</v>
      </c>
      <c r="Y124" s="5">
        <v>1</v>
      </c>
      <c r="Z124" s="5">
        <v>2</v>
      </c>
      <c r="AA124" s="6">
        <v>9</v>
      </c>
      <c r="AB124" s="6">
        <v>10</v>
      </c>
      <c r="AC124" s="6">
        <v>13</v>
      </c>
      <c r="AD124" s="6">
        <v>10</v>
      </c>
      <c r="AE124" s="7">
        <v>51</v>
      </c>
      <c r="AF124" s="7">
        <v>41</v>
      </c>
      <c r="AG124" s="7">
        <v>39</v>
      </c>
      <c r="AH124" s="7">
        <v>30</v>
      </c>
      <c r="AI124" s="2">
        <f t="shared" si="14"/>
        <v>8.6666666666666661</v>
      </c>
      <c r="AJ124" s="4">
        <f t="shared" si="15"/>
        <v>0.5</v>
      </c>
      <c r="AK124" s="5">
        <f t="shared" si="16"/>
        <v>3.75</v>
      </c>
      <c r="AL124" s="6">
        <f t="shared" si="17"/>
        <v>10.5</v>
      </c>
      <c r="AM124" s="7">
        <f t="shared" si="22"/>
        <v>40.25</v>
      </c>
      <c r="AN124" s="18">
        <f t="shared" si="18"/>
        <v>-8.1666666666666661</v>
      </c>
      <c r="AO124" s="19">
        <f t="shared" si="19"/>
        <v>-4.9166666666666661</v>
      </c>
      <c r="AP124" s="19">
        <f t="shared" si="20"/>
        <v>1.8333333333333339</v>
      </c>
      <c r="AQ124" s="9">
        <f t="shared" si="21"/>
        <v>5.7692307692307696E-2</v>
      </c>
      <c r="AR124" s="1">
        <f t="shared" si="25"/>
        <v>0.43269230769230771</v>
      </c>
      <c r="AS124" s="1">
        <f t="shared" si="26"/>
        <v>1.2115384615384617</v>
      </c>
      <c r="AT124" s="1">
        <f t="shared" si="23"/>
        <v>21</v>
      </c>
      <c r="AU124" s="1">
        <f t="shared" si="27"/>
        <v>4.6442307692307692</v>
      </c>
      <c r="AV124" s="1">
        <f t="shared" si="24"/>
        <v>80.5</v>
      </c>
      <c r="AW124" s="20">
        <v>1</v>
      </c>
      <c r="AX124" s="20">
        <v>1</v>
      </c>
      <c r="AY124" s="20">
        <v>1</v>
      </c>
      <c r="AZ124" s="20">
        <v>1</v>
      </c>
      <c r="BA124" s="21">
        <v>3.6181193531471603E-2</v>
      </c>
      <c r="BB124" s="21">
        <v>1.29026785646207E-2</v>
      </c>
    </row>
    <row r="125" spans="1:54">
      <c r="A125" s="1">
        <v>123</v>
      </c>
      <c r="B125" s="16" t="s">
        <v>651</v>
      </c>
      <c r="C125" s="17" t="s">
        <v>652</v>
      </c>
      <c r="D125" s="22" t="s">
        <v>653</v>
      </c>
      <c r="E125" s="23" t="s">
        <v>654</v>
      </c>
      <c r="F125" s="24" t="s">
        <v>3</v>
      </c>
      <c r="G125" s="33" t="s">
        <v>746</v>
      </c>
      <c r="H125" s="33" t="s">
        <v>768</v>
      </c>
      <c r="I125" s="33" t="s">
        <v>773</v>
      </c>
      <c r="J125" s="1" t="s">
        <v>650</v>
      </c>
      <c r="K125" s="1" t="s">
        <v>123</v>
      </c>
      <c r="L125" s="1" t="s">
        <v>773</v>
      </c>
      <c r="M125" s="2">
        <v>0</v>
      </c>
      <c r="N125" s="3">
        <v>0</v>
      </c>
      <c r="O125" s="3">
        <v>0</v>
      </c>
      <c r="P125" s="3">
        <v>1</v>
      </c>
      <c r="Q125" s="3">
        <v>1</v>
      </c>
      <c r="R125" s="3">
        <v>11</v>
      </c>
      <c r="S125" s="4">
        <v>0</v>
      </c>
      <c r="T125" s="4">
        <v>0</v>
      </c>
      <c r="U125" s="4">
        <v>0</v>
      </c>
      <c r="V125" s="4">
        <v>0</v>
      </c>
      <c r="W125" s="5">
        <v>1</v>
      </c>
      <c r="X125" s="5">
        <v>4</v>
      </c>
      <c r="Y125" s="5">
        <v>0</v>
      </c>
      <c r="Z125" s="5">
        <v>0</v>
      </c>
      <c r="AA125" s="6">
        <v>4</v>
      </c>
      <c r="AB125" s="6">
        <v>1</v>
      </c>
      <c r="AC125" s="6">
        <v>1</v>
      </c>
      <c r="AD125" s="6">
        <v>5</v>
      </c>
      <c r="AE125" s="7">
        <v>19</v>
      </c>
      <c r="AF125" s="7">
        <v>7</v>
      </c>
      <c r="AG125" s="7">
        <v>9</v>
      </c>
      <c r="AH125" s="7">
        <v>11</v>
      </c>
      <c r="AI125" s="2">
        <f t="shared" si="14"/>
        <v>2.1666666666666665</v>
      </c>
      <c r="AJ125" s="4">
        <f t="shared" si="15"/>
        <v>0</v>
      </c>
      <c r="AK125" s="5">
        <f t="shared" si="16"/>
        <v>1.25</v>
      </c>
      <c r="AL125" s="6">
        <f t="shared" si="17"/>
        <v>2.75</v>
      </c>
      <c r="AM125" s="7">
        <f t="shared" si="22"/>
        <v>11.5</v>
      </c>
      <c r="AN125" s="18">
        <f t="shared" si="18"/>
        <v>-2.1666666666666665</v>
      </c>
      <c r="AO125" s="19">
        <f t="shared" si="19"/>
        <v>-0.91666666666666652</v>
      </c>
      <c r="AP125" s="19">
        <f t="shared" si="20"/>
        <v>0.58333333333333348</v>
      </c>
      <c r="AQ125" s="9">
        <f t="shared" si="21"/>
        <v>0</v>
      </c>
      <c r="AR125" s="1">
        <f t="shared" si="25"/>
        <v>0.57692307692307698</v>
      </c>
      <c r="AS125" s="1">
        <f t="shared" si="26"/>
        <v>1.2692307692307694</v>
      </c>
      <c r="AT125" s="1" t="s">
        <v>1413</v>
      </c>
      <c r="AU125" s="1">
        <f t="shared" si="27"/>
        <v>5.3076923076923084</v>
      </c>
      <c r="AV125" s="1" t="s">
        <v>1413</v>
      </c>
      <c r="AW125" s="20">
        <v>1</v>
      </c>
      <c r="AX125" s="20">
        <v>1</v>
      </c>
      <c r="AY125" s="20">
        <v>1</v>
      </c>
      <c r="AZ125" s="20">
        <v>1</v>
      </c>
      <c r="BA125" s="21">
        <v>4.6332879070869498E-2</v>
      </c>
      <c r="BB125" s="21">
        <v>2.1148233307150901E-2</v>
      </c>
    </row>
    <row r="126" spans="1:54">
      <c r="A126" s="1">
        <v>124</v>
      </c>
      <c r="B126" s="16" t="s">
        <v>651</v>
      </c>
      <c r="C126" s="17" t="s">
        <v>652</v>
      </c>
      <c r="D126" s="22" t="s">
        <v>653</v>
      </c>
      <c r="E126" s="23" t="s">
        <v>654</v>
      </c>
      <c r="F126" s="24" t="s">
        <v>3</v>
      </c>
      <c r="G126" s="33" t="s">
        <v>746</v>
      </c>
      <c r="H126" s="33" t="s">
        <v>768</v>
      </c>
      <c r="I126" s="33" t="s">
        <v>774</v>
      </c>
      <c r="J126" s="1" t="s">
        <v>650</v>
      </c>
      <c r="K126" s="1" t="s">
        <v>124</v>
      </c>
      <c r="L126" s="1" t="s">
        <v>774</v>
      </c>
      <c r="M126" s="2">
        <v>0</v>
      </c>
      <c r="N126" s="3">
        <v>0</v>
      </c>
      <c r="O126" s="3">
        <v>0</v>
      </c>
      <c r="P126" s="3">
        <v>0</v>
      </c>
      <c r="Q126" s="3">
        <v>0</v>
      </c>
      <c r="R126" s="3">
        <v>2</v>
      </c>
      <c r="S126" s="4">
        <v>0</v>
      </c>
      <c r="T126" s="4">
        <v>0</v>
      </c>
      <c r="U126" s="4">
        <v>0</v>
      </c>
      <c r="V126" s="4">
        <v>0</v>
      </c>
      <c r="W126" s="5">
        <v>0</v>
      </c>
      <c r="X126" s="5">
        <v>1</v>
      </c>
      <c r="Y126" s="5">
        <v>0</v>
      </c>
      <c r="Z126" s="5">
        <v>0</v>
      </c>
      <c r="AA126" s="6">
        <v>0</v>
      </c>
      <c r="AB126" s="6">
        <v>1</v>
      </c>
      <c r="AC126" s="6">
        <v>0</v>
      </c>
      <c r="AD126" s="6">
        <v>0</v>
      </c>
      <c r="AE126" s="7">
        <v>1</v>
      </c>
      <c r="AF126" s="7">
        <v>0</v>
      </c>
      <c r="AG126" s="7">
        <v>0</v>
      </c>
      <c r="AH126" s="7">
        <v>0</v>
      </c>
      <c r="AI126" s="2">
        <f t="shared" si="14"/>
        <v>0.33333333333333331</v>
      </c>
      <c r="AJ126" s="4">
        <f t="shared" si="15"/>
        <v>0</v>
      </c>
      <c r="AK126" s="5">
        <f t="shared" si="16"/>
        <v>0.25</v>
      </c>
      <c r="AL126" s="6">
        <f t="shared" si="17"/>
        <v>0.25</v>
      </c>
      <c r="AM126" s="7">
        <f t="shared" si="22"/>
        <v>0.25</v>
      </c>
      <c r="AN126" s="18">
        <f t="shared" si="18"/>
        <v>-0.33333333333333331</v>
      </c>
      <c r="AO126" s="19">
        <f t="shared" si="19"/>
        <v>-8.3333333333333315E-2</v>
      </c>
      <c r="AP126" s="19">
        <f t="shared" si="20"/>
        <v>-8.3333333333333315E-2</v>
      </c>
      <c r="AQ126" s="9">
        <f t="shared" si="21"/>
        <v>0</v>
      </c>
      <c r="AR126" s="1">
        <f t="shared" si="25"/>
        <v>0.75</v>
      </c>
      <c r="AS126" s="1">
        <f t="shared" si="26"/>
        <v>0.75</v>
      </c>
      <c r="AT126" s="1" t="s">
        <v>1413</v>
      </c>
      <c r="AU126" s="1">
        <f t="shared" si="27"/>
        <v>0.75</v>
      </c>
      <c r="AV126" s="1" t="s">
        <v>1413</v>
      </c>
      <c r="AW126" s="20">
        <v>1</v>
      </c>
      <c r="AX126" s="20">
        <v>1</v>
      </c>
      <c r="AY126" s="20">
        <v>1</v>
      </c>
      <c r="AZ126" s="20">
        <v>1</v>
      </c>
      <c r="BA126" s="26">
        <v>1</v>
      </c>
      <c r="BB126" s="26">
        <v>1</v>
      </c>
    </row>
    <row r="127" spans="1:54">
      <c r="A127" s="1">
        <v>125</v>
      </c>
      <c r="B127" s="16" t="s">
        <v>651</v>
      </c>
      <c r="C127" s="17" t="s">
        <v>652</v>
      </c>
      <c r="D127" s="22" t="s">
        <v>653</v>
      </c>
      <c r="E127" s="23" t="s">
        <v>654</v>
      </c>
      <c r="F127" s="24" t="s">
        <v>3</v>
      </c>
      <c r="G127" s="34" t="s">
        <v>775</v>
      </c>
      <c r="H127" s="1" t="s">
        <v>650</v>
      </c>
      <c r="I127" s="1" t="s">
        <v>650</v>
      </c>
      <c r="J127" s="1" t="s">
        <v>650</v>
      </c>
      <c r="K127" s="1" t="s">
        <v>125</v>
      </c>
      <c r="L127" s="1" t="s">
        <v>775</v>
      </c>
      <c r="M127" s="2">
        <v>23</v>
      </c>
      <c r="N127" s="3">
        <v>1</v>
      </c>
      <c r="O127" s="3">
        <v>33</v>
      </c>
      <c r="P127" s="3">
        <v>65</v>
      </c>
      <c r="Q127" s="3">
        <v>48</v>
      </c>
      <c r="R127" s="3">
        <v>456</v>
      </c>
      <c r="S127" s="4">
        <v>39</v>
      </c>
      <c r="T127" s="4">
        <v>26</v>
      </c>
      <c r="U127" s="4">
        <v>37</v>
      </c>
      <c r="V127" s="4">
        <v>39</v>
      </c>
      <c r="W127" s="5">
        <v>101</v>
      </c>
      <c r="X127" s="5">
        <v>65</v>
      </c>
      <c r="Y127" s="5">
        <v>35</v>
      </c>
      <c r="Z127" s="5">
        <v>41</v>
      </c>
      <c r="AA127" s="6">
        <v>500</v>
      </c>
      <c r="AB127" s="6">
        <v>605</v>
      </c>
      <c r="AC127" s="6">
        <v>403</v>
      </c>
      <c r="AD127" s="6">
        <v>973</v>
      </c>
      <c r="AE127" s="7">
        <v>3634</v>
      </c>
      <c r="AF127" s="7">
        <v>2492</v>
      </c>
      <c r="AG127" s="7">
        <v>2548</v>
      </c>
      <c r="AH127" s="7">
        <v>2360</v>
      </c>
      <c r="AI127" s="2">
        <f t="shared" si="14"/>
        <v>104.33333333333333</v>
      </c>
      <c r="AJ127" s="4">
        <f t="shared" si="15"/>
        <v>35.25</v>
      </c>
      <c r="AK127" s="5">
        <f t="shared" si="16"/>
        <v>60.5</v>
      </c>
      <c r="AL127" s="6">
        <f t="shared" si="17"/>
        <v>620.25</v>
      </c>
      <c r="AM127" s="7">
        <f t="shared" si="22"/>
        <v>2758.5</v>
      </c>
      <c r="AN127" s="18">
        <f t="shared" si="18"/>
        <v>-69.083333333333329</v>
      </c>
      <c r="AO127" s="19">
        <f t="shared" si="19"/>
        <v>-43.833333333333329</v>
      </c>
      <c r="AP127" s="19">
        <f t="shared" si="20"/>
        <v>515.91666666666663</v>
      </c>
      <c r="AQ127" s="9">
        <f t="shared" si="21"/>
        <v>0.33785942492012783</v>
      </c>
      <c r="AR127" s="1">
        <f t="shared" si="25"/>
        <v>0.57987220447284349</v>
      </c>
      <c r="AS127" s="1">
        <f t="shared" si="26"/>
        <v>5.9448881789137387</v>
      </c>
      <c r="AT127" s="1">
        <f t="shared" si="23"/>
        <v>17.595744680851062</v>
      </c>
      <c r="AU127" s="1">
        <f t="shared" si="27"/>
        <v>26.439297124600639</v>
      </c>
      <c r="AV127" s="1">
        <f t="shared" si="24"/>
        <v>78.255319148936167</v>
      </c>
      <c r="AW127" s="20">
        <v>1</v>
      </c>
      <c r="AX127" s="20">
        <v>0.32959178332905398</v>
      </c>
      <c r="AY127" s="20">
        <v>1</v>
      </c>
      <c r="AZ127" s="20">
        <v>0.28914834267216999</v>
      </c>
      <c r="BA127" s="21">
        <v>1.11571232533504E-7</v>
      </c>
      <c r="BB127" s="21">
        <v>2.10379335737912E-7</v>
      </c>
    </row>
    <row r="128" spans="1:54">
      <c r="A128" s="1">
        <v>126</v>
      </c>
      <c r="B128" s="16" t="s">
        <v>651</v>
      </c>
      <c r="C128" s="17" t="s">
        <v>652</v>
      </c>
      <c r="D128" s="22" t="s">
        <v>653</v>
      </c>
      <c r="E128" s="23" t="s">
        <v>654</v>
      </c>
      <c r="F128" s="24" t="s">
        <v>3</v>
      </c>
      <c r="G128" s="34" t="s">
        <v>775</v>
      </c>
      <c r="H128" s="34" t="s">
        <v>776</v>
      </c>
      <c r="I128" s="1" t="s">
        <v>650</v>
      </c>
      <c r="J128" s="1" t="s">
        <v>650</v>
      </c>
      <c r="K128" s="1" t="s">
        <v>126</v>
      </c>
      <c r="L128" s="1" t="s">
        <v>776</v>
      </c>
      <c r="M128" s="2">
        <v>1</v>
      </c>
      <c r="N128" s="3">
        <v>0</v>
      </c>
      <c r="O128" s="3">
        <v>6</v>
      </c>
      <c r="P128" s="3">
        <v>1</v>
      </c>
      <c r="Q128" s="3">
        <v>1</v>
      </c>
      <c r="R128" s="3">
        <v>15</v>
      </c>
      <c r="S128" s="4">
        <v>3</v>
      </c>
      <c r="T128" s="4">
        <v>0</v>
      </c>
      <c r="U128" s="4">
        <v>3</v>
      </c>
      <c r="V128" s="4">
        <v>2</v>
      </c>
      <c r="W128" s="5">
        <v>13</v>
      </c>
      <c r="X128" s="5">
        <v>1</v>
      </c>
      <c r="Y128" s="5">
        <v>1</v>
      </c>
      <c r="Z128" s="5">
        <v>5</v>
      </c>
      <c r="AA128" s="6">
        <v>6</v>
      </c>
      <c r="AB128" s="6">
        <v>25</v>
      </c>
      <c r="AC128" s="6">
        <v>11</v>
      </c>
      <c r="AD128" s="6">
        <v>28</v>
      </c>
      <c r="AE128" s="7">
        <v>357</v>
      </c>
      <c r="AF128" s="7">
        <v>177</v>
      </c>
      <c r="AG128" s="7">
        <v>227</v>
      </c>
      <c r="AH128" s="7">
        <v>203</v>
      </c>
      <c r="AI128" s="2">
        <f t="shared" si="14"/>
        <v>4</v>
      </c>
      <c r="AJ128" s="4">
        <f t="shared" si="15"/>
        <v>2</v>
      </c>
      <c r="AK128" s="5">
        <f t="shared" si="16"/>
        <v>5</v>
      </c>
      <c r="AL128" s="6">
        <f t="shared" si="17"/>
        <v>17.5</v>
      </c>
      <c r="AM128" s="7">
        <f t="shared" si="22"/>
        <v>241</v>
      </c>
      <c r="AN128" s="18">
        <f t="shared" si="18"/>
        <v>-2</v>
      </c>
      <c r="AO128" s="19">
        <f t="shared" si="19"/>
        <v>1</v>
      </c>
      <c r="AP128" s="19">
        <f t="shared" si="20"/>
        <v>13.5</v>
      </c>
      <c r="AQ128" s="9">
        <f t="shared" si="21"/>
        <v>0.5</v>
      </c>
      <c r="AR128" s="1">
        <f t="shared" si="25"/>
        <v>1.25</v>
      </c>
      <c r="AS128" s="1">
        <f t="shared" si="26"/>
        <v>4.375</v>
      </c>
      <c r="AT128" s="1">
        <f t="shared" si="23"/>
        <v>8.75</v>
      </c>
      <c r="AU128" s="1">
        <f t="shared" si="27"/>
        <v>60.25</v>
      </c>
      <c r="AV128" s="1">
        <f t="shared" si="24"/>
        <v>120.5</v>
      </c>
      <c r="AW128" s="20">
        <v>1</v>
      </c>
      <c r="AX128" s="20">
        <v>1</v>
      </c>
      <c r="AY128" s="20">
        <v>1</v>
      </c>
      <c r="AZ128" s="20">
        <v>1</v>
      </c>
      <c r="BA128" s="21">
        <v>3.32794930045145E-6</v>
      </c>
      <c r="BB128" s="21">
        <v>9.7295005582703207E-6</v>
      </c>
    </row>
    <row r="129" spans="1:54">
      <c r="A129" s="1">
        <v>127</v>
      </c>
      <c r="B129" s="16" t="s">
        <v>651</v>
      </c>
      <c r="C129" s="17" t="s">
        <v>652</v>
      </c>
      <c r="D129" s="22" t="s">
        <v>653</v>
      </c>
      <c r="E129" s="23" t="s">
        <v>654</v>
      </c>
      <c r="F129" s="24" t="s">
        <v>3</v>
      </c>
      <c r="G129" s="34" t="s">
        <v>775</v>
      </c>
      <c r="H129" s="34" t="s">
        <v>776</v>
      </c>
      <c r="I129" s="34" t="s">
        <v>777</v>
      </c>
      <c r="J129" s="1" t="s">
        <v>650</v>
      </c>
      <c r="K129" s="1" t="s">
        <v>127</v>
      </c>
      <c r="L129" s="1" t="s">
        <v>777</v>
      </c>
      <c r="M129" s="2">
        <v>0</v>
      </c>
      <c r="N129" s="3">
        <v>0</v>
      </c>
      <c r="O129" s="3">
        <v>2</v>
      </c>
      <c r="P129" s="3">
        <v>1</v>
      </c>
      <c r="Q129" s="3">
        <v>0</v>
      </c>
      <c r="R129" s="3">
        <v>0</v>
      </c>
      <c r="S129" s="4">
        <v>0</v>
      </c>
      <c r="T129" s="4">
        <v>0</v>
      </c>
      <c r="U129" s="4">
        <v>0</v>
      </c>
      <c r="V129" s="4">
        <v>0</v>
      </c>
      <c r="W129" s="5">
        <v>0</v>
      </c>
      <c r="X129" s="5">
        <v>0</v>
      </c>
      <c r="Y129" s="5">
        <v>0</v>
      </c>
      <c r="Z129" s="5">
        <v>2</v>
      </c>
      <c r="AA129" s="6">
        <v>1</v>
      </c>
      <c r="AB129" s="6">
        <v>4</v>
      </c>
      <c r="AC129" s="6">
        <v>2</v>
      </c>
      <c r="AD129" s="6">
        <v>2</v>
      </c>
      <c r="AE129" s="7">
        <v>23</v>
      </c>
      <c r="AF129" s="7">
        <v>11</v>
      </c>
      <c r="AG129" s="7">
        <v>14</v>
      </c>
      <c r="AH129" s="7">
        <v>16</v>
      </c>
      <c r="AI129" s="2">
        <f t="shared" si="14"/>
        <v>0.5</v>
      </c>
      <c r="AJ129" s="4">
        <f t="shared" si="15"/>
        <v>0</v>
      </c>
      <c r="AK129" s="5">
        <f t="shared" si="16"/>
        <v>0.5</v>
      </c>
      <c r="AL129" s="6">
        <f t="shared" si="17"/>
        <v>2.25</v>
      </c>
      <c r="AM129" s="7">
        <f t="shared" si="22"/>
        <v>16</v>
      </c>
      <c r="AN129" s="18">
        <f t="shared" si="18"/>
        <v>-0.5</v>
      </c>
      <c r="AO129" s="19">
        <f t="shared" si="19"/>
        <v>0</v>
      </c>
      <c r="AP129" s="19">
        <f t="shared" si="20"/>
        <v>1.75</v>
      </c>
      <c r="AQ129" s="9">
        <f t="shared" si="21"/>
        <v>0</v>
      </c>
      <c r="AR129" s="1">
        <f t="shared" si="25"/>
        <v>1</v>
      </c>
      <c r="AS129" s="1">
        <f t="shared" si="26"/>
        <v>4.5</v>
      </c>
      <c r="AT129" s="1" t="s">
        <v>1413</v>
      </c>
      <c r="AU129" s="1">
        <f t="shared" si="27"/>
        <v>32</v>
      </c>
      <c r="AV129" s="1" t="s">
        <v>1413</v>
      </c>
      <c r="AW129" s="20">
        <v>1</v>
      </c>
      <c r="AX129" s="20">
        <v>1</v>
      </c>
      <c r="AY129" s="20">
        <v>1</v>
      </c>
      <c r="AZ129" s="20">
        <v>0.504590781558093</v>
      </c>
      <c r="BA129" s="21">
        <v>8.7176486995350702E-2</v>
      </c>
      <c r="BB129" s="21">
        <v>3.8150070369149101E-2</v>
      </c>
    </row>
    <row r="130" spans="1:54">
      <c r="A130" s="1">
        <v>128</v>
      </c>
      <c r="B130" s="16" t="s">
        <v>651</v>
      </c>
      <c r="C130" s="17" t="s">
        <v>652</v>
      </c>
      <c r="D130" s="22" t="s">
        <v>653</v>
      </c>
      <c r="E130" s="23" t="s">
        <v>654</v>
      </c>
      <c r="F130" s="24" t="s">
        <v>3</v>
      </c>
      <c r="G130" s="34" t="s">
        <v>775</v>
      </c>
      <c r="H130" s="34" t="s">
        <v>776</v>
      </c>
      <c r="I130" s="34" t="s">
        <v>778</v>
      </c>
      <c r="J130" s="1" t="s">
        <v>650</v>
      </c>
      <c r="K130" s="1" t="s">
        <v>128</v>
      </c>
      <c r="L130" s="1" t="s">
        <v>778</v>
      </c>
      <c r="M130" s="2">
        <v>1</v>
      </c>
      <c r="N130" s="3">
        <v>0</v>
      </c>
      <c r="O130" s="3">
        <v>1</v>
      </c>
      <c r="P130" s="3">
        <v>0</v>
      </c>
      <c r="Q130" s="3">
        <v>0</v>
      </c>
      <c r="R130" s="3">
        <v>2</v>
      </c>
      <c r="S130" s="4">
        <v>1</v>
      </c>
      <c r="T130" s="4">
        <v>0</v>
      </c>
      <c r="U130" s="4">
        <v>1</v>
      </c>
      <c r="V130" s="4">
        <v>0</v>
      </c>
      <c r="W130" s="5">
        <v>1</v>
      </c>
      <c r="X130" s="5">
        <v>0</v>
      </c>
      <c r="Y130" s="5">
        <v>0</v>
      </c>
      <c r="Z130" s="5">
        <v>1</v>
      </c>
      <c r="AA130" s="6">
        <v>2</v>
      </c>
      <c r="AB130" s="6">
        <v>9</v>
      </c>
      <c r="AC130" s="6">
        <v>7</v>
      </c>
      <c r="AD130" s="6">
        <v>9</v>
      </c>
      <c r="AE130" s="7">
        <v>104</v>
      </c>
      <c r="AF130" s="7">
        <v>52</v>
      </c>
      <c r="AG130" s="7">
        <v>67</v>
      </c>
      <c r="AH130" s="7">
        <v>44</v>
      </c>
      <c r="AI130" s="2">
        <f t="shared" si="14"/>
        <v>0.66666666666666663</v>
      </c>
      <c r="AJ130" s="4">
        <f t="shared" si="15"/>
        <v>0.5</v>
      </c>
      <c r="AK130" s="5">
        <f t="shared" si="16"/>
        <v>0.5</v>
      </c>
      <c r="AL130" s="6">
        <f t="shared" si="17"/>
        <v>6.75</v>
      </c>
      <c r="AM130" s="7">
        <f t="shared" si="22"/>
        <v>66.75</v>
      </c>
      <c r="AN130" s="18">
        <f t="shared" si="18"/>
        <v>-0.16666666666666663</v>
      </c>
      <c r="AO130" s="19">
        <f t="shared" si="19"/>
        <v>-0.16666666666666663</v>
      </c>
      <c r="AP130" s="19">
        <f t="shared" si="20"/>
        <v>6.083333333333333</v>
      </c>
      <c r="AQ130" s="9">
        <f t="shared" si="21"/>
        <v>0.75</v>
      </c>
      <c r="AR130" s="1">
        <f t="shared" si="25"/>
        <v>0.75</v>
      </c>
      <c r="AS130" s="1">
        <f t="shared" si="26"/>
        <v>10.125</v>
      </c>
      <c r="AT130" s="1">
        <f t="shared" si="23"/>
        <v>13.5</v>
      </c>
      <c r="AU130" s="1">
        <f t="shared" si="27"/>
        <v>100.125</v>
      </c>
      <c r="AV130" s="1">
        <f t="shared" si="24"/>
        <v>133.5</v>
      </c>
      <c r="AW130" s="20">
        <v>1</v>
      </c>
      <c r="AX130" s="20">
        <v>0.61526996647743604</v>
      </c>
      <c r="AY130" s="20">
        <v>1</v>
      </c>
      <c r="AZ130" s="20">
        <v>0.65289174645879899</v>
      </c>
      <c r="BA130" s="21">
        <v>7.6531602834883403E-2</v>
      </c>
      <c r="BB130" s="21">
        <v>0.100014747732751</v>
      </c>
    </row>
    <row r="131" spans="1:54">
      <c r="A131" s="1">
        <v>129</v>
      </c>
      <c r="B131" s="16" t="s">
        <v>651</v>
      </c>
      <c r="C131" s="17" t="s">
        <v>652</v>
      </c>
      <c r="D131" s="22" t="s">
        <v>653</v>
      </c>
      <c r="E131" s="23" t="s">
        <v>654</v>
      </c>
      <c r="F131" s="24" t="s">
        <v>3</v>
      </c>
      <c r="G131" s="34" t="s">
        <v>775</v>
      </c>
      <c r="H131" s="34" t="s">
        <v>776</v>
      </c>
      <c r="I131" s="34" t="s">
        <v>779</v>
      </c>
      <c r="J131" s="1" t="s">
        <v>650</v>
      </c>
      <c r="K131" s="1" t="s">
        <v>129</v>
      </c>
      <c r="L131" s="1" t="s">
        <v>779</v>
      </c>
      <c r="M131" s="2">
        <v>0</v>
      </c>
      <c r="N131" s="3">
        <v>0</v>
      </c>
      <c r="O131" s="3">
        <v>1</v>
      </c>
      <c r="P131" s="3">
        <v>0</v>
      </c>
      <c r="Q131" s="3">
        <v>1</v>
      </c>
      <c r="R131" s="3">
        <v>0</v>
      </c>
      <c r="S131" s="4">
        <v>0</v>
      </c>
      <c r="T131" s="4">
        <v>0</v>
      </c>
      <c r="U131" s="4">
        <v>1</v>
      </c>
      <c r="V131" s="4">
        <v>0</v>
      </c>
      <c r="W131" s="5">
        <v>0</v>
      </c>
      <c r="X131" s="5">
        <v>0</v>
      </c>
      <c r="Y131" s="5">
        <v>1</v>
      </c>
      <c r="Z131" s="5">
        <v>0</v>
      </c>
      <c r="AA131" s="6">
        <v>1</v>
      </c>
      <c r="AB131" s="6">
        <v>2</v>
      </c>
      <c r="AC131" s="6">
        <v>1</v>
      </c>
      <c r="AD131" s="6">
        <v>4</v>
      </c>
      <c r="AE131" s="7">
        <v>77</v>
      </c>
      <c r="AF131" s="7">
        <v>27</v>
      </c>
      <c r="AG131" s="7">
        <v>44</v>
      </c>
      <c r="AH131" s="7">
        <v>37</v>
      </c>
      <c r="AI131" s="2">
        <f t="shared" ref="AI131:AI194" si="28">AVERAGE(M131:R131)</f>
        <v>0.33333333333333331</v>
      </c>
      <c r="AJ131" s="4">
        <f t="shared" ref="AJ131:AJ194" si="29">AVERAGE(S131:V131)</f>
        <v>0.25</v>
      </c>
      <c r="AK131" s="5">
        <f t="shared" ref="AK131:AK194" si="30">AVERAGE(W131:Z131)</f>
        <v>0.25</v>
      </c>
      <c r="AL131" s="6">
        <f t="shared" ref="AL131:AL194" si="31">AVERAGE(AA131:AD131)</f>
        <v>2</v>
      </c>
      <c r="AM131" s="7">
        <f t="shared" si="22"/>
        <v>46.25</v>
      </c>
      <c r="AN131" s="18">
        <f t="shared" ref="AN131:AN194" si="32">AJ131-$AI131</f>
        <v>-8.3333333333333315E-2</v>
      </c>
      <c r="AO131" s="19">
        <f t="shared" ref="AO131:AO194" si="33">AK131-$AI131</f>
        <v>-8.3333333333333315E-2</v>
      </c>
      <c r="AP131" s="19">
        <f t="shared" ref="AP131:AP194" si="34">AL131-$AI131</f>
        <v>1.6666666666666667</v>
      </c>
      <c r="AQ131" s="9">
        <f t="shared" ref="AQ131:AQ194" si="35">AJ131/AI131</f>
        <v>0.75</v>
      </c>
      <c r="AR131" s="1">
        <f t="shared" si="25"/>
        <v>0.75</v>
      </c>
      <c r="AS131" s="1">
        <f t="shared" si="26"/>
        <v>6</v>
      </c>
      <c r="AT131" s="1">
        <f t="shared" si="23"/>
        <v>8</v>
      </c>
      <c r="AU131" s="1">
        <f t="shared" si="27"/>
        <v>138.75</v>
      </c>
      <c r="AV131" s="1">
        <f t="shared" si="24"/>
        <v>185</v>
      </c>
      <c r="AW131" s="20">
        <v>1</v>
      </c>
      <c r="AX131" s="20">
        <v>0.88738292779327499</v>
      </c>
      <c r="AY131" s="20">
        <v>1</v>
      </c>
      <c r="AZ131" s="20">
        <v>0.89901711708531795</v>
      </c>
      <c r="BA131" s="21">
        <v>6.9688645743899005E-2</v>
      </c>
      <c r="BB131" s="21">
        <v>9.0335134643989706E-2</v>
      </c>
    </row>
    <row r="132" spans="1:54">
      <c r="A132" s="1">
        <v>130</v>
      </c>
      <c r="B132" s="16" t="s">
        <v>651</v>
      </c>
      <c r="C132" s="17" t="s">
        <v>652</v>
      </c>
      <c r="D132" s="22" t="s">
        <v>653</v>
      </c>
      <c r="E132" s="23" t="s">
        <v>654</v>
      </c>
      <c r="F132" s="24" t="s">
        <v>3</v>
      </c>
      <c r="G132" s="34" t="s">
        <v>775</v>
      </c>
      <c r="H132" s="34" t="s">
        <v>776</v>
      </c>
      <c r="I132" s="34" t="s">
        <v>780</v>
      </c>
      <c r="J132" s="1" t="s">
        <v>650</v>
      </c>
      <c r="K132" s="1" t="s">
        <v>130</v>
      </c>
      <c r="L132" s="1" t="s">
        <v>780</v>
      </c>
      <c r="M132" s="2">
        <v>0</v>
      </c>
      <c r="N132" s="3">
        <v>0</v>
      </c>
      <c r="O132" s="3">
        <v>2</v>
      </c>
      <c r="P132" s="3">
        <v>0</v>
      </c>
      <c r="Q132" s="3">
        <v>0</v>
      </c>
      <c r="R132" s="3">
        <v>7</v>
      </c>
      <c r="S132" s="4">
        <v>0</v>
      </c>
      <c r="T132" s="4">
        <v>0</v>
      </c>
      <c r="U132" s="4">
        <v>1</v>
      </c>
      <c r="V132" s="4">
        <v>2</v>
      </c>
      <c r="W132" s="5">
        <v>12</v>
      </c>
      <c r="X132" s="5">
        <v>1</v>
      </c>
      <c r="Y132" s="5">
        <v>0</v>
      </c>
      <c r="Z132" s="5">
        <v>1</v>
      </c>
      <c r="AA132" s="6">
        <v>2</v>
      </c>
      <c r="AB132" s="6">
        <v>6</v>
      </c>
      <c r="AC132" s="6">
        <v>1</v>
      </c>
      <c r="AD132" s="6">
        <v>9</v>
      </c>
      <c r="AE132" s="7">
        <v>126</v>
      </c>
      <c r="AF132" s="7">
        <v>58</v>
      </c>
      <c r="AG132" s="7">
        <v>85</v>
      </c>
      <c r="AH132" s="7">
        <v>90</v>
      </c>
      <c r="AI132" s="2">
        <f t="shared" si="28"/>
        <v>1.5</v>
      </c>
      <c r="AJ132" s="4">
        <f t="shared" si="29"/>
        <v>0.75</v>
      </c>
      <c r="AK132" s="5">
        <f t="shared" si="30"/>
        <v>3.5</v>
      </c>
      <c r="AL132" s="6">
        <f t="shared" si="31"/>
        <v>4.5</v>
      </c>
      <c r="AM132" s="7">
        <f t="shared" ref="AM132:AM195" si="36">AVERAGE(AE132:AH132)</f>
        <v>89.75</v>
      </c>
      <c r="AN132" s="18">
        <f t="shared" si="32"/>
        <v>-0.75</v>
      </c>
      <c r="AO132" s="19">
        <f t="shared" si="33"/>
        <v>2</v>
      </c>
      <c r="AP132" s="19">
        <f t="shared" si="34"/>
        <v>3</v>
      </c>
      <c r="AQ132" s="9">
        <f t="shared" si="35"/>
        <v>0.5</v>
      </c>
      <c r="AR132" s="1">
        <f t="shared" ref="AR132:AR195" si="37">AK132/AI132</f>
        <v>2.3333333333333335</v>
      </c>
      <c r="AS132" s="1">
        <f t="shared" ref="AS132:AS195" si="38">AL132/AI132</f>
        <v>3</v>
      </c>
      <c r="AT132" s="1">
        <f t="shared" ref="AT132:AT194" si="39">AL132/AJ132</f>
        <v>6</v>
      </c>
      <c r="AU132" s="1">
        <f t="shared" ref="AU132:AU195" si="40">AM132/AI132</f>
        <v>59.833333333333336</v>
      </c>
      <c r="AV132" s="1">
        <f t="shared" ref="AV132:AV194" si="41">AM132/AJ132</f>
        <v>119.66666666666667</v>
      </c>
      <c r="AW132" s="20">
        <v>1</v>
      </c>
      <c r="AX132" s="20">
        <v>1</v>
      </c>
      <c r="AY132" s="20">
        <v>1</v>
      </c>
      <c r="AZ132" s="20">
        <v>1</v>
      </c>
      <c r="BA132" s="21">
        <v>6.3508444498773395E-2</v>
      </c>
      <c r="BB132" s="21">
        <v>0.126647721031108</v>
      </c>
    </row>
    <row r="133" spans="1:54">
      <c r="A133" s="1">
        <v>131</v>
      </c>
      <c r="B133" s="16" t="s">
        <v>651</v>
      </c>
      <c r="C133" s="17" t="s">
        <v>652</v>
      </c>
      <c r="D133" s="22" t="s">
        <v>653</v>
      </c>
      <c r="E133" s="23" t="s">
        <v>654</v>
      </c>
      <c r="F133" s="24" t="s">
        <v>3</v>
      </c>
      <c r="G133" s="34" t="s">
        <v>775</v>
      </c>
      <c r="H133" s="34" t="s">
        <v>776</v>
      </c>
      <c r="I133" s="34" t="s">
        <v>781</v>
      </c>
      <c r="J133" s="1" t="s">
        <v>650</v>
      </c>
      <c r="K133" s="1" t="s">
        <v>131</v>
      </c>
      <c r="L133" s="1" t="s">
        <v>781</v>
      </c>
      <c r="M133" s="2">
        <v>0</v>
      </c>
      <c r="N133" s="3">
        <v>0</v>
      </c>
      <c r="O133" s="3">
        <v>0</v>
      </c>
      <c r="P133" s="3">
        <v>0</v>
      </c>
      <c r="Q133" s="3">
        <v>0</v>
      </c>
      <c r="R133" s="3">
        <v>6</v>
      </c>
      <c r="S133" s="4">
        <v>2</v>
      </c>
      <c r="T133" s="4">
        <v>0</v>
      </c>
      <c r="U133" s="4">
        <v>0</v>
      </c>
      <c r="V133" s="4">
        <v>0</v>
      </c>
      <c r="W133" s="5">
        <v>0</v>
      </c>
      <c r="X133" s="5">
        <v>0</v>
      </c>
      <c r="Y133" s="5">
        <v>0</v>
      </c>
      <c r="Z133" s="5">
        <v>1</v>
      </c>
      <c r="AA133" s="6">
        <v>0</v>
      </c>
      <c r="AB133" s="6">
        <v>4</v>
      </c>
      <c r="AC133" s="6">
        <v>0</v>
      </c>
      <c r="AD133" s="6">
        <v>4</v>
      </c>
      <c r="AE133" s="7">
        <v>26</v>
      </c>
      <c r="AF133" s="7">
        <v>27</v>
      </c>
      <c r="AG133" s="7">
        <v>17</v>
      </c>
      <c r="AH133" s="7">
        <v>15</v>
      </c>
      <c r="AI133" s="2">
        <f t="shared" si="28"/>
        <v>1</v>
      </c>
      <c r="AJ133" s="4">
        <f t="shared" si="29"/>
        <v>0.5</v>
      </c>
      <c r="AK133" s="5">
        <f t="shared" si="30"/>
        <v>0.25</v>
      </c>
      <c r="AL133" s="6">
        <f t="shared" si="31"/>
        <v>2</v>
      </c>
      <c r="AM133" s="7">
        <f t="shared" si="36"/>
        <v>21.25</v>
      </c>
      <c r="AN133" s="18">
        <f t="shared" si="32"/>
        <v>-0.5</v>
      </c>
      <c r="AO133" s="19">
        <f t="shared" si="33"/>
        <v>-0.75</v>
      </c>
      <c r="AP133" s="19">
        <f t="shared" si="34"/>
        <v>1</v>
      </c>
      <c r="AQ133" s="9">
        <f t="shared" si="35"/>
        <v>0.5</v>
      </c>
      <c r="AR133" s="1">
        <f t="shared" si="37"/>
        <v>0.25</v>
      </c>
      <c r="AS133" s="1">
        <f t="shared" si="38"/>
        <v>2</v>
      </c>
      <c r="AT133" s="1">
        <f t="shared" si="39"/>
        <v>4</v>
      </c>
      <c r="AU133" s="1">
        <f t="shared" si="40"/>
        <v>21.25</v>
      </c>
      <c r="AV133" s="1">
        <f t="shared" si="41"/>
        <v>42.5</v>
      </c>
      <c r="AW133" s="20">
        <v>1</v>
      </c>
      <c r="AX133" s="20">
        <v>1</v>
      </c>
      <c r="AY133" s="20">
        <v>1</v>
      </c>
      <c r="AZ133" s="20">
        <v>1</v>
      </c>
      <c r="BA133" s="21">
        <v>6.9688645743899005E-2</v>
      </c>
      <c r="BB133" s="21">
        <v>0.14177648415882699</v>
      </c>
    </row>
    <row r="134" spans="1:54">
      <c r="A134" s="1">
        <v>132</v>
      </c>
      <c r="B134" s="16" t="s">
        <v>651</v>
      </c>
      <c r="C134" s="17" t="s">
        <v>652</v>
      </c>
      <c r="D134" s="22" t="s">
        <v>653</v>
      </c>
      <c r="E134" s="23" t="s">
        <v>654</v>
      </c>
      <c r="F134" s="24" t="s">
        <v>3</v>
      </c>
      <c r="G134" s="34" t="s">
        <v>775</v>
      </c>
      <c r="H134" s="34" t="s">
        <v>776</v>
      </c>
      <c r="I134" s="34" t="s">
        <v>782</v>
      </c>
      <c r="J134" s="1" t="s">
        <v>650</v>
      </c>
      <c r="K134" s="1" t="s">
        <v>132</v>
      </c>
      <c r="L134" s="1" t="s">
        <v>782</v>
      </c>
      <c r="M134" s="2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4">
        <v>0</v>
      </c>
      <c r="T134" s="4">
        <v>0</v>
      </c>
      <c r="U134" s="4">
        <v>0</v>
      </c>
      <c r="V134" s="4">
        <v>0</v>
      </c>
      <c r="W134" s="5">
        <v>0</v>
      </c>
      <c r="X134" s="5">
        <v>0</v>
      </c>
      <c r="Y134" s="5">
        <v>0</v>
      </c>
      <c r="Z134" s="5">
        <v>0</v>
      </c>
      <c r="AA134" s="6">
        <v>0</v>
      </c>
      <c r="AB134" s="6">
        <v>0</v>
      </c>
      <c r="AC134" s="6">
        <v>0</v>
      </c>
      <c r="AD134" s="6">
        <v>0</v>
      </c>
      <c r="AE134" s="7">
        <v>1</v>
      </c>
      <c r="AF134" s="7">
        <v>2</v>
      </c>
      <c r="AG134" s="7">
        <v>0</v>
      </c>
      <c r="AH134" s="7">
        <v>1</v>
      </c>
      <c r="AI134" s="2">
        <f t="shared" si="28"/>
        <v>0</v>
      </c>
      <c r="AJ134" s="4">
        <f t="shared" si="29"/>
        <v>0</v>
      </c>
      <c r="AK134" s="5">
        <f t="shared" si="30"/>
        <v>0</v>
      </c>
      <c r="AL134" s="6">
        <f t="shared" si="31"/>
        <v>0</v>
      </c>
      <c r="AM134" s="7">
        <f t="shared" si="36"/>
        <v>1</v>
      </c>
      <c r="AN134" s="18">
        <f t="shared" si="32"/>
        <v>0</v>
      </c>
      <c r="AO134" s="19">
        <f t="shared" si="33"/>
        <v>0</v>
      </c>
      <c r="AP134" s="19">
        <f t="shared" si="34"/>
        <v>0</v>
      </c>
      <c r="AQ134" s="9" t="s">
        <v>1413</v>
      </c>
      <c r="AR134" s="1" t="s">
        <v>1413</v>
      </c>
      <c r="AS134" s="1" t="s">
        <v>1413</v>
      </c>
      <c r="AT134" s="1" t="s">
        <v>1413</v>
      </c>
      <c r="AU134" s="1" t="s">
        <v>1413</v>
      </c>
      <c r="AV134" s="1" t="s">
        <v>1413</v>
      </c>
      <c r="AW134" s="20">
        <v>1</v>
      </c>
      <c r="AX134" s="20">
        <v>1</v>
      </c>
      <c r="AY134" s="20">
        <v>1</v>
      </c>
      <c r="AZ134" s="20">
        <v>1</v>
      </c>
      <c r="BA134" s="21">
        <v>4.6464495312433997E-2</v>
      </c>
      <c r="BB134" s="21">
        <v>8.9795857957507996E-2</v>
      </c>
    </row>
    <row r="135" spans="1:54">
      <c r="A135" s="1">
        <v>133</v>
      </c>
      <c r="B135" s="16" t="s">
        <v>651</v>
      </c>
      <c r="C135" s="17" t="s">
        <v>652</v>
      </c>
      <c r="D135" s="22" t="s">
        <v>653</v>
      </c>
      <c r="E135" s="23" t="s">
        <v>654</v>
      </c>
      <c r="F135" s="24" t="s">
        <v>3</v>
      </c>
      <c r="G135" s="34" t="s">
        <v>775</v>
      </c>
      <c r="H135" s="34" t="s">
        <v>783</v>
      </c>
      <c r="I135" s="1" t="s">
        <v>650</v>
      </c>
      <c r="J135" s="1" t="s">
        <v>650</v>
      </c>
      <c r="K135" s="1" t="s">
        <v>133</v>
      </c>
      <c r="L135" s="1" t="s">
        <v>783</v>
      </c>
      <c r="M135" s="2">
        <v>0</v>
      </c>
      <c r="N135" s="3">
        <v>0</v>
      </c>
      <c r="O135" s="3">
        <v>4</v>
      </c>
      <c r="P135" s="3">
        <v>2</v>
      </c>
      <c r="Q135" s="3">
        <v>1</v>
      </c>
      <c r="R135" s="3">
        <v>4</v>
      </c>
      <c r="S135" s="4">
        <v>0</v>
      </c>
      <c r="T135" s="4">
        <v>1</v>
      </c>
      <c r="U135" s="4">
        <v>1</v>
      </c>
      <c r="V135" s="4">
        <v>1</v>
      </c>
      <c r="W135" s="5">
        <v>3</v>
      </c>
      <c r="X135" s="5">
        <v>4</v>
      </c>
      <c r="Y135" s="5">
        <v>1</v>
      </c>
      <c r="Z135" s="5">
        <v>2</v>
      </c>
      <c r="AA135" s="6">
        <v>8</v>
      </c>
      <c r="AB135" s="6">
        <v>22</v>
      </c>
      <c r="AC135" s="6">
        <v>11</v>
      </c>
      <c r="AD135" s="6">
        <v>18</v>
      </c>
      <c r="AE135" s="7">
        <v>165</v>
      </c>
      <c r="AF135" s="7">
        <v>161</v>
      </c>
      <c r="AG135" s="7">
        <v>139</v>
      </c>
      <c r="AH135" s="7">
        <v>101</v>
      </c>
      <c r="AI135" s="2">
        <f t="shared" si="28"/>
        <v>1.8333333333333333</v>
      </c>
      <c r="AJ135" s="4">
        <f t="shared" si="29"/>
        <v>0.75</v>
      </c>
      <c r="AK135" s="5">
        <f t="shared" si="30"/>
        <v>2.5</v>
      </c>
      <c r="AL135" s="6">
        <f t="shared" si="31"/>
        <v>14.75</v>
      </c>
      <c r="AM135" s="7">
        <f t="shared" si="36"/>
        <v>141.5</v>
      </c>
      <c r="AN135" s="18">
        <f t="shared" si="32"/>
        <v>-1.0833333333333333</v>
      </c>
      <c r="AO135" s="19">
        <f t="shared" si="33"/>
        <v>0.66666666666666674</v>
      </c>
      <c r="AP135" s="19">
        <f t="shared" si="34"/>
        <v>12.916666666666666</v>
      </c>
      <c r="AQ135" s="9">
        <f t="shared" si="35"/>
        <v>0.40909090909090912</v>
      </c>
      <c r="AR135" s="1">
        <f t="shared" si="37"/>
        <v>1.3636363636363638</v>
      </c>
      <c r="AS135" s="1">
        <f t="shared" si="38"/>
        <v>8.045454545454545</v>
      </c>
      <c r="AT135" s="1">
        <f t="shared" si="39"/>
        <v>19.666666666666668</v>
      </c>
      <c r="AU135" s="1">
        <f t="shared" si="40"/>
        <v>77.181818181818187</v>
      </c>
      <c r="AV135" s="1">
        <f t="shared" si="41"/>
        <v>188.66666666666666</v>
      </c>
      <c r="AW135" s="20">
        <v>1</v>
      </c>
      <c r="AX135" s="20">
        <v>0.54168411750728396</v>
      </c>
      <c r="AY135" s="20">
        <v>1</v>
      </c>
      <c r="AZ135" s="20">
        <v>0.26288107608296302</v>
      </c>
      <c r="BA135" s="21">
        <v>7.2536462344147401E-2</v>
      </c>
      <c r="BB135" s="21">
        <v>3.6454014769880701E-2</v>
      </c>
    </row>
    <row r="136" spans="1:54">
      <c r="A136" s="1">
        <v>134</v>
      </c>
      <c r="B136" s="16" t="s">
        <v>651</v>
      </c>
      <c r="C136" s="17" t="s">
        <v>652</v>
      </c>
      <c r="D136" s="22" t="s">
        <v>653</v>
      </c>
      <c r="E136" s="23" t="s">
        <v>654</v>
      </c>
      <c r="F136" s="24" t="s">
        <v>3</v>
      </c>
      <c r="G136" s="34" t="s">
        <v>775</v>
      </c>
      <c r="H136" s="34" t="s">
        <v>783</v>
      </c>
      <c r="I136" s="34" t="s">
        <v>784</v>
      </c>
      <c r="J136" s="1" t="s">
        <v>650</v>
      </c>
      <c r="K136" s="1" t="s">
        <v>134</v>
      </c>
      <c r="L136" s="1" t="s">
        <v>784</v>
      </c>
      <c r="M136" s="2">
        <v>0</v>
      </c>
      <c r="N136" s="3">
        <v>0</v>
      </c>
      <c r="O136" s="3">
        <v>2</v>
      </c>
      <c r="P136" s="3">
        <v>0</v>
      </c>
      <c r="Q136" s="3">
        <v>0</v>
      </c>
      <c r="R136" s="3">
        <v>1</v>
      </c>
      <c r="S136" s="4">
        <v>0</v>
      </c>
      <c r="T136" s="4">
        <v>1</v>
      </c>
      <c r="U136" s="4">
        <v>0</v>
      </c>
      <c r="V136" s="4">
        <v>0</v>
      </c>
      <c r="W136" s="5">
        <v>1</v>
      </c>
      <c r="X136" s="5">
        <v>0</v>
      </c>
      <c r="Y136" s="5">
        <v>0</v>
      </c>
      <c r="Z136" s="5">
        <v>0</v>
      </c>
      <c r="AA136" s="6">
        <v>1</v>
      </c>
      <c r="AB136" s="6">
        <v>3</v>
      </c>
      <c r="AC136" s="6">
        <v>2</v>
      </c>
      <c r="AD136" s="6">
        <v>0</v>
      </c>
      <c r="AE136" s="7">
        <v>4</v>
      </c>
      <c r="AF136" s="7">
        <v>4</v>
      </c>
      <c r="AG136" s="7">
        <v>4</v>
      </c>
      <c r="AH136" s="7">
        <v>4</v>
      </c>
      <c r="AI136" s="2">
        <f t="shared" si="28"/>
        <v>0.5</v>
      </c>
      <c r="AJ136" s="4">
        <f t="shared" si="29"/>
        <v>0.25</v>
      </c>
      <c r="AK136" s="5">
        <f t="shared" si="30"/>
        <v>0.25</v>
      </c>
      <c r="AL136" s="6">
        <f t="shared" si="31"/>
        <v>1.5</v>
      </c>
      <c r="AM136" s="7">
        <f t="shared" si="36"/>
        <v>4</v>
      </c>
      <c r="AN136" s="18">
        <f t="shared" si="32"/>
        <v>-0.25</v>
      </c>
      <c r="AO136" s="19">
        <f t="shared" si="33"/>
        <v>-0.25</v>
      </c>
      <c r="AP136" s="19">
        <f t="shared" si="34"/>
        <v>1</v>
      </c>
      <c r="AQ136" s="9">
        <f t="shared" si="35"/>
        <v>0.5</v>
      </c>
      <c r="AR136" s="1">
        <f t="shared" si="37"/>
        <v>0.5</v>
      </c>
      <c r="AS136" s="1">
        <f t="shared" si="38"/>
        <v>3</v>
      </c>
      <c r="AT136" s="1">
        <f t="shared" si="39"/>
        <v>6</v>
      </c>
      <c r="AU136" s="1">
        <f t="shared" si="40"/>
        <v>8</v>
      </c>
      <c r="AV136" s="1">
        <f t="shared" si="41"/>
        <v>16</v>
      </c>
      <c r="AW136" s="20">
        <v>1</v>
      </c>
      <c r="AX136" s="20">
        <v>0.84849510293661901</v>
      </c>
      <c r="AY136" s="20">
        <v>1</v>
      </c>
      <c r="AZ136" s="20">
        <v>0.61551776291689198</v>
      </c>
      <c r="BA136" s="21">
        <v>5.0596321570999404E-4</v>
      </c>
      <c r="BB136" s="21">
        <v>6.2726905737493105E-4</v>
      </c>
    </row>
    <row r="137" spans="1:54">
      <c r="A137" s="1">
        <v>135</v>
      </c>
      <c r="B137" s="16" t="s">
        <v>651</v>
      </c>
      <c r="C137" s="17" t="s">
        <v>652</v>
      </c>
      <c r="D137" s="22" t="s">
        <v>653</v>
      </c>
      <c r="E137" s="23" t="s">
        <v>654</v>
      </c>
      <c r="F137" s="24" t="s">
        <v>3</v>
      </c>
      <c r="G137" s="34" t="s">
        <v>775</v>
      </c>
      <c r="H137" s="34" t="s">
        <v>783</v>
      </c>
      <c r="I137" s="34" t="s">
        <v>785</v>
      </c>
      <c r="J137" s="1" t="s">
        <v>650</v>
      </c>
      <c r="K137" s="1" t="s">
        <v>135</v>
      </c>
      <c r="L137" s="1" t="s">
        <v>785</v>
      </c>
      <c r="M137" s="2">
        <v>0</v>
      </c>
      <c r="N137" s="3">
        <v>0</v>
      </c>
      <c r="O137" s="3">
        <v>2</v>
      </c>
      <c r="P137" s="3">
        <v>0</v>
      </c>
      <c r="Q137" s="3">
        <v>0</v>
      </c>
      <c r="R137" s="3">
        <v>1</v>
      </c>
      <c r="S137" s="4">
        <v>0</v>
      </c>
      <c r="T137" s="4">
        <v>0</v>
      </c>
      <c r="U137" s="4">
        <v>0</v>
      </c>
      <c r="V137" s="4">
        <v>1</v>
      </c>
      <c r="W137" s="5">
        <v>0</v>
      </c>
      <c r="X137" s="5">
        <v>3</v>
      </c>
      <c r="Y137" s="5">
        <v>0</v>
      </c>
      <c r="Z137" s="5">
        <v>1</v>
      </c>
      <c r="AA137" s="6">
        <v>1</v>
      </c>
      <c r="AB137" s="6">
        <v>3</v>
      </c>
      <c r="AC137" s="6">
        <v>1</v>
      </c>
      <c r="AD137" s="6">
        <v>4</v>
      </c>
      <c r="AE137" s="7">
        <v>46</v>
      </c>
      <c r="AF137" s="7">
        <v>44</v>
      </c>
      <c r="AG137" s="7">
        <v>33</v>
      </c>
      <c r="AH137" s="7">
        <v>29</v>
      </c>
      <c r="AI137" s="2">
        <f t="shared" si="28"/>
        <v>0.5</v>
      </c>
      <c r="AJ137" s="4">
        <f t="shared" si="29"/>
        <v>0.25</v>
      </c>
      <c r="AK137" s="5">
        <f t="shared" si="30"/>
        <v>1</v>
      </c>
      <c r="AL137" s="6">
        <f t="shared" si="31"/>
        <v>2.25</v>
      </c>
      <c r="AM137" s="7">
        <f t="shared" si="36"/>
        <v>38</v>
      </c>
      <c r="AN137" s="18">
        <f t="shared" si="32"/>
        <v>-0.25</v>
      </c>
      <c r="AO137" s="19">
        <f t="shared" si="33"/>
        <v>0.5</v>
      </c>
      <c r="AP137" s="19">
        <f t="shared" si="34"/>
        <v>1.75</v>
      </c>
      <c r="AQ137" s="9">
        <f t="shared" si="35"/>
        <v>0.5</v>
      </c>
      <c r="AR137" s="1">
        <f t="shared" si="37"/>
        <v>2</v>
      </c>
      <c r="AS137" s="1">
        <f t="shared" si="38"/>
        <v>4.5</v>
      </c>
      <c r="AT137" s="1">
        <f t="shared" si="39"/>
        <v>9</v>
      </c>
      <c r="AU137" s="1">
        <f t="shared" si="40"/>
        <v>76</v>
      </c>
      <c r="AV137" s="1">
        <f t="shared" si="41"/>
        <v>152</v>
      </c>
      <c r="AW137" s="20">
        <v>1</v>
      </c>
      <c r="AX137" s="20">
        <v>1</v>
      </c>
      <c r="AY137" s="20">
        <v>1</v>
      </c>
      <c r="AZ137" s="20">
        <v>1</v>
      </c>
      <c r="BA137" s="21">
        <v>6.5162931361700996E-2</v>
      </c>
      <c r="BB137" s="21">
        <v>6.9861102259400204E-2</v>
      </c>
    </row>
    <row r="138" spans="1:54">
      <c r="A138" s="1">
        <v>136</v>
      </c>
      <c r="B138" s="16" t="s">
        <v>651</v>
      </c>
      <c r="C138" s="17" t="s">
        <v>652</v>
      </c>
      <c r="D138" s="22" t="s">
        <v>653</v>
      </c>
      <c r="E138" s="23" t="s">
        <v>654</v>
      </c>
      <c r="F138" s="24" t="s">
        <v>3</v>
      </c>
      <c r="G138" s="34" t="s">
        <v>775</v>
      </c>
      <c r="H138" s="34" t="s">
        <v>783</v>
      </c>
      <c r="I138" s="34" t="s">
        <v>786</v>
      </c>
      <c r="J138" s="1" t="s">
        <v>650</v>
      </c>
      <c r="K138" s="1" t="s">
        <v>136</v>
      </c>
      <c r="L138" s="1" t="s">
        <v>786</v>
      </c>
      <c r="M138" s="2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4">
        <v>0</v>
      </c>
      <c r="T138" s="4">
        <v>0</v>
      </c>
      <c r="U138" s="4">
        <v>0</v>
      </c>
      <c r="V138" s="4">
        <v>0</v>
      </c>
      <c r="W138" s="5">
        <v>0</v>
      </c>
      <c r="X138" s="5">
        <v>1</v>
      </c>
      <c r="Y138" s="5">
        <v>0</v>
      </c>
      <c r="Z138" s="5">
        <v>0</v>
      </c>
      <c r="AA138" s="6">
        <v>1</v>
      </c>
      <c r="AB138" s="6">
        <v>3</v>
      </c>
      <c r="AC138" s="6">
        <v>1</v>
      </c>
      <c r="AD138" s="6">
        <v>4</v>
      </c>
      <c r="AE138" s="7">
        <v>20</v>
      </c>
      <c r="AF138" s="7">
        <v>20</v>
      </c>
      <c r="AG138" s="7">
        <v>17</v>
      </c>
      <c r="AH138" s="7">
        <v>13</v>
      </c>
      <c r="AI138" s="2">
        <f t="shared" si="28"/>
        <v>0</v>
      </c>
      <c r="AJ138" s="4">
        <f t="shared" si="29"/>
        <v>0</v>
      </c>
      <c r="AK138" s="5">
        <f t="shared" si="30"/>
        <v>0.25</v>
      </c>
      <c r="AL138" s="6">
        <f t="shared" si="31"/>
        <v>2.25</v>
      </c>
      <c r="AM138" s="7">
        <f t="shared" si="36"/>
        <v>17.5</v>
      </c>
      <c r="AN138" s="18">
        <f t="shared" si="32"/>
        <v>0</v>
      </c>
      <c r="AO138" s="19">
        <f t="shared" si="33"/>
        <v>0.25</v>
      </c>
      <c r="AP138" s="19">
        <f t="shared" si="34"/>
        <v>2.25</v>
      </c>
      <c r="AQ138" s="9" t="s">
        <v>1413</v>
      </c>
      <c r="AR138" s="1" t="s">
        <v>1413</v>
      </c>
      <c r="AS138" s="1" t="s">
        <v>1413</v>
      </c>
      <c r="AT138" s="1" t="s">
        <v>1413</v>
      </c>
      <c r="AU138" s="1" t="s">
        <v>1413</v>
      </c>
      <c r="AV138" s="1" t="s">
        <v>1413</v>
      </c>
      <c r="AW138" s="20">
        <v>1</v>
      </c>
      <c r="AX138" s="20">
        <v>0.28970330148714302</v>
      </c>
      <c r="AY138" s="20">
        <v>1</v>
      </c>
      <c r="AZ138" s="20">
        <v>0.44025239144442602</v>
      </c>
      <c r="BA138" s="21">
        <v>2.00187271386849E-2</v>
      </c>
      <c r="BB138" s="21">
        <v>4.6332879070869498E-2</v>
      </c>
    </row>
    <row r="139" spans="1:54">
      <c r="A139" s="1">
        <v>137</v>
      </c>
      <c r="B139" s="16" t="s">
        <v>651</v>
      </c>
      <c r="C139" s="17" t="s">
        <v>652</v>
      </c>
      <c r="D139" s="22" t="s">
        <v>653</v>
      </c>
      <c r="E139" s="23" t="s">
        <v>654</v>
      </c>
      <c r="F139" s="24" t="s">
        <v>3</v>
      </c>
      <c r="G139" s="34" t="s">
        <v>775</v>
      </c>
      <c r="H139" s="34" t="s">
        <v>783</v>
      </c>
      <c r="I139" s="34" t="s">
        <v>787</v>
      </c>
      <c r="J139" s="1" t="s">
        <v>650</v>
      </c>
      <c r="K139" s="1" t="s">
        <v>137</v>
      </c>
      <c r="L139" s="1" t="s">
        <v>787</v>
      </c>
      <c r="M139" s="2">
        <v>0</v>
      </c>
      <c r="N139" s="3">
        <v>0</v>
      </c>
      <c r="O139" s="3">
        <v>0</v>
      </c>
      <c r="P139" s="3">
        <v>2</v>
      </c>
      <c r="Q139" s="3">
        <v>0</v>
      </c>
      <c r="R139" s="3">
        <v>2</v>
      </c>
      <c r="S139" s="4">
        <v>0</v>
      </c>
      <c r="T139" s="4">
        <v>0</v>
      </c>
      <c r="U139" s="4">
        <v>1</v>
      </c>
      <c r="V139" s="4">
        <v>0</v>
      </c>
      <c r="W139" s="5">
        <v>1</v>
      </c>
      <c r="X139" s="5">
        <v>0</v>
      </c>
      <c r="Y139" s="5">
        <v>0</v>
      </c>
      <c r="Z139" s="5">
        <v>0</v>
      </c>
      <c r="AA139" s="6">
        <v>4</v>
      </c>
      <c r="AB139" s="6">
        <v>8</v>
      </c>
      <c r="AC139" s="6">
        <v>6</v>
      </c>
      <c r="AD139" s="6">
        <v>6</v>
      </c>
      <c r="AE139" s="7">
        <v>70</v>
      </c>
      <c r="AF139" s="7">
        <v>60</v>
      </c>
      <c r="AG139" s="7">
        <v>68</v>
      </c>
      <c r="AH139" s="7">
        <v>41</v>
      </c>
      <c r="AI139" s="2">
        <f t="shared" si="28"/>
        <v>0.66666666666666663</v>
      </c>
      <c r="AJ139" s="4">
        <f t="shared" si="29"/>
        <v>0.25</v>
      </c>
      <c r="AK139" s="5">
        <f t="shared" si="30"/>
        <v>0.25</v>
      </c>
      <c r="AL139" s="6">
        <f t="shared" si="31"/>
        <v>6</v>
      </c>
      <c r="AM139" s="7">
        <f t="shared" si="36"/>
        <v>59.75</v>
      </c>
      <c r="AN139" s="18">
        <f t="shared" si="32"/>
        <v>-0.41666666666666663</v>
      </c>
      <c r="AO139" s="19">
        <f t="shared" si="33"/>
        <v>-0.41666666666666663</v>
      </c>
      <c r="AP139" s="19">
        <f t="shared" si="34"/>
        <v>5.333333333333333</v>
      </c>
      <c r="AQ139" s="9">
        <f t="shared" si="35"/>
        <v>0.375</v>
      </c>
      <c r="AR139" s="1">
        <f t="shared" si="37"/>
        <v>0.375</v>
      </c>
      <c r="AS139" s="1">
        <f t="shared" si="38"/>
        <v>9</v>
      </c>
      <c r="AT139" s="1">
        <f t="shared" si="39"/>
        <v>24</v>
      </c>
      <c r="AU139" s="1">
        <f t="shared" si="40"/>
        <v>89.625</v>
      </c>
      <c r="AV139" s="1">
        <f t="shared" si="41"/>
        <v>239</v>
      </c>
      <c r="AW139" s="20">
        <v>1</v>
      </c>
      <c r="AX139" s="20">
        <v>0.59759866258368199</v>
      </c>
      <c r="AY139" s="20">
        <v>1</v>
      </c>
      <c r="AZ139" s="20">
        <v>0.51662323210396999</v>
      </c>
      <c r="BA139" s="21">
        <v>7.5192904346938996E-2</v>
      </c>
      <c r="BB139" s="21">
        <v>7.5658880482689303E-2</v>
      </c>
    </row>
    <row r="140" spans="1:54">
      <c r="A140" s="1">
        <v>138</v>
      </c>
      <c r="B140" s="16" t="s">
        <v>651</v>
      </c>
      <c r="C140" s="17" t="s">
        <v>652</v>
      </c>
      <c r="D140" s="22" t="s">
        <v>653</v>
      </c>
      <c r="E140" s="23" t="s">
        <v>654</v>
      </c>
      <c r="F140" s="24" t="s">
        <v>3</v>
      </c>
      <c r="G140" s="34" t="s">
        <v>775</v>
      </c>
      <c r="H140" s="34" t="s">
        <v>783</v>
      </c>
      <c r="I140" s="34" t="s">
        <v>788</v>
      </c>
      <c r="J140" s="1" t="s">
        <v>650</v>
      </c>
      <c r="K140" s="1" t="s">
        <v>138</v>
      </c>
      <c r="L140" s="1" t="s">
        <v>788</v>
      </c>
      <c r="M140" s="2">
        <v>0</v>
      </c>
      <c r="N140" s="3">
        <v>0</v>
      </c>
      <c r="O140" s="3">
        <v>0</v>
      </c>
      <c r="P140" s="3">
        <v>0</v>
      </c>
      <c r="Q140" s="3">
        <v>1</v>
      </c>
      <c r="R140" s="3">
        <v>0</v>
      </c>
      <c r="S140" s="4">
        <v>0</v>
      </c>
      <c r="T140" s="4">
        <v>0</v>
      </c>
      <c r="U140" s="4">
        <v>0</v>
      </c>
      <c r="V140" s="4">
        <v>0</v>
      </c>
      <c r="W140" s="5">
        <v>1</v>
      </c>
      <c r="X140" s="5">
        <v>0</v>
      </c>
      <c r="Y140" s="5">
        <v>1</v>
      </c>
      <c r="Z140" s="5">
        <v>1</v>
      </c>
      <c r="AA140" s="6">
        <v>1</v>
      </c>
      <c r="AB140" s="6">
        <v>5</v>
      </c>
      <c r="AC140" s="6">
        <v>1</v>
      </c>
      <c r="AD140" s="6">
        <v>4</v>
      </c>
      <c r="AE140" s="7">
        <v>23</v>
      </c>
      <c r="AF140" s="7">
        <v>30</v>
      </c>
      <c r="AG140" s="7">
        <v>17</v>
      </c>
      <c r="AH140" s="7">
        <v>14</v>
      </c>
      <c r="AI140" s="2">
        <f t="shared" si="28"/>
        <v>0.16666666666666666</v>
      </c>
      <c r="AJ140" s="4">
        <f t="shared" si="29"/>
        <v>0</v>
      </c>
      <c r="AK140" s="5">
        <f t="shared" si="30"/>
        <v>0.75</v>
      </c>
      <c r="AL140" s="6">
        <f t="shared" si="31"/>
        <v>2.75</v>
      </c>
      <c r="AM140" s="7">
        <f t="shared" si="36"/>
        <v>21</v>
      </c>
      <c r="AN140" s="18">
        <f t="shared" si="32"/>
        <v>-0.16666666666666666</v>
      </c>
      <c r="AO140" s="19">
        <f t="shared" si="33"/>
        <v>0.58333333333333337</v>
      </c>
      <c r="AP140" s="19">
        <f t="shared" si="34"/>
        <v>2.5833333333333335</v>
      </c>
      <c r="AQ140" s="9">
        <f t="shared" si="35"/>
        <v>0</v>
      </c>
      <c r="AR140" s="1">
        <f t="shared" si="37"/>
        <v>4.5</v>
      </c>
      <c r="AS140" s="1">
        <f t="shared" si="38"/>
        <v>16.5</v>
      </c>
      <c r="AT140" s="1" t="s">
        <v>1413</v>
      </c>
      <c r="AU140" s="1">
        <f t="shared" si="40"/>
        <v>126</v>
      </c>
      <c r="AV140" s="1" t="s">
        <v>1413</v>
      </c>
      <c r="AW140" s="20">
        <v>1</v>
      </c>
      <c r="AX140" s="20">
        <v>0.50049752991825902</v>
      </c>
      <c r="AY140" s="20">
        <v>1</v>
      </c>
      <c r="AZ140" s="20">
        <v>0.40161061462594999</v>
      </c>
      <c r="BA140" s="21">
        <v>3.1018699394798999E-2</v>
      </c>
      <c r="BB140" s="21">
        <v>3.07080785193703E-2</v>
      </c>
    </row>
    <row r="141" spans="1:54">
      <c r="A141" s="1">
        <v>139</v>
      </c>
      <c r="B141" s="16" t="s">
        <v>651</v>
      </c>
      <c r="C141" s="17" t="s">
        <v>652</v>
      </c>
      <c r="D141" s="22" t="s">
        <v>653</v>
      </c>
      <c r="E141" s="23" t="s">
        <v>654</v>
      </c>
      <c r="F141" s="24" t="s">
        <v>3</v>
      </c>
      <c r="G141" s="34" t="s">
        <v>775</v>
      </c>
      <c r="H141" s="34" t="s">
        <v>783</v>
      </c>
      <c r="I141" s="34" t="s">
        <v>789</v>
      </c>
      <c r="J141" s="1" t="s">
        <v>650</v>
      </c>
      <c r="K141" s="1" t="s">
        <v>139</v>
      </c>
      <c r="L141" s="1" t="s">
        <v>789</v>
      </c>
      <c r="M141" s="2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4">
        <v>0</v>
      </c>
      <c r="T141" s="4">
        <v>0</v>
      </c>
      <c r="U141" s="4">
        <v>0</v>
      </c>
      <c r="V141" s="4">
        <v>0</v>
      </c>
      <c r="W141" s="5">
        <v>0</v>
      </c>
      <c r="X141" s="5">
        <v>0</v>
      </c>
      <c r="Y141" s="5">
        <v>0</v>
      </c>
      <c r="Z141" s="5">
        <v>0</v>
      </c>
      <c r="AA141" s="6">
        <v>0</v>
      </c>
      <c r="AB141" s="6">
        <v>0</v>
      </c>
      <c r="AC141" s="6">
        <v>0</v>
      </c>
      <c r="AD141" s="6">
        <v>0</v>
      </c>
      <c r="AE141" s="7">
        <v>2</v>
      </c>
      <c r="AF141" s="7">
        <v>3</v>
      </c>
      <c r="AG141" s="7">
        <v>0</v>
      </c>
      <c r="AH141" s="7">
        <v>0</v>
      </c>
      <c r="AI141" s="2">
        <f t="shared" si="28"/>
        <v>0</v>
      </c>
      <c r="AJ141" s="4">
        <f t="shared" si="29"/>
        <v>0</v>
      </c>
      <c r="AK141" s="5">
        <f t="shared" si="30"/>
        <v>0</v>
      </c>
      <c r="AL141" s="6">
        <f t="shared" si="31"/>
        <v>0</v>
      </c>
      <c r="AM141" s="7">
        <f t="shared" si="36"/>
        <v>1.25</v>
      </c>
      <c r="AN141" s="18">
        <f t="shared" si="32"/>
        <v>0</v>
      </c>
      <c r="AO141" s="19">
        <f t="shared" si="33"/>
        <v>0</v>
      </c>
      <c r="AP141" s="19">
        <f t="shared" si="34"/>
        <v>0</v>
      </c>
      <c r="AQ141" s="9" t="s">
        <v>1413</v>
      </c>
      <c r="AR141" s="1" t="s">
        <v>1413</v>
      </c>
      <c r="AS141" s="1" t="s">
        <v>1413</v>
      </c>
      <c r="AT141" s="1" t="s">
        <v>1413</v>
      </c>
      <c r="AU141" s="1" t="s">
        <v>1413</v>
      </c>
      <c r="AV141" s="1" t="s">
        <v>1413</v>
      </c>
      <c r="AW141" s="20">
        <v>1</v>
      </c>
      <c r="AX141" s="20">
        <v>1</v>
      </c>
      <c r="AY141" s="20">
        <v>1</v>
      </c>
      <c r="AZ141" s="20">
        <v>1</v>
      </c>
      <c r="BA141" s="21">
        <v>0.21169278186291501</v>
      </c>
      <c r="BB141" s="21">
        <v>0.33551379592166197</v>
      </c>
    </row>
    <row r="142" spans="1:54">
      <c r="A142" s="1">
        <v>140</v>
      </c>
      <c r="B142" s="16" t="s">
        <v>651</v>
      </c>
      <c r="C142" s="17" t="s">
        <v>652</v>
      </c>
      <c r="D142" s="22" t="s">
        <v>653</v>
      </c>
      <c r="E142" s="23" t="s">
        <v>654</v>
      </c>
      <c r="F142" s="24" t="s">
        <v>3</v>
      </c>
      <c r="G142" s="34" t="s">
        <v>775</v>
      </c>
      <c r="H142" s="34" t="s">
        <v>790</v>
      </c>
      <c r="I142" s="1" t="s">
        <v>650</v>
      </c>
      <c r="J142" s="1" t="s">
        <v>650</v>
      </c>
      <c r="K142" s="1" t="s">
        <v>140</v>
      </c>
      <c r="L142" s="1" t="s">
        <v>790</v>
      </c>
      <c r="M142" s="2">
        <v>1</v>
      </c>
      <c r="N142" s="3">
        <v>0</v>
      </c>
      <c r="O142" s="3">
        <v>1</v>
      </c>
      <c r="P142" s="3">
        <v>3</v>
      </c>
      <c r="Q142" s="3">
        <v>9</v>
      </c>
      <c r="R142" s="3">
        <v>53</v>
      </c>
      <c r="S142" s="4">
        <v>10</v>
      </c>
      <c r="T142" s="4">
        <v>6</v>
      </c>
      <c r="U142" s="4">
        <v>9</v>
      </c>
      <c r="V142" s="4">
        <v>1</v>
      </c>
      <c r="W142" s="5">
        <v>9</v>
      </c>
      <c r="X142" s="5">
        <v>9</v>
      </c>
      <c r="Y142" s="5">
        <v>4</v>
      </c>
      <c r="Z142" s="5">
        <v>4</v>
      </c>
      <c r="AA142" s="6">
        <v>91</v>
      </c>
      <c r="AB142" s="6">
        <v>103</v>
      </c>
      <c r="AC142" s="6">
        <v>60</v>
      </c>
      <c r="AD142" s="6">
        <v>143</v>
      </c>
      <c r="AE142" s="7">
        <v>463</v>
      </c>
      <c r="AF142" s="7">
        <v>346</v>
      </c>
      <c r="AG142" s="7">
        <v>276</v>
      </c>
      <c r="AH142" s="7">
        <v>331</v>
      </c>
      <c r="AI142" s="2">
        <f t="shared" si="28"/>
        <v>11.166666666666666</v>
      </c>
      <c r="AJ142" s="4">
        <f t="shared" si="29"/>
        <v>6.5</v>
      </c>
      <c r="AK142" s="5">
        <f t="shared" si="30"/>
        <v>6.5</v>
      </c>
      <c r="AL142" s="6">
        <f t="shared" si="31"/>
        <v>99.25</v>
      </c>
      <c r="AM142" s="7">
        <f t="shared" si="36"/>
        <v>354</v>
      </c>
      <c r="AN142" s="18">
        <f t="shared" si="32"/>
        <v>-4.6666666666666661</v>
      </c>
      <c r="AO142" s="19">
        <f t="shared" si="33"/>
        <v>-4.6666666666666661</v>
      </c>
      <c r="AP142" s="19">
        <f t="shared" si="34"/>
        <v>88.083333333333329</v>
      </c>
      <c r="AQ142" s="9">
        <f t="shared" si="35"/>
        <v>0.58208955223880599</v>
      </c>
      <c r="AR142" s="1">
        <f t="shared" si="37"/>
        <v>0.58208955223880599</v>
      </c>
      <c r="AS142" s="1">
        <f t="shared" si="38"/>
        <v>8.8880597014925371</v>
      </c>
      <c r="AT142" s="1">
        <f t="shared" si="39"/>
        <v>15.26923076923077</v>
      </c>
      <c r="AU142" s="1">
        <f t="shared" si="40"/>
        <v>31.701492537313435</v>
      </c>
      <c r="AV142" s="1">
        <f t="shared" si="41"/>
        <v>54.46153846153846</v>
      </c>
      <c r="AW142" s="20">
        <v>1</v>
      </c>
      <c r="AX142" s="20">
        <v>0.104767126487469</v>
      </c>
      <c r="AY142" s="20">
        <v>1</v>
      </c>
      <c r="AZ142" s="20">
        <v>0.12779978138310899</v>
      </c>
      <c r="BA142" s="21">
        <v>1.3630344808390799E-7</v>
      </c>
      <c r="BB142" s="21">
        <v>3.4886957696904902E-7</v>
      </c>
    </row>
    <row r="143" spans="1:54">
      <c r="A143" s="1">
        <v>141</v>
      </c>
      <c r="B143" s="16" t="s">
        <v>651</v>
      </c>
      <c r="C143" s="17" t="s">
        <v>652</v>
      </c>
      <c r="D143" s="22" t="s">
        <v>653</v>
      </c>
      <c r="E143" s="23" t="s">
        <v>654</v>
      </c>
      <c r="F143" s="24" t="s">
        <v>3</v>
      </c>
      <c r="G143" s="34" t="s">
        <v>775</v>
      </c>
      <c r="H143" s="34" t="s">
        <v>790</v>
      </c>
      <c r="I143" s="34" t="s">
        <v>791</v>
      </c>
      <c r="J143" s="1" t="s">
        <v>650</v>
      </c>
      <c r="K143" s="1" t="s">
        <v>141</v>
      </c>
      <c r="L143" s="1" t="s">
        <v>791</v>
      </c>
      <c r="M143" s="2">
        <v>0</v>
      </c>
      <c r="N143" s="3">
        <v>0</v>
      </c>
      <c r="O143" s="3">
        <v>1</v>
      </c>
      <c r="P143" s="3">
        <v>0</v>
      </c>
      <c r="Q143" s="3">
        <v>1</v>
      </c>
      <c r="R143" s="3">
        <v>1</v>
      </c>
      <c r="S143" s="4">
        <v>1</v>
      </c>
      <c r="T143" s="4">
        <v>2</v>
      </c>
      <c r="U143" s="4">
        <v>2</v>
      </c>
      <c r="V143" s="4">
        <v>1</v>
      </c>
      <c r="W143" s="5">
        <v>1</v>
      </c>
      <c r="X143" s="5">
        <v>3</v>
      </c>
      <c r="Y143" s="5">
        <v>0</v>
      </c>
      <c r="Z143" s="5">
        <v>2</v>
      </c>
      <c r="AA143" s="6">
        <v>5</v>
      </c>
      <c r="AB143" s="6">
        <v>7</v>
      </c>
      <c r="AC143" s="6">
        <v>8</v>
      </c>
      <c r="AD143" s="6">
        <v>15</v>
      </c>
      <c r="AE143" s="7">
        <v>48</v>
      </c>
      <c r="AF143" s="7">
        <v>26</v>
      </c>
      <c r="AG143" s="7">
        <v>27</v>
      </c>
      <c r="AH143" s="7">
        <v>28</v>
      </c>
      <c r="AI143" s="2">
        <f t="shared" si="28"/>
        <v>0.5</v>
      </c>
      <c r="AJ143" s="4">
        <f t="shared" si="29"/>
        <v>1.5</v>
      </c>
      <c r="AK143" s="5">
        <f t="shared" si="30"/>
        <v>1.5</v>
      </c>
      <c r="AL143" s="6">
        <f t="shared" si="31"/>
        <v>8.75</v>
      </c>
      <c r="AM143" s="7">
        <f t="shared" si="36"/>
        <v>32.25</v>
      </c>
      <c r="AN143" s="18">
        <f t="shared" si="32"/>
        <v>1</v>
      </c>
      <c r="AO143" s="19">
        <f t="shared" si="33"/>
        <v>1</v>
      </c>
      <c r="AP143" s="19">
        <f t="shared" si="34"/>
        <v>8.25</v>
      </c>
      <c r="AQ143" s="9">
        <f t="shared" si="35"/>
        <v>3</v>
      </c>
      <c r="AR143" s="1">
        <f t="shared" si="37"/>
        <v>3</v>
      </c>
      <c r="AS143" s="1">
        <f t="shared" si="38"/>
        <v>17.5</v>
      </c>
      <c r="AT143" s="1">
        <f t="shared" si="39"/>
        <v>5.833333333333333</v>
      </c>
      <c r="AU143" s="1">
        <f t="shared" si="40"/>
        <v>64.5</v>
      </c>
      <c r="AV143" s="1">
        <f t="shared" si="41"/>
        <v>21.5</v>
      </c>
      <c r="AW143" s="20">
        <v>1</v>
      </c>
      <c r="AX143" s="20">
        <v>0.407000170060417</v>
      </c>
      <c r="AY143" s="20">
        <v>1</v>
      </c>
      <c r="AZ143" s="20">
        <v>0.76514174442806204</v>
      </c>
      <c r="BA143" s="21">
        <v>6.9364847502206397E-6</v>
      </c>
      <c r="BB143" s="21">
        <v>3.3388443624478901E-5</v>
      </c>
    </row>
    <row r="144" spans="1:54">
      <c r="A144" s="1">
        <v>142</v>
      </c>
      <c r="B144" s="16" t="s">
        <v>651</v>
      </c>
      <c r="C144" s="17" t="s">
        <v>652</v>
      </c>
      <c r="D144" s="22" t="s">
        <v>653</v>
      </c>
      <c r="E144" s="23" t="s">
        <v>654</v>
      </c>
      <c r="F144" s="24" t="s">
        <v>3</v>
      </c>
      <c r="G144" s="34" t="s">
        <v>775</v>
      </c>
      <c r="H144" s="34" t="s">
        <v>790</v>
      </c>
      <c r="I144" s="34" t="s">
        <v>792</v>
      </c>
      <c r="J144" s="1" t="s">
        <v>650</v>
      </c>
      <c r="K144" s="1" t="s">
        <v>142</v>
      </c>
      <c r="L144" s="1" t="s">
        <v>792</v>
      </c>
      <c r="M144" s="2">
        <v>0</v>
      </c>
      <c r="N144" s="3">
        <v>0</v>
      </c>
      <c r="O144" s="3">
        <v>0</v>
      </c>
      <c r="P144" s="3">
        <v>1</v>
      </c>
      <c r="Q144" s="3">
        <v>3</v>
      </c>
      <c r="R144" s="3">
        <v>20</v>
      </c>
      <c r="S144" s="4">
        <v>2</v>
      </c>
      <c r="T144" s="4">
        <v>0</v>
      </c>
      <c r="U144" s="4">
        <v>3</v>
      </c>
      <c r="V144" s="4">
        <v>0</v>
      </c>
      <c r="W144" s="5">
        <v>1</v>
      </c>
      <c r="X144" s="5">
        <v>1</v>
      </c>
      <c r="Y144" s="5">
        <v>3</v>
      </c>
      <c r="Z144" s="5">
        <v>1</v>
      </c>
      <c r="AA144" s="6">
        <v>28</v>
      </c>
      <c r="AB144" s="6">
        <v>32</v>
      </c>
      <c r="AC144" s="6">
        <v>22</v>
      </c>
      <c r="AD144" s="6">
        <v>50</v>
      </c>
      <c r="AE144" s="7">
        <v>148</v>
      </c>
      <c r="AF144" s="7">
        <v>94</v>
      </c>
      <c r="AG144" s="7">
        <v>98</v>
      </c>
      <c r="AH144" s="7">
        <v>83</v>
      </c>
      <c r="AI144" s="2">
        <f t="shared" si="28"/>
        <v>4</v>
      </c>
      <c r="AJ144" s="4">
        <f t="shared" si="29"/>
        <v>1.25</v>
      </c>
      <c r="AK144" s="5">
        <f t="shared" si="30"/>
        <v>1.5</v>
      </c>
      <c r="AL144" s="6">
        <f t="shared" si="31"/>
        <v>33</v>
      </c>
      <c r="AM144" s="7">
        <f t="shared" si="36"/>
        <v>105.75</v>
      </c>
      <c r="AN144" s="18">
        <f t="shared" si="32"/>
        <v>-2.75</v>
      </c>
      <c r="AO144" s="19">
        <f t="shared" si="33"/>
        <v>-2.5</v>
      </c>
      <c r="AP144" s="19">
        <f t="shared" si="34"/>
        <v>29</v>
      </c>
      <c r="AQ144" s="9">
        <f t="shared" si="35"/>
        <v>0.3125</v>
      </c>
      <c r="AR144" s="1">
        <f t="shared" si="37"/>
        <v>0.375</v>
      </c>
      <c r="AS144" s="1">
        <f t="shared" si="38"/>
        <v>8.25</v>
      </c>
      <c r="AT144" s="1">
        <f t="shared" si="39"/>
        <v>26.4</v>
      </c>
      <c r="AU144" s="1">
        <f t="shared" si="40"/>
        <v>26.4375</v>
      </c>
      <c r="AV144" s="1">
        <f t="shared" si="41"/>
        <v>84.6</v>
      </c>
      <c r="AW144" s="20">
        <v>1</v>
      </c>
      <c r="AX144" s="20">
        <v>0.17942504880629001</v>
      </c>
      <c r="AY144" s="20">
        <v>1</v>
      </c>
      <c r="AZ144" s="20">
        <v>0.179837733015074</v>
      </c>
      <c r="BA144" s="21">
        <v>1.73136394941443E-6</v>
      </c>
      <c r="BB144" s="21">
        <v>3.6872432690230501E-6</v>
      </c>
    </row>
    <row r="145" spans="1:54">
      <c r="A145" s="1">
        <v>143</v>
      </c>
      <c r="B145" s="16" t="s">
        <v>651</v>
      </c>
      <c r="C145" s="17" t="s">
        <v>652</v>
      </c>
      <c r="D145" s="22" t="s">
        <v>653</v>
      </c>
      <c r="E145" s="23" t="s">
        <v>654</v>
      </c>
      <c r="F145" s="24" t="s">
        <v>3</v>
      </c>
      <c r="G145" s="34" t="s">
        <v>775</v>
      </c>
      <c r="H145" s="34" t="s">
        <v>790</v>
      </c>
      <c r="I145" s="34" t="s">
        <v>793</v>
      </c>
      <c r="J145" s="1" t="s">
        <v>650</v>
      </c>
      <c r="K145" s="1" t="s">
        <v>143</v>
      </c>
      <c r="L145" s="1" t="s">
        <v>793</v>
      </c>
      <c r="M145" s="2">
        <v>0</v>
      </c>
      <c r="N145" s="3">
        <v>0</v>
      </c>
      <c r="O145" s="3">
        <v>0</v>
      </c>
      <c r="P145" s="3">
        <v>1</v>
      </c>
      <c r="Q145" s="3">
        <v>2</v>
      </c>
      <c r="R145" s="3">
        <v>13</v>
      </c>
      <c r="S145" s="4">
        <v>1</v>
      </c>
      <c r="T145" s="4">
        <v>2</v>
      </c>
      <c r="U145" s="4">
        <v>2</v>
      </c>
      <c r="V145" s="4">
        <v>0</v>
      </c>
      <c r="W145" s="5">
        <v>5</v>
      </c>
      <c r="X145" s="5">
        <v>0</v>
      </c>
      <c r="Y145" s="5">
        <v>1</v>
      </c>
      <c r="Z145" s="5">
        <v>1</v>
      </c>
      <c r="AA145" s="6">
        <v>25</v>
      </c>
      <c r="AB145" s="6">
        <v>27</v>
      </c>
      <c r="AC145" s="6">
        <v>13</v>
      </c>
      <c r="AD145" s="6">
        <v>27</v>
      </c>
      <c r="AE145" s="7">
        <v>87</v>
      </c>
      <c r="AF145" s="7">
        <v>68</v>
      </c>
      <c r="AG145" s="7">
        <v>62</v>
      </c>
      <c r="AH145" s="7">
        <v>66</v>
      </c>
      <c r="AI145" s="2">
        <f t="shared" si="28"/>
        <v>2.6666666666666665</v>
      </c>
      <c r="AJ145" s="4">
        <f t="shared" si="29"/>
        <v>1.25</v>
      </c>
      <c r="AK145" s="5">
        <f t="shared" si="30"/>
        <v>1.75</v>
      </c>
      <c r="AL145" s="6">
        <f t="shared" si="31"/>
        <v>23</v>
      </c>
      <c r="AM145" s="7">
        <f t="shared" si="36"/>
        <v>70.75</v>
      </c>
      <c r="AN145" s="18">
        <f t="shared" si="32"/>
        <v>-1.4166666666666665</v>
      </c>
      <c r="AO145" s="19">
        <f t="shared" si="33"/>
        <v>-0.91666666666666652</v>
      </c>
      <c r="AP145" s="19">
        <f t="shared" si="34"/>
        <v>20.333333333333332</v>
      </c>
      <c r="AQ145" s="9">
        <f t="shared" si="35"/>
        <v>0.46875</v>
      </c>
      <c r="AR145" s="1">
        <f t="shared" si="37"/>
        <v>0.65625</v>
      </c>
      <c r="AS145" s="1">
        <f t="shared" si="38"/>
        <v>8.625</v>
      </c>
      <c r="AT145" s="1">
        <f t="shared" si="39"/>
        <v>18.399999999999999</v>
      </c>
      <c r="AU145" s="1">
        <f t="shared" si="40"/>
        <v>26.53125</v>
      </c>
      <c r="AV145" s="1">
        <f t="shared" si="41"/>
        <v>56.6</v>
      </c>
      <c r="AW145" s="20">
        <v>1</v>
      </c>
      <c r="AX145" s="20">
        <v>1.21706376037941E-2</v>
      </c>
      <c r="AY145" s="20">
        <v>1</v>
      </c>
      <c r="AZ145" s="20">
        <v>1.45733192734115E-2</v>
      </c>
      <c r="BA145" s="21">
        <v>2.1044325996096999E-8</v>
      </c>
      <c r="BB145" s="21">
        <v>4.7701686267665103E-8</v>
      </c>
    </row>
    <row r="146" spans="1:54">
      <c r="A146" s="1">
        <v>144</v>
      </c>
      <c r="B146" s="16" t="s">
        <v>651</v>
      </c>
      <c r="C146" s="17" t="s">
        <v>652</v>
      </c>
      <c r="D146" s="22" t="s">
        <v>653</v>
      </c>
      <c r="E146" s="23" t="s">
        <v>654</v>
      </c>
      <c r="F146" s="24" t="s">
        <v>3</v>
      </c>
      <c r="G146" s="34" t="s">
        <v>775</v>
      </c>
      <c r="H146" s="34" t="s">
        <v>790</v>
      </c>
      <c r="I146" s="34" t="s">
        <v>794</v>
      </c>
      <c r="J146" s="1" t="s">
        <v>650</v>
      </c>
      <c r="K146" s="1" t="s">
        <v>144</v>
      </c>
      <c r="L146" s="1" t="s">
        <v>794</v>
      </c>
      <c r="M146" s="2">
        <v>1</v>
      </c>
      <c r="N146" s="3">
        <v>0</v>
      </c>
      <c r="O146" s="3">
        <v>0</v>
      </c>
      <c r="P146" s="3">
        <v>1</v>
      </c>
      <c r="Q146" s="3">
        <v>2</v>
      </c>
      <c r="R146" s="3">
        <v>14</v>
      </c>
      <c r="S146" s="4">
        <v>6</v>
      </c>
      <c r="T146" s="4">
        <v>1</v>
      </c>
      <c r="U146" s="4">
        <v>1</v>
      </c>
      <c r="V146" s="4">
        <v>0</v>
      </c>
      <c r="W146" s="5">
        <v>2</v>
      </c>
      <c r="X146" s="5">
        <v>4</v>
      </c>
      <c r="Y146" s="5">
        <v>0</v>
      </c>
      <c r="Z146" s="5">
        <v>0</v>
      </c>
      <c r="AA146" s="6">
        <v>28</v>
      </c>
      <c r="AB146" s="6">
        <v>29</v>
      </c>
      <c r="AC146" s="6">
        <v>13</v>
      </c>
      <c r="AD146" s="6">
        <v>45</v>
      </c>
      <c r="AE146" s="7">
        <v>136</v>
      </c>
      <c r="AF146" s="7">
        <v>116</v>
      </c>
      <c r="AG146" s="7">
        <v>72</v>
      </c>
      <c r="AH146" s="7">
        <v>111</v>
      </c>
      <c r="AI146" s="2">
        <f t="shared" si="28"/>
        <v>3</v>
      </c>
      <c r="AJ146" s="4">
        <f t="shared" si="29"/>
        <v>2</v>
      </c>
      <c r="AK146" s="5">
        <f t="shared" si="30"/>
        <v>1.5</v>
      </c>
      <c r="AL146" s="6">
        <f t="shared" si="31"/>
        <v>28.75</v>
      </c>
      <c r="AM146" s="7">
        <f t="shared" si="36"/>
        <v>108.75</v>
      </c>
      <c r="AN146" s="18">
        <f t="shared" si="32"/>
        <v>-1</v>
      </c>
      <c r="AO146" s="19">
        <f t="shared" si="33"/>
        <v>-1.5</v>
      </c>
      <c r="AP146" s="19">
        <f t="shared" si="34"/>
        <v>25.75</v>
      </c>
      <c r="AQ146" s="9">
        <f t="shared" si="35"/>
        <v>0.66666666666666663</v>
      </c>
      <c r="AR146" s="1">
        <f t="shared" si="37"/>
        <v>0.5</v>
      </c>
      <c r="AS146" s="1">
        <f t="shared" si="38"/>
        <v>9.5833333333333339</v>
      </c>
      <c r="AT146" s="1">
        <f t="shared" si="39"/>
        <v>14.375</v>
      </c>
      <c r="AU146" s="1">
        <f t="shared" si="40"/>
        <v>36.25</v>
      </c>
      <c r="AV146" s="1">
        <f t="shared" si="41"/>
        <v>54.375</v>
      </c>
      <c r="AW146" s="20">
        <v>1</v>
      </c>
      <c r="AX146" s="20">
        <v>0.22413211380272099</v>
      </c>
      <c r="AY146" s="20">
        <v>1</v>
      </c>
      <c r="AZ146" s="20">
        <v>0.27943911498470497</v>
      </c>
      <c r="BA146" s="21">
        <v>4.8510080917874999E-7</v>
      </c>
      <c r="BB146" s="21">
        <v>1.23786018599858E-6</v>
      </c>
    </row>
    <row r="147" spans="1:54">
      <c r="A147" s="1">
        <v>145</v>
      </c>
      <c r="B147" s="16" t="s">
        <v>651</v>
      </c>
      <c r="C147" s="17" t="s">
        <v>652</v>
      </c>
      <c r="D147" s="22" t="s">
        <v>653</v>
      </c>
      <c r="E147" s="23" t="s">
        <v>654</v>
      </c>
      <c r="F147" s="24" t="s">
        <v>3</v>
      </c>
      <c r="G147" s="34" t="s">
        <v>775</v>
      </c>
      <c r="H147" s="34" t="s">
        <v>790</v>
      </c>
      <c r="I147" s="34" t="s">
        <v>795</v>
      </c>
      <c r="J147" s="1" t="s">
        <v>650</v>
      </c>
      <c r="K147" s="1" t="s">
        <v>145</v>
      </c>
      <c r="L147" s="1" t="s">
        <v>795</v>
      </c>
      <c r="M147" s="2">
        <v>0</v>
      </c>
      <c r="N147" s="3">
        <v>0</v>
      </c>
      <c r="O147" s="3">
        <v>0</v>
      </c>
      <c r="P147" s="3">
        <v>0</v>
      </c>
      <c r="Q147" s="3">
        <v>1</v>
      </c>
      <c r="R147" s="3">
        <v>5</v>
      </c>
      <c r="S147" s="4">
        <v>0</v>
      </c>
      <c r="T147" s="4">
        <v>1</v>
      </c>
      <c r="U147" s="4">
        <v>1</v>
      </c>
      <c r="V147" s="4">
        <v>0</v>
      </c>
      <c r="W147" s="5">
        <v>0</v>
      </c>
      <c r="X147" s="5">
        <v>1</v>
      </c>
      <c r="Y147" s="5">
        <v>0</v>
      </c>
      <c r="Z147" s="5">
        <v>0</v>
      </c>
      <c r="AA147" s="6">
        <v>5</v>
      </c>
      <c r="AB147" s="6">
        <v>8</v>
      </c>
      <c r="AC147" s="6">
        <v>4</v>
      </c>
      <c r="AD147" s="6">
        <v>6</v>
      </c>
      <c r="AE147" s="7">
        <v>43</v>
      </c>
      <c r="AF147" s="7">
        <v>41</v>
      </c>
      <c r="AG147" s="7">
        <v>17</v>
      </c>
      <c r="AH147" s="7">
        <v>40</v>
      </c>
      <c r="AI147" s="2">
        <f t="shared" si="28"/>
        <v>1</v>
      </c>
      <c r="AJ147" s="4">
        <f t="shared" si="29"/>
        <v>0.5</v>
      </c>
      <c r="AK147" s="5">
        <f t="shared" si="30"/>
        <v>0.25</v>
      </c>
      <c r="AL147" s="6">
        <f t="shared" si="31"/>
        <v>5.75</v>
      </c>
      <c r="AM147" s="7">
        <f t="shared" si="36"/>
        <v>35.25</v>
      </c>
      <c r="AN147" s="18">
        <f t="shared" si="32"/>
        <v>-0.5</v>
      </c>
      <c r="AO147" s="19">
        <f t="shared" si="33"/>
        <v>-0.75</v>
      </c>
      <c r="AP147" s="19">
        <f t="shared" si="34"/>
        <v>4.75</v>
      </c>
      <c r="AQ147" s="9">
        <f t="shared" si="35"/>
        <v>0.5</v>
      </c>
      <c r="AR147" s="1">
        <f t="shared" si="37"/>
        <v>0.25</v>
      </c>
      <c r="AS147" s="1">
        <f t="shared" si="38"/>
        <v>5.75</v>
      </c>
      <c r="AT147" s="1">
        <f t="shared" si="39"/>
        <v>11.5</v>
      </c>
      <c r="AU147" s="1">
        <f t="shared" si="40"/>
        <v>35.25</v>
      </c>
      <c r="AV147" s="1">
        <f t="shared" si="41"/>
        <v>70.5</v>
      </c>
      <c r="AW147" s="20">
        <v>1</v>
      </c>
      <c r="AX147" s="20">
        <v>1</v>
      </c>
      <c r="AY147" s="20">
        <v>1</v>
      </c>
      <c r="AZ147" s="20">
        <v>1</v>
      </c>
      <c r="BA147" s="21">
        <v>8.7907910221382506E-6</v>
      </c>
      <c r="BB147" s="21">
        <v>2.3309905508573298E-5</v>
      </c>
    </row>
    <row r="148" spans="1:54">
      <c r="A148" s="1">
        <v>146</v>
      </c>
      <c r="B148" s="16" t="s">
        <v>651</v>
      </c>
      <c r="C148" s="17" t="s">
        <v>652</v>
      </c>
      <c r="D148" s="22" t="s">
        <v>653</v>
      </c>
      <c r="E148" s="23" t="s">
        <v>654</v>
      </c>
      <c r="F148" s="24" t="s">
        <v>3</v>
      </c>
      <c r="G148" s="34" t="s">
        <v>775</v>
      </c>
      <c r="H148" s="34" t="s">
        <v>790</v>
      </c>
      <c r="I148" s="34" t="s">
        <v>796</v>
      </c>
      <c r="J148" s="1" t="s">
        <v>650</v>
      </c>
      <c r="K148" s="1" t="s">
        <v>146</v>
      </c>
      <c r="L148" s="1" t="s">
        <v>796</v>
      </c>
      <c r="M148" s="2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4">
        <v>0</v>
      </c>
      <c r="T148" s="4">
        <v>0</v>
      </c>
      <c r="U148" s="4">
        <v>0</v>
      </c>
      <c r="V148" s="4">
        <v>0</v>
      </c>
      <c r="W148" s="5">
        <v>0</v>
      </c>
      <c r="X148" s="5">
        <v>0</v>
      </c>
      <c r="Y148" s="5">
        <v>0</v>
      </c>
      <c r="Z148" s="5">
        <v>0</v>
      </c>
      <c r="AA148" s="6">
        <v>0</v>
      </c>
      <c r="AB148" s="6">
        <v>0</v>
      </c>
      <c r="AC148" s="6">
        <v>0</v>
      </c>
      <c r="AD148" s="6">
        <v>0</v>
      </c>
      <c r="AE148" s="7">
        <v>1</v>
      </c>
      <c r="AF148" s="7">
        <v>1</v>
      </c>
      <c r="AG148" s="7">
        <v>0</v>
      </c>
      <c r="AH148" s="7">
        <v>3</v>
      </c>
      <c r="AI148" s="2">
        <f t="shared" si="28"/>
        <v>0</v>
      </c>
      <c r="AJ148" s="4">
        <f t="shared" si="29"/>
        <v>0</v>
      </c>
      <c r="AK148" s="5">
        <f t="shared" si="30"/>
        <v>0</v>
      </c>
      <c r="AL148" s="6">
        <f t="shared" si="31"/>
        <v>0</v>
      </c>
      <c r="AM148" s="7">
        <f t="shared" si="36"/>
        <v>1.25</v>
      </c>
      <c r="AN148" s="18">
        <f t="shared" si="32"/>
        <v>0</v>
      </c>
      <c r="AO148" s="19">
        <f t="shared" si="33"/>
        <v>0</v>
      </c>
      <c r="AP148" s="19">
        <f t="shared" si="34"/>
        <v>0</v>
      </c>
      <c r="AQ148" s="9" t="s">
        <v>1413</v>
      </c>
      <c r="AR148" s="1" t="s">
        <v>1413</v>
      </c>
      <c r="AS148" s="1" t="s">
        <v>1413</v>
      </c>
      <c r="AT148" s="1" t="s">
        <v>1413</v>
      </c>
      <c r="AU148" s="1" t="s">
        <v>1413</v>
      </c>
      <c r="AV148" s="1" t="s">
        <v>1413</v>
      </c>
      <c r="AW148" s="20">
        <v>1</v>
      </c>
      <c r="AX148" s="20">
        <v>1</v>
      </c>
      <c r="AY148" s="20">
        <v>1</v>
      </c>
      <c r="AZ148" s="20">
        <v>1</v>
      </c>
      <c r="BA148" s="21">
        <v>9.6511947675489498E-2</v>
      </c>
      <c r="BB148" s="21">
        <v>0.153633462451922</v>
      </c>
    </row>
    <row r="149" spans="1:54">
      <c r="A149" s="1">
        <v>147</v>
      </c>
      <c r="B149" s="16" t="s">
        <v>651</v>
      </c>
      <c r="C149" s="17" t="s">
        <v>652</v>
      </c>
      <c r="D149" s="22" t="s">
        <v>653</v>
      </c>
      <c r="E149" s="23" t="s">
        <v>654</v>
      </c>
      <c r="F149" s="24" t="s">
        <v>3</v>
      </c>
      <c r="G149" s="34" t="s">
        <v>775</v>
      </c>
      <c r="H149" s="34" t="s">
        <v>797</v>
      </c>
      <c r="I149" s="1" t="s">
        <v>650</v>
      </c>
      <c r="J149" s="1" t="s">
        <v>650</v>
      </c>
      <c r="K149" s="1" t="s">
        <v>147</v>
      </c>
      <c r="L149" s="1" t="s">
        <v>797</v>
      </c>
      <c r="M149" s="2">
        <v>15</v>
      </c>
      <c r="N149" s="3">
        <v>1</v>
      </c>
      <c r="O149" s="3">
        <v>8</v>
      </c>
      <c r="P149" s="3">
        <v>43</v>
      </c>
      <c r="Q149" s="3">
        <v>27</v>
      </c>
      <c r="R149" s="3">
        <v>254</v>
      </c>
      <c r="S149" s="4">
        <v>15</v>
      </c>
      <c r="T149" s="4">
        <v>13</v>
      </c>
      <c r="U149" s="4">
        <v>16</v>
      </c>
      <c r="V149" s="4">
        <v>25</v>
      </c>
      <c r="W149" s="5">
        <v>55</v>
      </c>
      <c r="X149" s="5">
        <v>38</v>
      </c>
      <c r="Y149" s="5">
        <v>21</v>
      </c>
      <c r="Z149" s="5">
        <v>19</v>
      </c>
      <c r="AA149" s="6">
        <v>220</v>
      </c>
      <c r="AB149" s="6">
        <v>295</v>
      </c>
      <c r="AC149" s="6">
        <v>227</v>
      </c>
      <c r="AD149" s="6">
        <v>525</v>
      </c>
      <c r="AE149" s="7">
        <v>2042</v>
      </c>
      <c r="AF149" s="7">
        <v>1378</v>
      </c>
      <c r="AG149" s="7">
        <v>1488</v>
      </c>
      <c r="AH149" s="7">
        <v>1286</v>
      </c>
      <c r="AI149" s="2">
        <f t="shared" si="28"/>
        <v>58</v>
      </c>
      <c r="AJ149" s="4">
        <f t="shared" si="29"/>
        <v>17.25</v>
      </c>
      <c r="AK149" s="5">
        <f t="shared" si="30"/>
        <v>33.25</v>
      </c>
      <c r="AL149" s="6">
        <f t="shared" si="31"/>
        <v>316.75</v>
      </c>
      <c r="AM149" s="7">
        <f t="shared" si="36"/>
        <v>1548.5</v>
      </c>
      <c r="AN149" s="18">
        <f t="shared" si="32"/>
        <v>-40.75</v>
      </c>
      <c r="AO149" s="19">
        <f t="shared" si="33"/>
        <v>-24.75</v>
      </c>
      <c r="AP149" s="19">
        <f t="shared" si="34"/>
        <v>258.75</v>
      </c>
      <c r="AQ149" s="9">
        <f t="shared" si="35"/>
        <v>0.29741379310344829</v>
      </c>
      <c r="AR149" s="1">
        <f t="shared" si="37"/>
        <v>0.57327586206896552</v>
      </c>
      <c r="AS149" s="1">
        <f t="shared" si="38"/>
        <v>5.4612068965517242</v>
      </c>
      <c r="AT149" s="1">
        <f t="shared" si="39"/>
        <v>18.362318840579711</v>
      </c>
      <c r="AU149" s="1">
        <f t="shared" si="40"/>
        <v>26.698275862068964</v>
      </c>
      <c r="AV149" s="1">
        <f t="shared" si="41"/>
        <v>89.768115942028984</v>
      </c>
      <c r="AW149" s="20">
        <v>1</v>
      </c>
      <c r="AX149" s="20">
        <v>0.51720429506421794</v>
      </c>
      <c r="AY149" s="20">
        <v>1</v>
      </c>
      <c r="AZ149" s="20">
        <v>0.43693413436798401</v>
      </c>
      <c r="BA149" s="21">
        <v>1.3630344808390799E-7</v>
      </c>
      <c r="BB149" s="21">
        <v>2.68699707173248E-7</v>
      </c>
    </row>
    <row r="150" spans="1:54">
      <c r="A150" s="1">
        <v>148</v>
      </c>
      <c r="B150" s="16" t="s">
        <v>651</v>
      </c>
      <c r="C150" s="17" t="s">
        <v>652</v>
      </c>
      <c r="D150" s="22" t="s">
        <v>653</v>
      </c>
      <c r="E150" s="23" t="s">
        <v>654</v>
      </c>
      <c r="F150" s="24" t="s">
        <v>3</v>
      </c>
      <c r="G150" s="34" t="s">
        <v>775</v>
      </c>
      <c r="H150" s="34" t="s">
        <v>797</v>
      </c>
      <c r="I150" s="34" t="s">
        <v>798</v>
      </c>
      <c r="J150" s="1" t="s">
        <v>650</v>
      </c>
      <c r="K150" s="1" t="s">
        <v>148</v>
      </c>
      <c r="L150" s="1" t="s">
        <v>798</v>
      </c>
      <c r="M150" s="2">
        <v>3</v>
      </c>
      <c r="N150" s="3">
        <v>0</v>
      </c>
      <c r="O150" s="3">
        <v>2</v>
      </c>
      <c r="P150" s="3">
        <v>15</v>
      </c>
      <c r="Q150" s="3">
        <v>2</v>
      </c>
      <c r="R150" s="3">
        <v>9</v>
      </c>
      <c r="S150" s="4">
        <v>1</v>
      </c>
      <c r="T150" s="4">
        <v>2</v>
      </c>
      <c r="U150" s="4">
        <v>2</v>
      </c>
      <c r="V150" s="4">
        <v>9</v>
      </c>
      <c r="W150" s="5">
        <v>6</v>
      </c>
      <c r="X150" s="5">
        <v>9</v>
      </c>
      <c r="Y150" s="5">
        <v>2</v>
      </c>
      <c r="Z150" s="5">
        <v>8</v>
      </c>
      <c r="AA150" s="6">
        <v>21</v>
      </c>
      <c r="AB150" s="6">
        <v>42</v>
      </c>
      <c r="AC150" s="6">
        <v>57</v>
      </c>
      <c r="AD150" s="6">
        <v>55</v>
      </c>
      <c r="AE150" s="7">
        <v>154</v>
      </c>
      <c r="AF150" s="7">
        <v>118</v>
      </c>
      <c r="AG150" s="7">
        <v>150</v>
      </c>
      <c r="AH150" s="7">
        <v>140</v>
      </c>
      <c r="AI150" s="2">
        <f t="shared" si="28"/>
        <v>5.166666666666667</v>
      </c>
      <c r="AJ150" s="4">
        <f t="shared" si="29"/>
        <v>3.5</v>
      </c>
      <c r="AK150" s="5">
        <f t="shared" si="30"/>
        <v>6.25</v>
      </c>
      <c r="AL150" s="6">
        <f t="shared" si="31"/>
        <v>43.75</v>
      </c>
      <c r="AM150" s="7">
        <f t="shared" si="36"/>
        <v>140.5</v>
      </c>
      <c r="AN150" s="18">
        <f t="shared" si="32"/>
        <v>-1.666666666666667</v>
      </c>
      <c r="AO150" s="19">
        <f t="shared" si="33"/>
        <v>1.083333333333333</v>
      </c>
      <c r="AP150" s="19">
        <f t="shared" si="34"/>
        <v>38.583333333333336</v>
      </c>
      <c r="AQ150" s="9">
        <f t="shared" si="35"/>
        <v>0.67741935483870963</v>
      </c>
      <c r="AR150" s="1">
        <f t="shared" si="37"/>
        <v>1.2096774193548387</v>
      </c>
      <c r="AS150" s="1">
        <f t="shared" si="38"/>
        <v>8.4677419354838701</v>
      </c>
      <c r="AT150" s="1">
        <f t="shared" si="39"/>
        <v>12.5</v>
      </c>
      <c r="AU150" s="1">
        <f t="shared" si="40"/>
        <v>27.193548387096772</v>
      </c>
      <c r="AV150" s="1">
        <f t="shared" si="41"/>
        <v>40.142857142857146</v>
      </c>
      <c r="AW150" s="20">
        <v>1</v>
      </c>
      <c r="AX150" s="20">
        <v>3.9182980551725503E-3</v>
      </c>
      <c r="AY150" s="20">
        <v>1</v>
      </c>
      <c r="AZ150" s="20">
        <v>6.2609228860469402E-3</v>
      </c>
      <c r="BA150" s="21">
        <v>8.6374284391510498E-9</v>
      </c>
      <c r="BB150" s="21">
        <v>8.6374284391510498E-9</v>
      </c>
    </row>
    <row r="151" spans="1:54">
      <c r="A151" s="1">
        <v>149</v>
      </c>
      <c r="B151" s="16" t="s">
        <v>651</v>
      </c>
      <c r="C151" s="17" t="s">
        <v>652</v>
      </c>
      <c r="D151" s="22" t="s">
        <v>653</v>
      </c>
      <c r="E151" s="23" t="s">
        <v>654</v>
      </c>
      <c r="F151" s="24" t="s">
        <v>3</v>
      </c>
      <c r="G151" s="34" t="s">
        <v>775</v>
      </c>
      <c r="H151" s="34" t="s">
        <v>797</v>
      </c>
      <c r="I151" s="34" t="s">
        <v>799</v>
      </c>
      <c r="J151" s="1" t="s">
        <v>650</v>
      </c>
      <c r="K151" s="1" t="s">
        <v>149</v>
      </c>
      <c r="L151" s="1" t="s">
        <v>799</v>
      </c>
      <c r="M151" s="2">
        <v>5</v>
      </c>
      <c r="N151" s="3">
        <v>0</v>
      </c>
      <c r="O151" s="3">
        <v>3</v>
      </c>
      <c r="P151" s="3">
        <v>7</v>
      </c>
      <c r="Q151" s="3">
        <v>12</v>
      </c>
      <c r="R151" s="3">
        <v>83</v>
      </c>
      <c r="S151" s="4">
        <v>6</v>
      </c>
      <c r="T151" s="4">
        <v>5</v>
      </c>
      <c r="U151" s="4">
        <v>3</v>
      </c>
      <c r="V151" s="4">
        <v>8</v>
      </c>
      <c r="W151" s="5">
        <v>12</v>
      </c>
      <c r="X151" s="5">
        <v>8</v>
      </c>
      <c r="Y151" s="5">
        <v>12</v>
      </c>
      <c r="Z151" s="5">
        <v>4</v>
      </c>
      <c r="AA151" s="6">
        <v>76</v>
      </c>
      <c r="AB151" s="6">
        <v>110</v>
      </c>
      <c r="AC151" s="6">
        <v>55</v>
      </c>
      <c r="AD151" s="6">
        <v>153</v>
      </c>
      <c r="AE151" s="7">
        <v>678</v>
      </c>
      <c r="AF151" s="7">
        <v>468</v>
      </c>
      <c r="AG151" s="7">
        <v>567</v>
      </c>
      <c r="AH151" s="7">
        <v>449</v>
      </c>
      <c r="AI151" s="2">
        <f t="shared" si="28"/>
        <v>18.333333333333332</v>
      </c>
      <c r="AJ151" s="4">
        <f t="shared" si="29"/>
        <v>5.5</v>
      </c>
      <c r="AK151" s="5">
        <f t="shared" si="30"/>
        <v>9</v>
      </c>
      <c r="AL151" s="6">
        <f t="shared" si="31"/>
        <v>98.5</v>
      </c>
      <c r="AM151" s="7">
        <f t="shared" si="36"/>
        <v>540.5</v>
      </c>
      <c r="AN151" s="18">
        <f t="shared" si="32"/>
        <v>-12.833333333333332</v>
      </c>
      <c r="AO151" s="19">
        <f t="shared" si="33"/>
        <v>-9.3333333333333321</v>
      </c>
      <c r="AP151" s="19">
        <f t="shared" si="34"/>
        <v>80.166666666666671</v>
      </c>
      <c r="AQ151" s="9">
        <f t="shared" si="35"/>
        <v>0.30000000000000004</v>
      </c>
      <c r="AR151" s="1">
        <f t="shared" si="37"/>
        <v>0.49090909090909096</v>
      </c>
      <c r="AS151" s="1">
        <f t="shared" si="38"/>
        <v>5.372727272727273</v>
      </c>
      <c r="AT151" s="1">
        <f t="shared" si="39"/>
        <v>17.90909090909091</v>
      </c>
      <c r="AU151" s="1">
        <f t="shared" si="40"/>
        <v>29.481818181818184</v>
      </c>
      <c r="AV151" s="1">
        <f t="shared" si="41"/>
        <v>98.272727272727266</v>
      </c>
      <c r="AW151" s="20">
        <v>1</v>
      </c>
      <c r="AX151" s="20">
        <v>0.66407153906240202</v>
      </c>
      <c r="AY151" s="20">
        <v>1</v>
      </c>
      <c r="AZ151" s="20">
        <v>0.53237879390270004</v>
      </c>
      <c r="BA151" s="21">
        <v>7.2536462344147401E-2</v>
      </c>
      <c r="BB151" s="21">
        <v>6.7586155526876399E-2</v>
      </c>
    </row>
    <row r="152" spans="1:54">
      <c r="A152" s="1">
        <v>150</v>
      </c>
      <c r="B152" s="16" t="s">
        <v>651</v>
      </c>
      <c r="C152" s="17" t="s">
        <v>652</v>
      </c>
      <c r="D152" s="22" t="s">
        <v>653</v>
      </c>
      <c r="E152" s="23" t="s">
        <v>654</v>
      </c>
      <c r="F152" s="24" t="s">
        <v>3</v>
      </c>
      <c r="G152" s="34" t="s">
        <v>775</v>
      </c>
      <c r="H152" s="34" t="s">
        <v>797</v>
      </c>
      <c r="I152" s="34" t="s">
        <v>800</v>
      </c>
      <c r="J152" s="1" t="s">
        <v>650</v>
      </c>
      <c r="K152" s="1" t="s">
        <v>150</v>
      </c>
      <c r="L152" s="1" t="s">
        <v>800</v>
      </c>
      <c r="M152" s="2">
        <v>3</v>
      </c>
      <c r="N152" s="3">
        <v>1</v>
      </c>
      <c r="O152" s="3">
        <v>1</v>
      </c>
      <c r="P152" s="3">
        <v>7</v>
      </c>
      <c r="Q152" s="3">
        <v>4</v>
      </c>
      <c r="R152" s="3">
        <v>44</v>
      </c>
      <c r="S152" s="4">
        <v>3</v>
      </c>
      <c r="T152" s="4">
        <v>2</v>
      </c>
      <c r="U152" s="4">
        <v>1</v>
      </c>
      <c r="V152" s="4">
        <v>2</v>
      </c>
      <c r="W152" s="5">
        <v>16</v>
      </c>
      <c r="X152" s="5">
        <v>5</v>
      </c>
      <c r="Y152" s="5">
        <v>3</v>
      </c>
      <c r="Z152" s="5">
        <v>3</v>
      </c>
      <c r="AA152" s="6">
        <v>42</v>
      </c>
      <c r="AB152" s="6">
        <v>44</v>
      </c>
      <c r="AC152" s="6">
        <v>25</v>
      </c>
      <c r="AD152" s="6">
        <v>119</v>
      </c>
      <c r="AE152" s="7">
        <v>430</v>
      </c>
      <c r="AF152" s="7">
        <v>239</v>
      </c>
      <c r="AG152" s="7">
        <v>294</v>
      </c>
      <c r="AH152" s="7">
        <v>208</v>
      </c>
      <c r="AI152" s="2">
        <f t="shared" si="28"/>
        <v>10</v>
      </c>
      <c r="AJ152" s="4">
        <f t="shared" si="29"/>
        <v>2</v>
      </c>
      <c r="AK152" s="5">
        <f t="shared" si="30"/>
        <v>6.75</v>
      </c>
      <c r="AL152" s="6">
        <f t="shared" si="31"/>
        <v>57.5</v>
      </c>
      <c r="AM152" s="7">
        <f t="shared" si="36"/>
        <v>292.75</v>
      </c>
      <c r="AN152" s="18">
        <f t="shared" si="32"/>
        <v>-8</v>
      </c>
      <c r="AO152" s="19">
        <f t="shared" si="33"/>
        <v>-3.25</v>
      </c>
      <c r="AP152" s="19">
        <f t="shared" si="34"/>
        <v>47.5</v>
      </c>
      <c r="AQ152" s="9">
        <f t="shared" si="35"/>
        <v>0.2</v>
      </c>
      <c r="AR152" s="1">
        <f t="shared" si="37"/>
        <v>0.67500000000000004</v>
      </c>
      <c r="AS152" s="1">
        <f t="shared" si="38"/>
        <v>5.75</v>
      </c>
      <c r="AT152" s="1">
        <f t="shared" si="39"/>
        <v>28.75</v>
      </c>
      <c r="AU152" s="1">
        <f t="shared" si="40"/>
        <v>29.274999999999999</v>
      </c>
      <c r="AV152" s="1">
        <f t="shared" si="41"/>
        <v>146.375</v>
      </c>
      <c r="AW152" s="20">
        <v>1</v>
      </c>
      <c r="AX152" s="20">
        <v>0.97153047487232602</v>
      </c>
      <c r="AY152" s="20">
        <v>1</v>
      </c>
      <c r="AZ152" s="20">
        <v>0.30138660988118798</v>
      </c>
      <c r="BA152" s="21">
        <v>0.112301800719751</v>
      </c>
      <c r="BB152" s="21">
        <v>3.05477892041808E-2</v>
      </c>
    </row>
    <row r="153" spans="1:54">
      <c r="A153" s="1">
        <v>151</v>
      </c>
      <c r="B153" s="16" t="s">
        <v>651</v>
      </c>
      <c r="C153" s="17" t="s">
        <v>652</v>
      </c>
      <c r="D153" s="22" t="s">
        <v>653</v>
      </c>
      <c r="E153" s="23" t="s">
        <v>654</v>
      </c>
      <c r="F153" s="24" t="s">
        <v>3</v>
      </c>
      <c r="G153" s="34" t="s">
        <v>775</v>
      </c>
      <c r="H153" s="34" t="s">
        <v>797</v>
      </c>
      <c r="I153" s="34" t="s">
        <v>801</v>
      </c>
      <c r="J153" s="1" t="s">
        <v>650</v>
      </c>
      <c r="K153" s="1" t="s">
        <v>151</v>
      </c>
      <c r="L153" s="1" t="s">
        <v>801</v>
      </c>
      <c r="M153" s="2">
        <v>3</v>
      </c>
      <c r="N153" s="3">
        <v>0</v>
      </c>
      <c r="O153" s="3">
        <v>2</v>
      </c>
      <c r="P153" s="3">
        <v>8</v>
      </c>
      <c r="Q153" s="3">
        <v>6</v>
      </c>
      <c r="R153" s="3">
        <v>82</v>
      </c>
      <c r="S153" s="4">
        <v>1</v>
      </c>
      <c r="T153" s="4">
        <v>3</v>
      </c>
      <c r="U153" s="4">
        <v>10</v>
      </c>
      <c r="V153" s="4">
        <v>5</v>
      </c>
      <c r="W153" s="5">
        <v>21</v>
      </c>
      <c r="X153" s="5">
        <v>15</v>
      </c>
      <c r="Y153" s="5">
        <v>3</v>
      </c>
      <c r="Z153" s="5">
        <v>4</v>
      </c>
      <c r="AA153" s="6">
        <v>60</v>
      </c>
      <c r="AB153" s="6">
        <v>77</v>
      </c>
      <c r="AC153" s="6">
        <v>78</v>
      </c>
      <c r="AD153" s="6">
        <v>162</v>
      </c>
      <c r="AE153" s="7">
        <v>586</v>
      </c>
      <c r="AF153" s="7">
        <v>407</v>
      </c>
      <c r="AG153" s="7">
        <v>395</v>
      </c>
      <c r="AH153" s="7">
        <v>347</v>
      </c>
      <c r="AI153" s="2">
        <f t="shared" si="28"/>
        <v>16.833333333333332</v>
      </c>
      <c r="AJ153" s="4">
        <f t="shared" si="29"/>
        <v>4.75</v>
      </c>
      <c r="AK153" s="5">
        <f t="shared" si="30"/>
        <v>10.75</v>
      </c>
      <c r="AL153" s="6">
        <f t="shared" si="31"/>
        <v>94.25</v>
      </c>
      <c r="AM153" s="7">
        <f t="shared" si="36"/>
        <v>433.75</v>
      </c>
      <c r="AN153" s="18">
        <f t="shared" si="32"/>
        <v>-12.083333333333332</v>
      </c>
      <c r="AO153" s="19">
        <f t="shared" si="33"/>
        <v>-6.0833333333333321</v>
      </c>
      <c r="AP153" s="19">
        <f t="shared" si="34"/>
        <v>77.416666666666671</v>
      </c>
      <c r="AQ153" s="9">
        <f t="shared" si="35"/>
        <v>0.28217821782178221</v>
      </c>
      <c r="AR153" s="1">
        <f t="shared" si="37"/>
        <v>0.63861386138613863</v>
      </c>
      <c r="AS153" s="1">
        <f t="shared" si="38"/>
        <v>5.5990099009900991</v>
      </c>
      <c r="AT153" s="1">
        <f t="shared" si="39"/>
        <v>19.842105263157894</v>
      </c>
      <c r="AU153" s="1">
        <f t="shared" si="40"/>
        <v>25.767326732673268</v>
      </c>
      <c r="AV153" s="1">
        <f t="shared" si="41"/>
        <v>91.315789473684205</v>
      </c>
      <c r="AW153" s="20">
        <v>1</v>
      </c>
      <c r="AX153" s="20">
        <v>0.59022571680974201</v>
      </c>
      <c r="AY153" s="20">
        <v>1</v>
      </c>
      <c r="AZ153" s="20">
        <v>0.50714505042092695</v>
      </c>
      <c r="BA153" s="21">
        <v>4.9391055820484996E-7</v>
      </c>
      <c r="BB153" s="21">
        <v>1.0535156589743901E-6</v>
      </c>
    </row>
    <row r="154" spans="1:54">
      <c r="A154" s="1">
        <v>152</v>
      </c>
      <c r="B154" s="16" t="s">
        <v>651</v>
      </c>
      <c r="C154" s="17" t="s">
        <v>652</v>
      </c>
      <c r="D154" s="22" t="s">
        <v>653</v>
      </c>
      <c r="E154" s="23" t="s">
        <v>654</v>
      </c>
      <c r="F154" s="24" t="s">
        <v>3</v>
      </c>
      <c r="G154" s="34" t="s">
        <v>775</v>
      </c>
      <c r="H154" s="34" t="s">
        <v>797</v>
      </c>
      <c r="I154" s="34" t="s">
        <v>802</v>
      </c>
      <c r="J154" s="1" t="s">
        <v>650</v>
      </c>
      <c r="K154" s="1" t="s">
        <v>152</v>
      </c>
      <c r="L154" s="1" t="s">
        <v>802</v>
      </c>
      <c r="M154" s="2">
        <v>1</v>
      </c>
      <c r="N154" s="3">
        <v>0</v>
      </c>
      <c r="O154" s="3">
        <v>0</v>
      </c>
      <c r="P154" s="3">
        <v>6</v>
      </c>
      <c r="Q154" s="3">
        <v>3</v>
      </c>
      <c r="R154" s="3">
        <v>36</v>
      </c>
      <c r="S154" s="4">
        <v>4</v>
      </c>
      <c r="T154" s="4">
        <v>1</v>
      </c>
      <c r="U154" s="4">
        <v>0</v>
      </c>
      <c r="V154" s="4">
        <v>1</v>
      </c>
      <c r="W154" s="5">
        <v>0</v>
      </c>
      <c r="X154" s="5">
        <v>1</v>
      </c>
      <c r="Y154" s="5">
        <v>1</v>
      </c>
      <c r="Z154" s="5">
        <v>0</v>
      </c>
      <c r="AA154" s="6">
        <v>20</v>
      </c>
      <c r="AB154" s="6">
        <v>22</v>
      </c>
      <c r="AC154" s="6">
        <v>12</v>
      </c>
      <c r="AD154" s="6">
        <v>33</v>
      </c>
      <c r="AE154" s="7">
        <v>191</v>
      </c>
      <c r="AF154" s="7">
        <v>145</v>
      </c>
      <c r="AG154" s="7">
        <v>81</v>
      </c>
      <c r="AH154" s="7">
        <v>133</v>
      </c>
      <c r="AI154" s="2">
        <f t="shared" si="28"/>
        <v>7.666666666666667</v>
      </c>
      <c r="AJ154" s="4">
        <f t="shared" si="29"/>
        <v>1.5</v>
      </c>
      <c r="AK154" s="5">
        <f t="shared" si="30"/>
        <v>0.5</v>
      </c>
      <c r="AL154" s="6">
        <f t="shared" si="31"/>
        <v>21.75</v>
      </c>
      <c r="AM154" s="7">
        <f t="shared" si="36"/>
        <v>137.5</v>
      </c>
      <c r="AN154" s="18">
        <f t="shared" si="32"/>
        <v>-6.166666666666667</v>
      </c>
      <c r="AO154" s="19">
        <f t="shared" si="33"/>
        <v>-7.166666666666667</v>
      </c>
      <c r="AP154" s="19">
        <f t="shared" si="34"/>
        <v>14.083333333333332</v>
      </c>
      <c r="AQ154" s="9">
        <f t="shared" si="35"/>
        <v>0.19565217391304346</v>
      </c>
      <c r="AR154" s="1">
        <f t="shared" si="37"/>
        <v>6.5217391304347824E-2</v>
      </c>
      <c r="AS154" s="1">
        <f t="shared" si="38"/>
        <v>2.8369565217391304</v>
      </c>
      <c r="AT154" s="1">
        <f t="shared" si="39"/>
        <v>14.5</v>
      </c>
      <c r="AU154" s="1">
        <f t="shared" si="40"/>
        <v>17.934782608695652</v>
      </c>
      <c r="AV154" s="1">
        <f t="shared" si="41"/>
        <v>91.666666666666671</v>
      </c>
      <c r="AW154" s="20">
        <v>1</v>
      </c>
      <c r="AX154" s="20">
        <v>1</v>
      </c>
      <c r="AY154" s="20">
        <v>1</v>
      </c>
      <c r="AZ154" s="20">
        <v>1</v>
      </c>
      <c r="BA154" s="21">
        <v>0.18579753189800499</v>
      </c>
      <c r="BB154" s="21">
        <v>0.14234687123068199</v>
      </c>
    </row>
    <row r="155" spans="1:54">
      <c r="A155" s="1">
        <v>153</v>
      </c>
      <c r="B155" s="16" t="s">
        <v>651</v>
      </c>
      <c r="C155" s="17" t="s">
        <v>652</v>
      </c>
      <c r="D155" s="22" t="s">
        <v>653</v>
      </c>
      <c r="E155" s="23" t="s">
        <v>654</v>
      </c>
      <c r="F155" s="24" t="s">
        <v>3</v>
      </c>
      <c r="G155" s="34" t="s">
        <v>775</v>
      </c>
      <c r="H155" s="34" t="s">
        <v>797</v>
      </c>
      <c r="I155" s="34" t="s">
        <v>803</v>
      </c>
      <c r="J155" s="1" t="s">
        <v>650</v>
      </c>
      <c r="K155" s="1" t="s">
        <v>153</v>
      </c>
      <c r="L155" s="1" t="s">
        <v>803</v>
      </c>
      <c r="M155" s="2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4">
        <v>0</v>
      </c>
      <c r="T155" s="4">
        <v>0</v>
      </c>
      <c r="U155" s="4">
        <v>0</v>
      </c>
      <c r="V155" s="4">
        <v>0</v>
      </c>
      <c r="W155" s="5">
        <v>0</v>
      </c>
      <c r="X155" s="5">
        <v>0</v>
      </c>
      <c r="Y155" s="5">
        <v>0</v>
      </c>
      <c r="Z155" s="5">
        <v>0</v>
      </c>
      <c r="AA155" s="6">
        <v>1</v>
      </c>
      <c r="AB155" s="6">
        <v>0</v>
      </c>
      <c r="AC155" s="6">
        <v>0</v>
      </c>
      <c r="AD155" s="6">
        <v>3</v>
      </c>
      <c r="AE155" s="7">
        <v>3</v>
      </c>
      <c r="AF155" s="7">
        <v>1</v>
      </c>
      <c r="AG155" s="7">
        <v>1</v>
      </c>
      <c r="AH155" s="7">
        <v>9</v>
      </c>
      <c r="AI155" s="2">
        <f t="shared" si="28"/>
        <v>0</v>
      </c>
      <c r="AJ155" s="4">
        <f t="shared" si="29"/>
        <v>0</v>
      </c>
      <c r="AK155" s="5">
        <f t="shared" si="30"/>
        <v>0</v>
      </c>
      <c r="AL155" s="6">
        <f t="shared" si="31"/>
        <v>1</v>
      </c>
      <c r="AM155" s="7">
        <f t="shared" si="36"/>
        <v>3.5</v>
      </c>
      <c r="AN155" s="18">
        <f t="shared" si="32"/>
        <v>0</v>
      </c>
      <c r="AO155" s="19">
        <f t="shared" si="33"/>
        <v>0</v>
      </c>
      <c r="AP155" s="19">
        <f t="shared" si="34"/>
        <v>1</v>
      </c>
      <c r="AQ155" s="9" t="s">
        <v>1413</v>
      </c>
      <c r="AR155" s="1" t="s">
        <v>1413</v>
      </c>
      <c r="AS155" s="1" t="s">
        <v>1413</v>
      </c>
      <c r="AT155" s="1" t="s">
        <v>1413</v>
      </c>
      <c r="AU155" s="1" t="s">
        <v>1413</v>
      </c>
      <c r="AV155" s="1" t="s">
        <v>1413</v>
      </c>
      <c r="AW155" s="20">
        <v>1</v>
      </c>
      <c r="AX155" s="20">
        <v>1</v>
      </c>
      <c r="AY155" s="20">
        <v>1</v>
      </c>
      <c r="AZ155" s="20">
        <v>1</v>
      </c>
      <c r="BA155" s="21">
        <v>0.19232727242581901</v>
      </c>
      <c r="BB155" s="21">
        <v>0.283063016899961</v>
      </c>
    </row>
    <row r="156" spans="1:54">
      <c r="A156" s="1">
        <v>154</v>
      </c>
      <c r="B156" s="16" t="s">
        <v>651</v>
      </c>
      <c r="C156" s="17" t="s">
        <v>652</v>
      </c>
      <c r="D156" s="22" t="s">
        <v>653</v>
      </c>
      <c r="E156" s="23" t="s">
        <v>654</v>
      </c>
      <c r="F156" s="24" t="s">
        <v>3</v>
      </c>
      <c r="G156" s="34" t="s">
        <v>775</v>
      </c>
      <c r="H156" s="34" t="s">
        <v>804</v>
      </c>
      <c r="I156" s="1" t="s">
        <v>650</v>
      </c>
      <c r="J156" s="1" t="s">
        <v>650</v>
      </c>
      <c r="K156" s="1" t="s">
        <v>154</v>
      </c>
      <c r="L156" s="1" t="s">
        <v>804</v>
      </c>
      <c r="M156" s="2">
        <v>0</v>
      </c>
      <c r="N156" s="3">
        <v>0</v>
      </c>
      <c r="O156" s="3">
        <v>1</v>
      </c>
      <c r="P156" s="3">
        <v>4</v>
      </c>
      <c r="Q156" s="3">
        <v>1</v>
      </c>
      <c r="R156" s="3">
        <v>14</v>
      </c>
      <c r="S156" s="4">
        <v>0</v>
      </c>
      <c r="T156" s="4">
        <v>1</v>
      </c>
      <c r="U156" s="4">
        <v>4</v>
      </c>
      <c r="V156" s="4">
        <v>1</v>
      </c>
      <c r="W156" s="5">
        <v>1</v>
      </c>
      <c r="X156" s="5">
        <v>1</v>
      </c>
      <c r="Y156" s="5">
        <v>3</v>
      </c>
      <c r="Z156" s="5">
        <v>0</v>
      </c>
      <c r="AA156" s="6">
        <v>12</v>
      </c>
      <c r="AB156" s="6">
        <v>38</v>
      </c>
      <c r="AC156" s="6">
        <v>20</v>
      </c>
      <c r="AD156" s="6">
        <v>50</v>
      </c>
      <c r="AE156" s="7">
        <v>51</v>
      </c>
      <c r="AF156" s="7">
        <v>34</v>
      </c>
      <c r="AG156" s="7">
        <v>28</v>
      </c>
      <c r="AH156" s="7">
        <v>44</v>
      </c>
      <c r="AI156" s="2">
        <f t="shared" si="28"/>
        <v>3.3333333333333335</v>
      </c>
      <c r="AJ156" s="4">
        <f t="shared" si="29"/>
        <v>1.5</v>
      </c>
      <c r="AK156" s="5">
        <f t="shared" si="30"/>
        <v>1.25</v>
      </c>
      <c r="AL156" s="6">
        <f t="shared" si="31"/>
        <v>30</v>
      </c>
      <c r="AM156" s="7">
        <f t="shared" si="36"/>
        <v>39.25</v>
      </c>
      <c r="AN156" s="18">
        <f t="shared" si="32"/>
        <v>-1.8333333333333335</v>
      </c>
      <c r="AO156" s="19">
        <f t="shared" si="33"/>
        <v>-2.0833333333333335</v>
      </c>
      <c r="AP156" s="19">
        <f t="shared" si="34"/>
        <v>26.666666666666668</v>
      </c>
      <c r="AQ156" s="9">
        <f t="shared" si="35"/>
        <v>0.44999999999999996</v>
      </c>
      <c r="AR156" s="1">
        <f t="shared" si="37"/>
        <v>0.375</v>
      </c>
      <c r="AS156" s="1">
        <f t="shared" si="38"/>
        <v>9</v>
      </c>
      <c r="AT156" s="1">
        <f t="shared" si="39"/>
        <v>20</v>
      </c>
      <c r="AU156" s="1">
        <f t="shared" si="40"/>
        <v>11.775</v>
      </c>
      <c r="AV156" s="1">
        <f t="shared" si="41"/>
        <v>26.166666666666668</v>
      </c>
      <c r="AW156" s="20">
        <v>1</v>
      </c>
      <c r="AX156" s="20">
        <v>0.39864253490873902</v>
      </c>
      <c r="AY156" s="20">
        <v>1</v>
      </c>
      <c r="AZ156" s="20">
        <v>0.49102648698845602</v>
      </c>
      <c r="BA156" s="21">
        <v>0.16707903623314499</v>
      </c>
      <c r="BB156" s="21">
        <v>0.22876627639221001</v>
      </c>
    </row>
    <row r="157" spans="1:54">
      <c r="A157" s="1">
        <v>155</v>
      </c>
      <c r="B157" s="16" t="s">
        <v>651</v>
      </c>
      <c r="C157" s="17" t="s">
        <v>652</v>
      </c>
      <c r="D157" s="22" t="s">
        <v>653</v>
      </c>
      <c r="E157" s="23" t="s">
        <v>654</v>
      </c>
      <c r="F157" s="24" t="s">
        <v>3</v>
      </c>
      <c r="G157" s="34" t="s">
        <v>775</v>
      </c>
      <c r="H157" s="34" t="s">
        <v>804</v>
      </c>
      <c r="I157" s="34" t="s">
        <v>805</v>
      </c>
      <c r="J157" s="1" t="s">
        <v>650</v>
      </c>
      <c r="K157" s="1" t="s">
        <v>155</v>
      </c>
      <c r="L157" s="1" t="s">
        <v>805</v>
      </c>
      <c r="M157" s="2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4">
        <v>0</v>
      </c>
      <c r="T157" s="4">
        <v>0</v>
      </c>
      <c r="U157" s="4">
        <v>1</v>
      </c>
      <c r="V157" s="4">
        <v>0</v>
      </c>
      <c r="W157" s="5">
        <v>0</v>
      </c>
      <c r="X157" s="5">
        <v>1</v>
      </c>
      <c r="Y157" s="5">
        <v>0</v>
      </c>
      <c r="Z157" s="5">
        <v>0</v>
      </c>
      <c r="AA157" s="6">
        <v>1</v>
      </c>
      <c r="AB157" s="6">
        <v>8</v>
      </c>
      <c r="AC157" s="6">
        <v>5</v>
      </c>
      <c r="AD157" s="6">
        <v>10</v>
      </c>
      <c r="AE157" s="7">
        <v>0</v>
      </c>
      <c r="AF157" s="7">
        <v>5</v>
      </c>
      <c r="AG157" s="7">
        <v>3</v>
      </c>
      <c r="AH157" s="7">
        <v>5</v>
      </c>
      <c r="AI157" s="2">
        <f t="shared" si="28"/>
        <v>0</v>
      </c>
      <c r="AJ157" s="4">
        <f t="shared" si="29"/>
        <v>0.25</v>
      </c>
      <c r="AK157" s="5">
        <f t="shared" si="30"/>
        <v>0.25</v>
      </c>
      <c r="AL157" s="6">
        <f t="shared" si="31"/>
        <v>6</v>
      </c>
      <c r="AM157" s="7">
        <f t="shared" si="36"/>
        <v>3.25</v>
      </c>
      <c r="AN157" s="18">
        <f t="shared" si="32"/>
        <v>0.25</v>
      </c>
      <c r="AO157" s="19">
        <f t="shared" si="33"/>
        <v>0.25</v>
      </c>
      <c r="AP157" s="19">
        <f t="shared" si="34"/>
        <v>6</v>
      </c>
      <c r="AQ157" s="9" t="s">
        <v>1413</v>
      </c>
      <c r="AR157" s="1" t="s">
        <v>1413</v>
      </c>
      <c r="AS157" s="1" t="s">
        <v>1413</v>
      </c>
      <c r="AT157" s="1">
        <f t="shared" si="39"/>
        <v>24</v>
      </c>
      <c r="AU157" s="1" t="s">
        <v>1413</v>
      </c>
      <c r="AV157" s="1">
        <f t="shared" si="41"/>
        <v>13</v>
      </c>
      <c r="AW157" s="20">
        <v>1</v>
      </c>
      <c r="AX157" s="20">
        <v>4.6890611000193101E-2</v>
      </c>
      <c r="AY157" s="20">
        <v>1</v>
      </c>
      <c r="AZ157" s="20">
        <v>0.27019387679590001</v>
      </c>
      <c r="BA157" s="21">
        <v>0.42720291190339399</v>
      </c>
      <c r="BB157" s="21">
        <v>1</v>
      </c>
    </row>
    <row r="158" spans="1:54">
      <c r="A158" s="1">
        <v>156</v>
      </c>
      <c r="B158" s="16" t="s">
        <v>651</v>
      </c>
      <c r="C158" s="17" t="s">
        <v>652</v>
      </c>
      <c r="D158" s="22" t="s">
        <v>653</v>
      </c>
      <c r="E158" s="23" t="s">
        <v>654</v>
      </c>
      <c r="F158" s="24" t="s">
        <v>3</v>
      </c>
      <c r="G158" s="34" t="s">
        <v>775</v>
      </c>
      <c r="H158" s="34" t="s">
        <v>804</v>
      </c>
      <c r="I158" s="34" t="s">
        <v>806</v>
      </c>
      <c r="J158" s="1" t="s">
        <v>650</v>
      </c>
      <c r="K158" s="1" t="s">
        <v>156</v>
      </c>
      <c r="L158" s="1" t="s">
        <v>806</v>
      </c>
      <c r="M158" s="2">
        <v>0</v>
      </c>
      <c r="N158" s="3">
        <v>0</v>
      </c>
      <c r="O158" s="3">
        <v>1</v>
      </c>
      <c r="P158" s="3">
        <v>1</v>
      </c>
      <c r="Q158" s="3">
        <v>1</v>
      </c>
      <c r="R158" s="3">
        <v>4</v>
      </c>
      <c r="S158" s="4">
        <v>0</v>
      </c>
      <c r="T158" s="4">
        <v>0</v>
      </c>
      <c r="U158" s="4">
        <v>3</v>
      </c>
      <c r="V158" s="4">
        <v>0</v>
      </c>
      <c r="W158" s="5">
        <v>0</v>
      </c>
      <c r="X158" s="5">
        <v>0</v>
      </c>
      <c r="Y158" s="5">
        <v>1</v>
      </c>
      <c r="Z158" s="5">
        <v>0</v>
      </c>
      <c r="AA158" s="6">
        <v>2</v>
      </c>
      <c r="AB158" s="6">
        <v>12</v>
      </c>
      <c r="AC158" s="6">
        <v>5</v>
      </c>
      <c r="AD158" s="6">
        <v>11</v>
      </c>
      <c r="AE158" s="7">
        <v>13</v>
      </c>
      <c r="AF158" s="7">
        <v>14</v>
      </c>
      <c r="AG158" s="7">
        <v>15</v>
      </c>
      <c r="AH158" s="7">
        <v>18</v>
      </c>
      <c r="AI158" s="2">
        <f t="shared" si="28"/>
        <v>1.1666666666666667</v>
      </c>
      <c r="AJ158" s="4">
        <f t="shared" si="29"/>
        <v>0.75</v>
      </c>
      <c r="AK158" s="5">
        <f t="shared" si="30"/>
        <v>0.25</v>
      </c>
      <c r="AL158" s="6">
        <f t="shared" si="31"/>
        <v>7.5</v>
      </c>
      <c r="AM158" s="7">
        <f t="shared" si="36"/>
        <v>15</v>
      </c>
      <c r="AN158" s="18">
        <f t="shared" si="32"/>
        <v>-0.41666666666666674</v>
      </c>
      <c r="AO158" s="19">
        <f t="shared" si="33"/>
        <v>-0.91666666666666674</v>
      </c>
      <c r="AP158" s="19">
        <f t="shared" si="34"/>
        <v>6.333333333333333</v>
      </c>
      <c r="AQ158" s="9">
        <f t="shared" si="35"/>
        <v>0.64285714285714279</v>
      </c>
      <c r="AR158" s="1">
        <f t="shared" si="37"/>
        <v>0.21428571428571427</v>
      </c>
      <c r="AS158" s="1">
        <f t="shared" si="38"/>
        <v>6.4285714285714279</v>
      </c>
      <c r="AT158" s="1">
        <f t="shared" si="39"/>
        <v>10</v>
      </c>
      <c r="AU158" s="1">
        <f t="shared" si="40"/>
        <v>12.857142857142856</v>
      </c>
      <c r="AV158" s="1">
        <f t="shared" si="41"/>
        <v>20</v>
      </c>
      <c r="AW158" s="20">
        <v>1</v>
      </c>
      <c r="AX158" s="20">
        <v>1</v>
      </c>
      <c r="AY158" s="20">
        <v>1</v>
      </c>
      <c r="AZ158" s="20">
        <v>0.65245618421722396</v>
      </c>
      <c r="BA158" s="21">
        <v>0.16032447215218901</v>
      </c>
      <c r="BB158" s="21">
        <v>8.3440470772228298E-2</v>
      </c>
    </row>
    <row r="159" spans="1:54">
      <c r="A159" s="1">
        <v>157</v>
      </c>
      <c r="B159" s="16" t="s">
        <v>651</v>
      </c>
      <c r="C159" s="17" t="s">
        <v>652</v>
      </c>
      <c r="D159" s="22" t="s">
        <v>653</v>
      </c>
      <c r="E159" s="23" t="s">
        <v>654</v>
      </c>
      <c r="F159" s="24" t="s">
        <v>3</v>
      </c>
      <c r="G159" s="34" t="s">
        <v>775</v>
      </c>
      <c r="H159" s="34" t="s">
        <v>804</v>
      </c>
      <c r="I159" s="34" t="s">
        <v>807</v>
      </c>
      <c r="J159" s="1" t="s">
        <v>650</v>
      </c>
      <c r="K159" s="1" t="s">
        <v>157</v>
      </c>
      <c r="L159" s="1" t="s">
        <v>807</v>
      </c>
      <c r="M159" s="2">
        <v>0</v>
      </c>
      <c r="N159" s="3">
        <v>0</v>
      </c>
      <c r="O159" s="3">
        <v>0</v>
      </c>
      <c r="P159" s="3">
        <v>0</v>
      </c>
      <c r="Q159" s="3">
        <v>0</v>
      </c>
      <c r="R159" s="3">
        <v>3</v>
      </c>
      <c r="S159" s="4">
        <v>0</v>
      </c>
      <c r="T159" s="4">
        <v>1</v>
      </c>
      <c r="U159" s="4">
        <v>0</v>
      </c>
      <c r="V159" s="4">
        <v>1</v>
      </c>
      <c r="W159" s="5">
        <v>0</v>
      </c>
      <c r="X159" s="5">
        <v>0</v>
      </c>
      <c r="Y159" s="5">
        <v>0</v>
      </c>
      <c r="Z159" s="5">
        <v>0</v>
      </c>
      <c r="AA159" s="6">
        <v>0</v>
      </c>
      <c r="AB159" s="6">
        <v>3</v>
      </c>
      <c r="AC159" s="6">
        <v>2</v>
      </c>
      <c r="AD159" s="6">
        <v>8</v>
      </c>
      <c r="AE159" s="7">
        <v>11</v>
      </c>
      <c r="AF159" s="7">
        <v>5</v>
      </c>
      <c r="AG159" s="7">
        <v>1</v>
      </c>
      <c r="AH159" s="7">
        <v>5</v>
      </c>
      <c r="AI159" s="2">
        <f t="shared" si="28"/>
        <v>0.5</v>
      </c>
      <c r="AJ159" s="4">
        <f t="shared" si="29"/>
        <v>0.5</v>
      </c>
      <c r="AK159" s="5">
        <f t="shared" si="30"/>
        <v>0</v>
      </c>
      <c r="AL159" s="6">
        <f t="shared" si="31"/>
        <v>3.25</v>
      </c>
      <c r="AM159" s="7">
        <f t="shared" si="36"/>
        <v>5.5</v>
      </c>
      <c r="AN159" s="18">
        <f t="shared" si="32"/>
        <v>0</v>
      </c>
      <c r="AO159" s="19">
        <f t="shared" si="33"/>
        <v>-0.5</v>
      </c>
      <c r="AP159" s="19">
        <f t="shared" si="34"/>
        <v>2.75</v>
      </c>
      <c r="AQ159" s="9">
        <f t="shared" si="35"/>
        <v>1</v>
      </c>
      <c r="AR159" s="1">
        <f t="shared" si="37"/>
        <v>0</v>
      </c>
      <c r="AS159" s="1">
        <f t="shared" si="38"/>
        <v>6.5</v>
      </c>
      <c r="AT159" s="1">
        <f t="shared" si="39"/>
        <v>6.5</v>
      </c>
      <c r="AU159" s="1">
        <f t="shared" si="40"/>
        <v>11</v>
      </c>
      <c r="AV159" s="1">
        <f t="shared" si="41"/>
        <v>11</v>
      </c>
      <c r="AW159" s="20">
        <v>1</v>
      </c>
      <c r="AX159" s="20">
        <v>1</v>
      </c>
      <c r="AY159" s="20">
        <v>1</v>
      </c>
      <c r="AZ159" s="20">
        <v>1</v>
      </c>
      <c r="BA159" s="21">
        <v>0.166930387202254</v>
      </c>
      <c r="BB159" s="21">
        <v>0.25094130997829001</v>
      </c>
    </row>
    <row r="160" spans="1:54">
      <c r="A160" s="1">
        <v>158</v>
      </c>
      <c r="B160" s="16" t="s">
        <v>651</v>
      </c>
      <c r="C160" s="17" t="s">
        <v>652</v>
      </c>
      <c r="D160" s="22" t="s">
        <v>653</v>
      </c>
      <c r="E160" s="23" t="s">
        <v>654</v>
      </c>
      <c r="F160" s="24" t="s">
        <v>3</v>
      </c>
      <c r="G160" s="34" t="s">
        <v>775</v>
      </c>
      <c r="H160" s="34" t="s">
        <v>804</v>
      </c>
      <c r="I160" s="34" t="s">
        <v>808</v>
      </c>
      <c r="J160" s="1" t="s">
        <v>650</v>
      </c>
      <c r="K160" s="1" t="s">
        <v>158</v>
      </c>
      <c r="L160" s="1" t="s">
        <v>808</v>
      </c>
      <c r="M160" s="2">
        <v>0</v>
      </c>
      <c r="N160" s="3">
        <v>0</v>
      </c>
      <c r="O160" s="3">
        <v>0</v>
      </c>
      <c r="P160" s="3">
        <v>3</v>
      </c>
      <c r="Q160" s="3">
        <v>0</v>
      </c>
      <c r="R160" s="3">
        <v>6</v>
      </c>
      <c r="S160" s="4">
        <v>0</v>
      </c>
      <c r="T160" s="4">
        <v>0</v>
      </c>
      <c r="U160" s="4">
        <v>0</v>
      </c>
      <c r="V160" s="4">
        <v>0</v>
      </c>
      <c r="W160" s="5">
        <v>1</v>
      </c>
      <c r="X160" s="5">
        <v>0</v>
      </c>
      <c r="Y160" s="5">
        <v>1</v>
      </c>
      <c r="Z160" s="5">
        <v>0</v>
      </c>
      <c r="AA160" s="6">
        <v>7</v>
      </c>
      <c r="AB160" s="6">
        <v>13</v>
      </c>
      <c r="AC160" s="6">
        <v>7</v>
      </c>
      <c r="AD160" s="6">
        <v>19</v>
      </c>
      <c r="AE160" s="7">
        <v>23</v>
      </c>
      <c r="AF160" s="7">
        <v>7</v>
      </c>
      <c r="AG160" s="7">
        <v>8</v>
      </c>
      <c r="AH160" s="7">
        <v>13</v>
      </c>
      <c r="AI160" s="2">
        <f t="shared" si="28"/>
        <v>1.5</v>
      </c>
      <c r="AJ160" s="4">
        <f t="shared" si="29"/>
        <v>0</v>
      </c>
      <c r="AK160" s="5">
        <f t="shared" si="30"/>
        <v>0.5</v>
      </c>
      <c r="AL160" s="6">
        <f t="shared" si="31"/>
        <v>11.5</v>
      </c>
      <c r="AM160" s="7">
        <f t="shared" si="36"/>
        <v>12.75</v>
      </c>
      <c r="AN160" s="18">
        <f t="shared" si="32"/>
        <v>-1.5</v>
      </c>
      <c r="AO160" s="19">
        <f t="shared" si="33"/>
        <v>-1</v>
      </c>
      <c r="AP160" s="19">
        <f t="shared" si="34"/>
        <v>10</v>
      </c>
      <c r="AQ160" s="9">
        <f t="shared" si="35"/>
        <v>0</v>
      </c>
      <c r="AR160" s="1">
        <f t="shared" si="37"/>
        <v>0.33333333333333331</v>
      </c>
      <c r="AS160" s="1">
        <f t="shared" si="38"/>
        <v>7.666666666666667</v>
      </c>
      <c r="AT160" s="1" t="s">
        <v>1413</v>
      </c>
      <c r="AU160" s="1">
        <f t="shared" si="40"/>
        <v>8.5</v>
      </c>
      <c r="AV160" s="1" t="s">
        <v>1413</v>
      </c>
      <c r="AW160" s="20">
        <v>1</v>
      </c>
      <c r="AX160" s="20">
        <v>0.27708756928742401</v>
      </c>
      <c r="AY160" s="20">
        <v>1</v>
      </c>
      <c r="AZ160" s="20">
        <v>0.11850955000401001</v>
      </c>
      <c r="BA160" s="21">
        <v>0.18892566576327999</v>
      </c>
      <c r="BB160" s="21">
        <v>8.0201907515081897E-2</v>
      </c>
    </row>
    <row r="161" spans="1:54">
      <c r="A161" s="1">
        <v>159</v>
      </c>
      <c r="B161" s="16" t="s">
        <v>651</v>
      </c>
      <c r="C161" s="17" t="s">
        <v>652</v>
      </c>
      <c r="D161" s="22" t="s">
        <v>653</v>
      </c>
      <c r="E161" s="23" t="s">
        <v>654</v>
      </c>
      <c r="F161" s="24" t="s">
        <v>3</v>
      </c>
      <c r="G161" s="34" t="s">
        <v>775</v>
      </c>
      <c r="H161" s="34" t="s">
        <v>804</v>
      </c>
      <c r="I161" s="34" t="s">
        <v>809</v>
      </c>
      <c r="J161" s="1" t="s">
        <v>650</v>
      </c>
      <c r="K161" s="1" t="s">
        <v>159</v>
      </c>
      <c r="L161" s="1" t="s">
        <v>809</v>
      </c>
      <c r="M161" s="2">
        <v>0</v>
      </c>
      <c r="N161" s="3">
        <v>0</v>
      </c>
      <c r="O161" s="3">
        <v>0</v>
      </c>
      <c r="P161" s="3">
        <v>0</v>
      </c>
      <c r="Q161" s="3">
        <v>0</v>
      </c>
      <c r="R161" s="3">
        <v>1</v>
      </c>
      <c r="S161" s="4">
        <v>0</v>
      </c>
      <c r="T161" s="4">
        <v>0</v>
      </c>
      <c r="U161" s="4">
        <v>0</v>
      </c>
      <c r="V161" s="4">
        <v>0</v>
      </c>
      <c r="W161" s="5">
        <v>0</v>
      </c>
      <c r="X161" s="5">
        <v>0</v>
      </c>
      <c r="Y161" s="5">
        <v>1</v>
      </c>
      <c r="Z161" s="5">
        <v>0</v>
      </c>
      <c r="AA161" s="6">
        <v>2</v>
      </c>
      <c r="AB161" s="6">
        <v>2</v>
      </c>
      <c r="AC161" s="6">
        <v>1</v>
      </c>
      <c r="AD161" s="6">
        <v>2</v>
      </c>
      <c r="AE161" s="7">
        <v>4</v>
      </c>
      <c r="AF161" s="7">
        <v>2</v>
      </c>
      <c r="AG161" s="7">
        <v>1</v>
      </c>
      <c r="AH161" s="7">
        <v>2</v>
      </c>
      <c r="AI161" s="2">
        <f t="shared" si="28"/>
        <v>0.16666666666666666</v>
      </c>
      <c r="AJ161" s="4">
        <f t="shared" si="29"/>
        <v>0</v>
      </c>
      <c r="AK161" s="5">
        <f t="shared" si="30"/>
        <v>0.25</v>
      </c>
      <c r="AL161" s="6">
        <f t="shared" si="31"/>
        <v>1.75</v>
      </c>
      <c r="AM161" s="7">
        <f t="shared" si="36"/>
        <v>2.25</v>
      </c>
      <c r="AN161" s="18">
        <f t="shared" si="32"/>
        <v>-0.16666666666666666</v>
      </c>
      <c r="AO161" s="19">
        <f t="shared" si="33"/>
        <v>8.3333333333333343E-2</v>
      </c>
      <c r="AP161" s="19">
        <f t="shared" si="34"/>
        <v>1.5833333333333333</v>
      </c>
      <c r="AQ161" s="9">
        <f t="shared" si="35"/>
        <v>0</v>
      </c>
      <c r="AR161" s="1">
        <f t="shared" si="37"/>
        <v>1.5</v>
      </c>
      <c r="AS161" s="1">
        <f t="shared" si="38"/>
        <v>10.5</v>
      </c>
      <c r="AT161" s="1" t="s">
        <v>1413</v>
      </c>
      <c r="AU161" s="1">
        <f t="shared" si="40"/>
        <v>13.5</v>
      </c>
      <c r="AV161" s="1" t="s">
        <v>1413</v>
      </c>
      <c r="AW161" s="20">
        <v>1</v>
      </c>
      <c r="AX161" s="20">
        <v>8.0151287312397707E-2</v>
      </c>
      <c r="AY161" s="20">
        <v>1</v>
      </c>
      <c r="AZ161" s="20">
        <v>7.6127821971264595E-2</v>
      </c>
      <c r="BA161" s="21">
        <v>1.3720003879541601E-2</v>
      </c>
      <c r="BB161" s="21">
        <v>1.49669951922803E-2</v>
      </c>
    </row>
    <row r="162" spans="1:54">
      <c r="A162" s="1">
        <v>160</v>
      </c>
      <c r="B162" s="16" t="s">
        <v>651</v>
      </c>
      <c r="C162" s="17" t="s">
        <v>652</v>
      </c>
      <c r="D162" s="22" t="s">
        <v>653</v>
      </c>
      <c r="E162" s="23" t="s">
        <v>654</v>
      </c>
      <c r="F162" s="24" t="s">
        <v>3</v>
      </c>
      <c r="G162" s="34" t="s">
        <v>775</v>
      </c>
      <c r="H162" s="34" t="s">
        <v>804</v>
      </c>
      <c r="I162" s="34" t="s">
        <v>810</v>
      </c>
      <c r="J162" s="1" t="s">
        <v>650</v>
      </c>
      <c r="K162" s="1" t="s">
        <v>160</v>
      </c>
      <c r="L162" s="1" t="s">
        <v>810</v>
      </c>
      <c r="M162" s="2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4">
        <v>0</v>
      </c>
      <c r="T162" s="4">
        <v>0</v>
      </c>
      <c r="U162" s="4">
        <v>0</v>
      </c>
      <c r="V162" s="4">
        <v>0</v>
      </c>
      <c r="W162" s="5">
        <v>0</v>
      </c>
      <c r="X162" s="5">
        <v>0</v>
      </c>
      <c r="Y162" s="5">
        <v>0</v>
      </c>
      <c r="Z162" s="5">
        <v>0</v>
      </c>
      <c r="AA162" s="6">
        <v>0</v>
      </c>
      <c r="AB162" s="6">
        <v>0</v>
      </c>
      <c r="AC162" s="6">
        <v>0</v>
      </c>
      <c r="AD162" s="6">
        <v>0</v>
      </c>
      <c r="AE162" s="7">
        <v>0</v>
      </c>
      <c r="AF162" s="7">
        <v>1</v>
      </c>
      <c r="AG162" s="7">
        <v>0</v>
      </c>
      <c r="AH162" s="7">
        <v>1</v>
      </c>
      <c r="AI162" s="2">
        <f t="shared" si="28"/>
        <v>0</v>
      </c>
      <c r="AJ162" s="4">
        <f t="shared" si="29"/>
        <v>0</v>
      </c>
      <c r="AK162" s="5">
        <f t="shared" si="30"/>
        <v>0</v>
      </c>
      <c r="AL162" s="6">
        <f t="shared" si="31"/>
        <v>0</v>
      </c>
      <c r="AM162" s="7">
        <f t="shared" si="36"/>
        <v>0.5</v>
      </c>
      <c r="AN162" s="18">
        <f t="shared" si="32"/>
        <v>0</v>
      </c>
      <c r="AO162" s="19">
        <f t="shared" si="33"/>
        <v>0</v>
      </c>
      <c r="AP162" s="19">
        <f t="shared" si="34"/>
        <v>0</v>
      </c>
      <c r="AQ162" s="9" t="s">
        <v>1413</v>
      </c>
      <c r="AR162" s="1" t="s">
        <v>1413</v>
      </c>
      <c r="AS162" s="1" t="s">
        <v>1413</v>
      </c>
      <c r="AT162" s="1" t="s">
        <v>1413</v>
      </c>
      <c r="AU162" s="1" t="s">
        <v>1413</v>
      </c>
      <c r="AV162" s="1" t="s">
        <v>1413</v>
      </c>
      <c r="AW162" s="20">
        <v>1</v>
      </c>
      <c r="AX162" s="20">
        <v>1</v>
      </c>
      <c r="AY162" s="20">
        <v>1</v>
      </c>
      <c r="AZ162" s="20">
        <v>1</v>
      </c>
      <c r="BA162" s="21">
        <v>0.21169071652538199</v>
      </c>
      <c r="BB162" s="21">
        <v>0.33543281013764398</v>
      </c>
    </row>
    <row r="163" spans="1:54">
      <c r="A163" s="1">
        <v>161</v>
      </c>
      <c r="B163" s="16" t="s">
        <v>651</v>
      </c>
      <c r="C163" s="17" t="s">
        <v>652</v>
      </c>
      <c r="D163" s="22" t="s">
        <v>653</v>
      </c>
      <c r="E163" s="23" t="s">
        <v>654</v>
      </c>
      <c r="F163" s="24" t="s">
        <v>3</v>
      </c>
      <c r="G163" s="34" t="s">
        <v>775</v>
      </c>
      <c r="H163" s="34" t="s">
        <v>811</v>
      </c>
      <c r="I163" s="1" t="s">
        <v>650</v>
      </c>
      <c r="J163" s="1" t="s">
        <v>650</v>
      </c>
      <c r="K163" s="1" t="s">
        <v>161</v>
      </c>
      <c r="L163" s="1" t="s">
        <v>811</v>
      </c>
      <c r="M163" s="2">
        <v>1</v>
      </c>
      <c r="N163" s="3">
        <v>0</v>
      </c>
      <c r="O163" s="3">
        <v>0</v>
      </c>
      <c r="P163" s="3">
        <v>4</v>
      </c>
      <c r="Q163" s="3">
        <v>0</v>
      </c>
      <c r="R163" s="3">
        <v>19</v>
      </c>
      <c r="S163" s="4">
        <v>1</v>
      </c>
      <c r="T163" s="4">
        <v>2</v>
      </c>
      <c r="U163" s="4">
        <v>0</v>
      </c>
      <c r="V163" s="4">
        <v>3</v>
      </c>
      <c r="W163" s="5">
        <v>14</v>
      </c>
      <c r="X163" s="5">
        <v>1</v>
      </c>
      <c r="Y163" s="5">
        <v>2</v>
      </c>
      <c r="Z163" s="5">
        <v>2</v>
      </c>
      <c r="AA163" s="6">
        <v>21</v>
      </c>
      <c r="AB163" s="6">
        <v>27</v>
      </c>
      <c r="AC163" s="6">
        <v>18</v>
      </c>
      <c r="AD163" s="6">
        <v>37</v>
      </c>
      <c r="AE163" s="7">
        <v>240</v>
      </c>
      <c r="AF163" s="7">
        <v>173</v>
      </c>
      <c r="AG163" s="7">
        <v>203</v>
      </c>
      <c r="AH163" s="7">
        <v>137</v>
      </c>
      <c r="AI163" s="2">
        <f t="shared" si="28"/>
        <v>4</v>
      </c>
      <c r="AJ163" s="4">
        <f t="shared" si="29"/>
        <v>1.5</v>
      </c>
      <c r="AK163" s="5">
        <f t="shared" si="30"/>
        <v>4.75</v>
      </c>
      <c r="AL163" s="6">
        <f t="shared" si="31"/>
        <v>25.75</v>
      </c>
      <c r="AM163" s="7">
        <f t="shared" si="36"/>
        <v>188.25</v>
      </c>
      <c r="AN163" s="18">
        <f t="shared" si="32"/>
        <v>-2.5</v>
      </c>
      <c r="AO163" s="19">
        <f t="shared" si="33"/>
        <v>0.75</v>
      </c>
      <c r="AP163" s="19">
        <f t="shared" si="34"/>
        <v>21.75</v>
      </c>
      <c r="AQ163" s="9">
        <f t="shared" si="35"/>
        <v>0.375</v>
      </c>
      <c r="AR163" s="1">
        <f t="shared" si="37"/>
        <v>1.1875</v>
      </c>
      <c r="AS163" s="1">
        <f t="shared" si="38"/>
        <v>6.4375</v>
      </c>
      <c r="AT163" s="1">
        <f t="shared" si="39"/>
        <v>17.166666666666668</v>
      </c>
      <c r="AU163" s="1">
        <f t="shared" si="40"/>
        <v>47.0625</v>
      </c>
      <c r="AV163" s="1">
        <f t="shared" si="41"/>
        <v>125.5</v>
      </c>
      <c r="AW163" s="20">
        <v>1</v>
      </c>
      <c r="AX163" s="20">
        <v>0.42937229509507902</v>
      </c>
      <c r="AY163" s="20">
        <v>1</v>
      </c>
      <c r="AZ163" s="20">
        <v>0.70637245388020198</v>
      </c>
      <c r="BA163" s="21">
        <v>4.6554075117893501E-2</v>
      </c>
      <c r="BB163" s="21">
        <v>0.109889632293298</v>
      </c>
    </row>
    <row r="164" spans="1:54">
      <c r="A164" s="1">
        <v>162</v>
      </c>
      <c r="B164" s="16" t="s">
        <v>651</v>
      </c>
      <c r="C164" s="17" t="s">
        <v>652</v>
      </c>
      <c r="D164" s="22" t="s">
        <v>653</v>
      </c>
      <c r="E164" s="23" t="s">
        <v>654</v>
      </c>
      <c r="F164" s="24" t="s">
        <v>3</v>
      </c>
      <c r="G164" s="34" t="s">
        <v>775</v>
      </c>
      <c r="H164" s="34" t="s">
        <v>811</v>
      </c>
      <c r="I164" s="34" t="s">
        <v>812</v>
      </c>
      <c r="J164" s="1" t="s">
        <v>650</v>
      </c>
      <c r="K164" s="1" t="s">
        <v>162</v>
      </c>
      <c r="L164" s="1" t="s">
        <v>812</v>
      </c>
      <c r="M164" s="2">
        <v>0</v>
      </c>
      <c r="N164" s="3">
        <v>0</v>
      </c>
      <c r="O164" s="3">
        <v>0</v>
      </c>
      <c r="P164" s="3">
        <v>2</v>
      </c>
      <c r="Q164" s="3">
        <v>0</v>
      </c>
      <c r="R164" s="3">
        <v>1</v>
      </c>
      <c r="S164" s="4">
        <v>0</v>
      </c>
      <c r="T164" s="4">
        <v>1</v>
      </c>
      <c r="U164" s="4">
        <v>0</v>
      </c>
      <c r="V164" s="4">
        <v>2</v>
      </c>
      <c r="W164" s="5">
        <v>0</v>
      </c>
      <c r="X164" s="5">
        <v>0</v>
      </c>
      <c r="Y164" s="5">
        <v>0</v>
      </c>
      <c r="Z164" s="5">
        <v>0</v>
      </c>
      <c r="AA164" s="6">
        <v>4</v>
      </c>
      <c r="AB164" s="6">
        <v>7</v>
      </c>
      <c r="AC164" s="6">
        <v>2</v>
      </c>
      <c r="AD164" s="6">
        <v>2</v>
      </c>
      <c r="AE164" s="7">
        <v>9</v>
      </c>
      <c r="AF164" s="7">
        <v>11</v>
      </c>
      <c r="AG164" s="7">
        <v>11</v>
      </c>
      <c r="AH164" s="7">
        <v>10</v>
      </c>
      <c r="AI164" s="2">
        <f t="shared" si="28"/>
        <v>0.5</v>
      </c>
      <c r="AJ164" s="4">
        <f t="shared" si="29"/>
        <v>0.75</v>
      </c>
      <c r="AK164" s="5">
        <f t="shared" si="30"/>
        <v>0</v>
      </c>
      <c r="AL164" s="6">
        <f t="shared" si="31"/>
        <v>3.75</v>
      </c>
      <c r="AM164" s="7">
        <f t="shared" si="36"/>
        <v>10.25</v>
      </c>
      <c r="AN164" s="18">
        <f t="shared" si="32"/>
        <v>0.25</v>
      </c>
      <c r="AO164" s="19">
        <f t="shared" si="33"/>
        <v>-0.5</v>
      </c>
      <c r="AP164" s="19">
        <f t="shared" si="34"/>
        <v>3.25</v>
      </c>
      <c r="AQ164" s="9">
        <f t="shared" si="35"/>
        <v>1.5</v>
      </c>
      <c r="AR164" s="1">
        <f t="shared" si="37"/>
        <v>0</v>
      </c>
      <c r="AS164" s="1">
        <f t="shared" si="38"/>
        <v>7.5</v>
      </c>
      <c r="AT164" s="1">
        <f t="shared" si="39"/>
        <v>5</v>
      </c>
      <c r="AU164" s="1">
        <f t="shared" si="40"/>
        <v>20.5</v>
      </c>
      <c r="AV164" s="1">
        <f t="shared" si="41"/>
        <v>13.666666666666666</v>
      </c>
      <c r="AW164" s="20">
        <v>1</v>
      </c>
      <c r="AX164" s="20">
        <v>5.2136796646366598E-2</v>
      </c>
      <c r="AY164" s="20">
        <v>1</v>
      </c>
      <c r="AZ164" s="20">
        <v>0.13166304012835001</v>
      </c>
      <c r="BA164" s="21">
        <v>7.1965921070541795E-7</v>
      </c>
      <c r="BB164" s="21">
        <v>2.7717008564661902E-6</v>
      </c>
    </row>
    <row r="165" spans="1:54">
      <c r="A165" s="1">
        <v>163</v>
      </c>
      <c r="B165" s="16" t="s">
        <v>651</v>
      </c>
      <c r="C165" s="17" t="s">
        <v>652</v>
      </c>
      <c r="D165" s="22" t="s">
        <v>653</v>
      </c>
      <c r="E165" s="23" t="s">
        <v>654</v>
      </c>
      <c r="F165" s="24" t="s">
        <v>3</v>
      </c>
      <c r="G165" s="34" t="s">
        <v>775</v>
      </c>
      <c r="H165" s="34" t="s">
        <v>811</v>
      </c>
      <c r="I165" s="34" t="s">
        <v>813</v>
      </c>
      <c r="J165" s="1" t="s">
        <v>650</v>
      </c>
      <c r="K165" s="1" t="s">
        <v>163</v>
      </c>
      <c r="L165" s="1" t="s">
        <v>813</v>
      </c>
      <c r="M165" s="2">
        <v>0</v>
      </c>
      <c r="N165" s="3">
        <v>0</v>
      </c>
      <c r="O165" s="3">
        <v>0</v>
      </c>
      <c r="P165" s="3">
        <v>0</v>
      </c>
      <c r="Q165" s="3">
        <v>0</v>
      </c>
      <c r="R165" s="3">
        <v>9</v>
      </c>
      <c r="S165" s="4">
        <v>1</v>
      </c>
      <c r="T165" s="4">
        <v>1</v>
      </c>
      <c r="U165" s="4">
        <v>0</v>
      </c>
      <c r="V165" s="4">
        <v>0</v>
      </c>
      <c r="W165" s="5">
        <v>3</v>
      </c>
      <c r="X165" s="5">
        <v>1</v>
      </c>
      <c r="Y165" s="5">
        <v>1</v>
      </c>
      <c r="Z165" s="5">
        <v>1</v>
      </c>
      <c r="AA165" s="6">
        <v>10</v>
      </c>
      <c r="AB165" s="6">
        <v>8</v>
      </c>
      <c r="AC165" s="6">
        <v>3</v>
      </c>
      <c r="AD165" s="6">
        <v>10</v>
      </c>
      <c r="AE165" s="7">
        <v>61</v>
      </c>
      <c r="AF165" s="7">
        <v>41</v>
      </c>
      <c r="AG165" s="7">
        <v>76</v>
      </c>
      <c r="AH165" s="7">
        <v>36</v>
      </c>
      <c r="AI165" s="2">
        <f t="shared" si="28"/>
        <v>1.5</v>
      </c>
      <c r="AJ165" s="4">
        <f t="shared" si="29"/>
        <v>0.5</v>
      </c>
      <c r="AK165" s="5">
        <f t="shared" si="30"/>
        <v>1.5</v>
      </c>
      <c r="AL165" s="6">
        <f t="shared" si="31"/>
        <v>7.75</v>
      </c>
      <c r="AM165" s="7">
        <f t="shared" si="36"/>
        <v>53.5</v>
      </c>
      <c r="AN165" s="18">
        <f t="shared" si="32"/>
        <v>-1</v>
      </c>
      <c r="AO165" s="19">
        <f t="shared" si="33"/>
        <v>0</v>
      </c>
      <c r="AP165" s="19">
        <f t="shared" si="34"/>
        <v>6.25</v>
      </c>
      <c r="AQ165" s="9">
        <f t="shared" si="35"/>
        <v>0.33333333333333331</v>
      </c>
      <c r="AR165" s="1">
        <f t="shared" si="37"/>
        <v>1</v>
      </c>
      <c r="AS165" s="1">
        <f t="shared" si="38"/>
        <v>5.166666666666667</v>
      </c>
      <c r="AT165" s="1">
        <f t="shared" si="39"/>
        <v>15.5</v>
      </c>
      <c r="AU165" s="1">
        <f t="shared" si="40"/>
        <v>35.666666666666664</v>
      </c>
      <c r="AV165" s="1">
        <f t="shared" si="41"/>
        <v>107</v>
      </c>
      <c r="AW165" s="20">
        <v>1</v>
      </c>
      <c r="AX165" s="20">
        <v>0.33233438755790201</v>
      </c>
      <c r="AY165" s="20">
        <v>1</v>
      </c>
      <c r="AZ165" s="20">
        <v>0.73205266348197995</v>
      </c>
      <c r="BA165" s="21">
        <v>2.5222403507417501E-2</v>
      </c>
      <c r="BB165" s="21">
        <v>9.0207708166525E-2</v>
      </c>
    </row>
    <row r="166" spans="1:54">
      <c r="A166" s="1">
        <v>164</v>
      </c>
      <c r="B166" s="16" t="s">
        <v>651</v>
      </c>
      <c r="C166" s="17" t="s">
        <v>652</v>
      </c>
      <c r="D166" s="22" t="s">
        <v>653</v>
      </c>
      <c r="E166" s="23" t="s">
        <v>654</v>
      </c>
      <c r="F166" s="24" t="s">
        <v>3</v>
      </c>
      <c r="G166" s="34" t="s">
        <v>775</v>
      </c>
      <c r="H166" s="34" t="s">
        <v>811</v>
      </c>
      <c r="I166" s="34" t="s">
        <v>814</v>
      </c>
      <c r="J166" s="1" t="s">
        <v>650</v>
      </c>
      <c r="K166" s="1" t="s">
        <v>164</v>
      </c>
      <c r="L166" s="1" t="s">
        <v>814</v>
      </c>
      <c r="M166" s="2">
        <v>0</v>
      </c>
      <c r="N166" s="3">
        <v>0</v>
      </c>
      <c r="O166" s="3">
        <v>0</v>
      </c>
      <c r="P166" s="3">
        <v>0</v>
      </c>
      <c r="Q166" s="3">
        <v>0</v>
      </c>
      <c r="R166" s="3">
        <v>1</v>
      </c>
      <c r="S166" s="4">
        <v>0</v>
      </c>
      <c r="T166" s="4">
        <v>0</v>
      </c>
      <c r="U166" s="4">
        <v>0</v>
      </c>
      <c r="V166" s="4">
        <v>0</v>
      </c>
      <c r="W166" s="5">
        <v>0</v>
      </c>
      <c r="X166" s="5">
        <v>0</v>
      </c>
      <c r="Y166" s="5">
        <v>1</v>
      </c>
      <c r="Z166" s="5">
        <v>0</v>
      </c>
      <c r="AA166" s="6">
        <v>1</v>
      </c>
      <c r="AB166" s="6">
        <v>0</v>
      </c>
      <c r="AC166" s="6">
        <v>3</v>
      </c>
      <c r="AD166" s="6">
        <v>4</v>
      </c>
      <c r="AE166" s="7">
        <v>37</v>
      </c>
      <c r="AF166" s="7">
        <v>27</v>
      </c>
      <c r="AG166" s="7">
        <v>31</v>
      </c>
      <c r="AH166" s="7">
        <v>22</v>
      </c>
      <c r="AI166" s="2">
        <f t="shared" si="28"/>
        <v>0.16666666666666666</v>
      </c>
      <c r="AJ166" s="4">
        <f t="shared" si="29"/>
        <v>0</v>
      </c>
      <c r="AK166" s="5">
        <f t="shared" si="30"/>
        <v>0.25</v>
      </c>
      <c r="AL166" s="6">
        <f t="shared" si="31"/>
        <v>2</v>
      </c>
      <c r="AM166" s="7">
        <f t="shared" si="36"/>
        <v>29.25</v>
      </c>
      <c r="AN166" s="18">
        <f t="shared" si="32"/>
        <v>-0.16666666666666666</v>
      </c>
      <c r="AO166" s="19">
        <f t="shared" si="33"/>
        <v>8.3333333333333343E-2</v>
      </c>
      <c r="AP166" s="19">
        <f t="shared" si="34"/>
        <v>1.8333333333333333</v>
      </c>
      <c r="AQ166" s="9">
        <f t="shared" si="35"/>
        <v>0</v>
      </c>
      <c r="AR166" s="1">
        <f t="shared" si="37"/>
        <v>1.5</v>
      </c>
      <c r="AS166" s="1">
        <f t="shared" si="38"/>
        <v>12</v>
      </c>
      <c r="AT166" s="1" t="s">
        <v>1413</v>
      </c>
      <c r="AU166" s="1">
        <f t="shared" si="40"/>
        <v>175.5</v>
      </c>
      <c r="AV166" s="1" t="s">
        <v>1413</v>
      </c>
      <c r="AW166" s="20">
        <v>1</v>
      </c>
      <c r="AX166" s="20">
        <v>1</v>
      </c>
      <c r="AY166" s="20">
        <v>1</v>
      </c>
      <c r="AZ166" s="20">
        <v>1</v>
      </c>
      <c r="BA166" s="21">
        <v>4.9206846224070101E-2</v>
      </c>
      <c r="BB166" s="21">
        <v>4.6332879070869498E-2</v>
      </c>
    </row>
    <row r="167" spans="1:54">
      <c r="A167" s="1">
        <v>165</v>
      </c>
      <c r="B167" s="16" t="s">
        <v>651</v>
      </c>
      <c r="C167" s="17" t="s">
        <v>652</v>
      </c>
      <c r="D167" s="22" t="s">
        <v>653</v>
      </c>
      <c r="E167" s="23" t="s">
        <v>654</v>
      </c>
      <c r="F167" s="24" t="s">
        <v>3</v>
      </c>
      <c r="G167" s="34" t="s">
        <v>775</v>
      </c>
      <c r="H167" s="34" t="s">
        <v>811</v>
      </c>
      <c r="I167" s="34" t="s">
        <v>815</v>
      </c>
      <c r="J167" s="1" t="s">
        <v>650</v>
      </c>
      <c r="K167" s="1" t="s">
        <v>165</v>
      </c>
      <c r="L167" s="1" t="s">
        <v>815</v>
      </c>
      <c r="M167" s="2">
        <v>1</v>
      </c>
      <c r="N167" s="3">
        <v>0</v>
      </c>
      <c r="O167" s="3">
        <v>0</v>
      </c>
      <c r="P167" s="3">
        <v>2</v>
      </c>
      <c r="Q167" s="3">
        <v>0</v>
      </c>
      <c r="R167" s="3">
        <v>5</v>
      </c>
      <c r="S167" s="4">
        <v>0</v>
      </c>
      <c r="T167" s="4">
        <v>0</v>
      </c>
      <c r="U167" s="4">
        <v>0</v>
      </c>
      <c r="V167" s="4">
        <v>1</v>
      </c>
      <c r="W167" s="5">
        <v>11</v>
      </c>
      <c r="X167" s="5">
        <v>0</v>
      </c>
      <c r="Y167" s="5">
        <v>0</v>
      </c>
      <c r="Z167" s="5">
        <v>1</v>
      </c>
      <c r="AA167" s="6">
        <v>5</v>
      </c>
      <c r="AB167" s="6">
        <v>7</v>
      </c>
      <c r="AC167" s="6">
        <v>6</v>
      </c>
      <c r="AD167" s="6">
        <v>17</v>
      </c>
      <c r="AE167" s="7">
        <v>99</v>
      </c>
      <c r="AF167" s="7">
        <v>75</v>
      </c>
      <c r="AG167" s="7">
        <v>71</v>
      </c>
      <c r="AH167" s="7">
        <v>48</v>
      </c>
      <c r="AI167" s="2">
        <f t="shared" si="28"/>
        <v>1.3333333333333333</v>
      </c>
      <c r="AJ167" s="4">
        <f t="shared" si="29"/>
        <v>0.25</v>
      </c>
      <c r="AK167" s="5">
        <f t="shared" si="30"/>
        <v>3</v>
      </c>
      <c r="AL167" s="6">
        <f t="shared" si="31"/>
        <v>8.75</v>
      </c>
      <c r="AM167" s="7">
        <f t="shared" si="36"/>
        <v>73.25</v>
      </c>
      <c r="AN167" s="18">
        <f t="shared" si="32"/>
        <v>-1.0833333333333333</v>
      </c>
      <c r="AO167" s="19">
        <f t="shared" si="33"/>
        <v>1.6666666666666667</v>
      </c>
      <c r="AP167" s="19">
        <f t="shared" si="34"/>
        <v>7.416666666666667</v>
      </c>
      <c r="AQ167" s="9">
        <f t="shared" si="35"/>
        <v>0.1875</v>
      </c>
      <c r="AR167" s="1">
        <f t="shared" si="37"/>
        <v>2.25</v>
      </c>
      <c r="AS167" s="1">
        <f t="shared" si="38"/>
        <v>6.5625</v>
      </c>
      <c r="AT167" s="1">
        <f t="shared" si="39"/>
        <v>35</v>
      </c>
      <c r="AU167" s="1">
        <f t="shared" si="40"/>
        <v>54.9375</v>
      </c>
      <c r="AV167" s="1">
        <f t="shared" si="41"/>
        <v>293</v>
      </c>
      <c r="AW167" s="20">
        <v>1</v>
      </c>
      <c r="AX167" s="20">
        <v>1</v>
      </c>
      <c r="AY167" s="20">
        <v>1</v>
      </c>
      <c r="AZ167" s="20">
        <v>1</v>
      </c>
      <c r="BA167" s="21">
        <v>1.0535156589743901E-6</v>
      </c>
      <c r="BB167" s="21">
        <v>2.6490101573653201E-6</v>
      </c>
    </row>
    <row r="168" spans="1:54">
      <c r="A168" s="1">
        <v>166</v>
      </c>
      <c r="B168" s="16" t="s">
        <v>651</v>
      </c>
      <c r="C168" s="17" t="s">
        <v>652</v>
      </c>
      <c r="D168" s="22" t="s">
        <v>653</v>
      </c>
      <c r="E168" s="23" t="s">
        <v>654</v>
      </c>
      <c r="F168" s="24" t="s">
        <v>3</v>
      </c>
      <c r="G168" s="34" t="s">
        <v>775</v>
      </c>
      <c r="H168" s="34" t="s">
        <v>811</v>
      </c>
      <c r="I168" s="34" t="s">
        <v>816</v>
      </c>
      <c r="J168" s="1" t="s">
        <v>650</v>
      </c>
      <c r="K168" s="1" t="s">
        <v>166</v>
      </c>
      <c r="L168" s="1" t="s">
        <v>816</v>
      </c>
      <c r="M168" s="2">
        <v>0</v>
      </c>
      <c r="N168" s="3">
        <v>0</v>
      </c>
      <c r="O168" s="3">
        <v>0</v>
      </c>
      <c r="P168" s="3">
        <v>0</v>
      </c>
      <c r="Q168" s="3">
        <v>0</v>
      </c>
      <c r="R168" s="3">
        <v>3</v>
      </c>
      <c r="S168" s="4">
        <v>0</v>
      </c>
      <c r="T168" s="4">
        <v>0</v>
      </c>
      <c r="U168" s="4">
        <v>0</v>
      </c>
      <c r="V168" s="4">
        <v>0</v>
      </c>
      <c r="W168" s="5">
        <v>0</v>
      </c>
      <c r="X168" s="5">
        <v>0</v>
      </c>
      <c r="Y168" s="5">
        <v>0</v>
      </c>
      <c r="Z168" s="5">
        <v>0</v>
      </c>
      <c r="AA168" s="6">
        <v>1</v>
      </c>
      <c r="AB168" s="6">
        <v>5</v>
      </c>
      <c r="AC168" s="6">
        <v>3</v>
      </c>
      <c r="AD168" s="6">
        <v>4</v>
      </c>
      <c r="AE168" s="7">
        <v>30</v>
      </c>
      <c r="AF168" s="7">
        <v>19</v>
      </c>
      <c r="AG168" s="7">
        <v>14</v>
      </c>
      <c r="AH168" s="7">
        <v>21</v>
      </c>
      <c r="AI168" s="2">
        <f t="shared" si="28"/>
        <v>0.5</v>
      </c>
      <c r="AJ168" s="4">
        <f t="shared" si="29"/>
        <v>0</v>
      </c>
      <c r="AK168" s="5">
        <f t="shared" si="30"/>
        <v>0</v>
      </c>
      <c r="AL168" s="6">
        <f t="shared" si="31"/>
        <v>3.25</v>
      </c>
      <c r="AM168" s="7">
        <f t="shared" si="36"/>
        <v>21</v>
      </c>
      <c r="AN168" s="18">
        <f t="shared" si="32"/>
        <v>-0.5</v>
      </c>
      <c r="AO168" s="19">
        <f t="shared" si="33"/>
        <v>-0.5</v>
      </c>
      <c r="AP168" s="19">
        <f t="shared" si="34"/>
        <v>2.75</v>
      </c>
      <c r="AQ168" s="9">
        <f t="shared" si="35"/>
        <v>0</v>
      </c>
      <c r="AR168" s="1">
        <f t="shared" si="37"/>
        <v>0</v>
      </c>
      <c r="AS168" s="1">
        <f t="shared" si="38"/>
        <v>6.5</v>
      </c>
      <c r="AT168" s="1" t="s">
        <v>1413</v>
      </c>
      <c r="AU168" s="1">
        <f t="shared" si="40"/>
        <v>42</v>
      </c>
      <c r="AV168" s="1" t="s">
        <v>1413</v>
      </c>
      <c r="AW168" s="20">
        <v>1</v>
      </c>
      <c r="AX168" s="20">
        <v>0.62607198827844701</v>
      </c>
      <c r="AY168" s="20">
        <v>1</v>
      </c>
      <c r="AZ168" s="20">
        <v>0.47053969776524801</v>
      </c>
      <c r="BA168" s="21">
        <v>5.2713910926264901E-2</v>
      </c>
      <c r="BB168" s="21">
        <v>4.6464495312433997E-2</v>
      </c>
    </row>
    <row r="169" spans="1:54">
      <c r="A169" s="1">
        <v>167</v>
      </c>
      <c r="B169" s="16" t="s">
        <v>651</v>
      </c>
      <c r="C169" s="17" t="s">
        <v>652</v>
      </c>
      <c r="D169" s="22" t="s">
        <v>653</v>
      </c>
      <c r="E169" s="23" t="s">
        <v>654</v>
      </c>
      <c r="F169" s="24" t="s">
        <v>3</v>
      </c>
      <c r="G169" s="34" t="s">
        <v>775</v>
      </c>
      <c r="H169" s="34" t="s">
        <v>811</v>
      </c>
      <c r="I169" s="34" t="s">
        <v>817</v>
      </c>
      <c r="J169" s="1" t="s">
        <v>650</v>
      </c>
      <c r="K169" s="1" t="s">
        <v>167</v>
      </c>
      <c r="L169" s="1" t="s">
        <v>817</v>
      </c>
      <c r="M169" s="2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4">
        <v>0</v>
      </c>
      <c r="T169" s="4">
        <v>0</v>
      </c>
      <c r="U169" s="4">
        <v>0</v>
      </c>
      <c r="V169" s="4">
        <v>0</v>
      </c>
      <c r="W169" s="5">
        <v>0</v>
      </c>
      <c r="X169" s="5">
        <v>0</v>
      </c>
      <c r="Y169" s="5">
        <v>0</v>
      </c>
      <c r="Z169" s="5">
        <v>0</v>
      </c>
      <c r="AA169" s="6">
        <v>0</v>
      </c>
      <c r="AB169" s="6">
        <v>0</v>
      </c>
      <c r="AC169" s="6">
        <v>1</v>
      </c>
      <c r="AD169" s="6">
        <v>0</v>
      </c>
      <c r="AE169" s="7">
        <v>4</v>
      </c>
      <c r="AF169" s="7">
        <v>0</v>
      </c>
      <c r="AG169" s="7">
        <v>0</v>
      </c>
      <c r="AH169" s="7">
        <v>0</v>
      </c>
      <c r="AI169" s="2">
        <f t="shared" si="28"/>
        <v>0</v>
      </c>
      <c r="AJ169" s="4">
        <f t="shared" si="29"/>
        <v>0</v>
      </c>
      <c r="AK169" s="5">
        <f t="shared" si="30"/>
        <v>0</v>
      </c>
      <c r="AL169" s="6">
        <f t="shared" si="31"/>
        <v>0.25</v>
      </c>
      <c r="AM169" s="7">
        <f t="shared" si="36"/>
        <v>1</v>
      </c>
      <c r="AN169" s="18">
        <f t="shared" si="32"/>
        <v>0</v>
      </c>
      <c r="AO169" s="19">
        <f t="shared" si="33"/>
        <v>0</v>
      </c>
      <c r="AP169" s="19">
        <f t="shared" si="34"/>
        <v>0.25</v>
      </c>
      <c r="AQ169" s="9" t="s">
        <v>1413</v>
      </c>
      <c r="AR169" s="1" t="s">
        <v>1413</v>
      </c>
      <c r="AS169" s="1" t="s">
        <v>1413</v>
      </c>
      <c r="AT169" s="1" t="s">
        <v>1413</v>
      </c>
      <c r="AU169" s="1" t="s">
        <v>1413</v>
      </c>
      <c r="AV169" s="1" t="s">
        <v>1413</v>
      </c>
      <c r="AW169" s="20">
        <v>1</v>
      </c>
      <c r="AX169" s="20">
        <v>1</v>
      </c>
      <c r="AY169" s="20">
        <v>1</v>
      </c>
      <c r="AZ169" s="20">
        <v>1</v>
      </c>
      <c r="BA169" s="26">
        <v>1</v>
      </c>
      <c r="BB169" s="26">
        <v>1</v>
      </c>
    </row>
    <row r="170" spans="1:54">
      <c r="A170" s="1">
        <v>168</v>
      </c>
      <c r="B170" s="16" t="s">
        <v>651</v>
      </c>
      <c r="C170" s="17" t="s">
        <v>652</v>
      </c>
      <c r="D170" s="22" t="s">
        <v>653</v>
      </c>
      <c r="E170" s="23" t="s">
        <v>654</v>
      </c>
      <c r="F170" s="24" t="s">
        <v>3</v>
      </c>
      <c r="G170" s="34" t="s">
        <v>775</v>
      </c>
      <c r="H170" s="34" t="s">
        <v>818</v>
      </c>
      <c r="I170" s="1" t="s">
        <v>650</v>
      </c>
      <c r="J170" s="1" t="s">
        <v>650</v>
      </c>
      <c r="K170" s="1" t="s">
        <v>819</v>
      </c>
      <c r="L170" s="1" t="s">
        <v>818</v>
      </c>
      <c r="M170" s="2">
        <v>2</v>
      </c>
      <c r="N170" s="3">
        <v>0</v>
      </c>
      <c r="O170" s="3">
        <v>3</v>
      </c>
      <c r="P170" s="3">
        <v>1</v>
      </c>
      <c r="Q170" s="3">
        <v>2</v>
      </c>
      <c r="R170" s="3">
        <v>38</v>
      </c>
      <c r="S170" s="4">
        <v>1</v>
      </c>
      <c r="T170" s="4">
        <v>0</v>
      </c>
      <c r="U170" s="4">
        <v>1</v>
      </c>
      <c r="V170" s="4">
        <v>2</v>
      </c>
      <c r="W170" s="5">
        <v>4</v>
      </c>
      <c r="X170" s="5">
        <v>2</v>
      </c>
      <c r="Y170" s="5">
        <v>2</v>
      </c>
      <c r="Z170" s="5">
        <v>2</v>
      </c>
      <c r="AA170" s="6">
        <v>49</v>
      </c>
      <c r="AB170" s="6">
        <v>21</v>
      </c>
      <c r="AC170" s="6">
        <v>32</v>
      </c>
      <c r="AD170" s="6">
        <v>70</v>
      </c>
      <c r="AE170" s="7">
        <v>183</v>
      </c>
      <c r="AF170" s="7">
        <v>114</v>
      </c>
      <c r="AG170" s="7">
        <v>116</v>
      </c>
      <c r="AH170" s="7">
        <v>154</v>
      </c>
      <c r="AI170" s="2">
        <f t="shared" si="28"/>
        <v>7.666666666666667</v>
      </c>
      <c r="AJ170" s="4">
        <f t="shared" si="29"/>
        <v>1</v>
      </c>
      <c r="AK170" s="5">
        <f t="shared" si="30"/>
        <v>2.5</v>
      </c>
      <c r="AL170" s="6">
        <f t="shared" si="31"/>
        <v>43</v>
      </c>
      <c r="AM170" s="7">
        <f t="shared" si="36"/>
        <v>141.75</v>
      </c>
      <c r="AN170" s="18">
        <f t="shared" si="32"/>
        <v>-6.666666666666667</v>
      </c>
      <c r="AO170" s="19">
        <f t="shared" si="33"/>
        <v>-5.166666666666667</v>
      </c>
      <c r="AP170" s="19">
        <f t="shared" si="34"/>
        <v>35.333333333333336</v>
      </c>
      <c r="AQ170" s="9">
        <f t="shared" si="35"/>
        <v>0.13043478260869565</v>
      </c>
      <c r="AR170" s="1">
        <f t="shared" si="37"/>
        <v>0.32608695652173914</v>
      </c>
      <c r="AS170" s="1">
        <f t="shared" si="38"/>
        <v>5.6086956521739131</v>
      </c>
      <c r="AT170" s="1">
        <f t="shared" si="39"/>
        <v>43</v>
      </c>
      <c r="AU170" s="1">
        <f t="shared" si="40"/>
        <v>18.489130434782609</v>
      </c>
      <c r="AV170" s="1">
        <f t="shared" si="41"/>
        <v>141.75</v>
      </c>
      <c r="AW170" s="20">
        <v>1</v>
      </c>
      <c r="AX170" s="20">
        <v>0.93357018641930301</v>
      </c>
      <c r="AY170" s="20">
        <v>1</v>
      </c>
      <c r="AZ170" s="20">
        <v>0.258259826538773</v>
      </c>
      <c r="BA170" s="21">
        <v>0.112301800719751</v>
      </c>
      <c r="BB170" s="21">
        <v>2.6281343100072501E-2</v>
      </c>
    </row>
    <row r="171" spans="1:54">
      <c r="A171" s="1">
        <v>169</v>
      </c>
      <c r="B171" s="16" t="s">
        <v>651</v>
      </c>
      <c r="C171" s="17" t="s">
        <v>652</v>
      </c>
      <c r="D171" s="22" t="s">
        <v>653</v>
      </c>
      <c r="E171" s="23" t="s">
        <v>654</v>
      </c>
      <c r="F171" s="24" t="s">
        <v>3</v>
      </c>
      <c r="G171" s="34" t="s">
        <v>775</v>
      </c>
      <c r="H171" s="34" t="s">
        <v>818</v>
      </c>
      <c r="I171" s="34" t="s">
        <v>820</v>
      </c>
      <c r="J171" s="1" t="s">
        <v>650</v>
      </c>
      <c r="K171" s="1" t="s">
        <v>168</v>
      </c>
      <c r="L171" s="1" t="s">
        <v>820</v>
      </c>
      <c r="M171" s="2">
        <v>0</v>
      </c>
      <c r="N171" s="3">
        <v>0</v>
      </c>
      <c r="O171" s="3">
        <v>0</v>
      </c>
      <c r="P171" s="3">
        <v>0</v>
      </c>
      <c r="Q171" s="3">
        <v>0</v>
      </c>
      <c r="R171" s="3">
        <v>3</v>
      </c>
      <c r="S171" s="4">
        <v>0</v>
      </c>
      <c r="T171" s="4">
        <v>0</v>
      </c>
      <c r="U171" s="4">
        <v>0</v>
      </c>
      <c r="V171" s="4">
        <v>0</v>
      </c>
      <c r="W171" s="5">
        <v>1</v>
      </c>
      <c r="X171" s="5">
        <v>1</v>
      </c>
      <c r="Y171" s="5">
        <v>0</v>
      </c>
      <c r="Z171" s="5">
        <v>0</v>
      </c>
      <c r="AA171" s="6">
        <v>3</v>
      </c>
      <c r="AB171" s="6">
        <v>2</v>
      </c>
      <c r="AC171" s="6">
        <v>4</v>
      </c>
      <c r="AD171" s="6">
        <v>12</v>
      </c>
      <c r="AE171" s="7">
        <v>18</v>
      </c>
      <c r="AF171" s="7">
        <v>6</v>
      </c>
      <c r="AG171" s="7">
        <v>11</v>
      </c>
      <c r="AH171" s="7">
        <v>17</v>
      </c>
      <c r="AI171" s="2">
        <f t="shared" si="28"/>
        <v>0.5</v>
      </c>
      <c r="AJ171" s="4">
        <f t="shared" si="29"/>
        <v>0</v>
      </c>
      <c r="AK171" s="5">
        <f t="shared" si="30"/>
        <v>0.5</v>
      </c>
      <c r="AL171" s="6">
        <f t="shared" si="31"/>
        <v>5.25</v>
      </c>
      <c r="AM171" s="7">
        <f t="shared" si="36"/>
        <v>13</v>
      </c>
      <c r="AN171" s="18">
        <f t="shared" si="32"/>
        <v>-0.5</v>
      </c>
      <c r="AO171" s="19">
        <f t="shared" si="33"/>
        <v>0</v>
      </c>
      <c r="AP171" s="19">
        <f t="shared" si="34"/>
        <v>4.75</v>
      </c>
      <c r="AQ171" s="9">
        <f t="shared" si="35"/>
        <v>0</v>
      </c>
      <c r="AR171" s="1">
        <f t="shared" si="37"/>
        <v>1</v>
      </c>
      <c r="AS171" s="1">
        <f t="shared" si="38"/>
        <v>10.5</v>
      </c>
      <c r="AT171" s="1" t="s">
        <v>1413</v>
      </c>
      <c r="AU171" s="1">
        <f t="shared" si="40"/>
        <v>26</v>
      </c>
      <c r="AV171" s="1" t="s">
        <v>1413</v>
      </c>
      <c r="AW171" s="20">
        <v>1</v>
      </c>
      <c r="AX171" s="20">
        <v>0.40668535959316299</v>
      </c>
      <c r="AY171" s="20">
        <v>1</v>
      </c>
      <c r="AZ171" s="20">
        <v>0.29380997375385198</v>
      </c>
      <c r="BA171" s="21">
        <v>6.32679355297118E-2</v>
      </c>
      <c r="BB171" s="21">
        <v>4.9206846224070101E-2</v>
      </c>
    </row>
    <row r="172" spans="1:54">
      <c r="A172" s="1">
        <v>170</v>
      </c>
      <c r="B172" s="16" t="s">
        <v>651</v>
      </c>
      <c r="C172" s="17" t="s">
        <v>652</v>
      </c>
      <c r="D172" s="22" t="s">
        <v>653</v>
      </c>
      <c r="E172" s="23" t="s">
        <v>654</v>
      </c>
      <c r="F172" s="24" t="s">
        <v>3</v>
      </c>
      <c r="G172" s="34" t="s">
        <v>775</v>
      </c>
      <c r="H172" s="34" t="s">
        <v>818</v>
      </c>
      <c r="I172" s="34" t="s">
        <v>821</v>
      </c>
      <c r="J172" s="1" t="s">
        <v>650</v>
      </c>
      <c r="K172" s="1" t="s">
        <v>169</v>
      </c>
      <c r="L172" s="1" t="s">
        <v>821</v>
      </c>
      <c r="M172" s="2">
        <v>0</v>
      </c>
      <c r="N172" s="3">
        <v>0</v>
      </c>
      <c r="O172" s="3">
        <v>0</v>
      </c>
      <c r="P172" s="3">
        <v>0</v>
      </c>
      <c r="Q172" s="3">
        <v>2</v>
      </c>
      <c r="R172" s="3">
        <v>9</v>
      </c>
      <c r="S172" s="4">
        <v>1</v>
      </c>
      <c r="T172" s="4">
        <v>0</v>
      </c>
      <c r="U172" s="4">
        <v>1</v>
      </c>
      <c r="V172" s="4">
        <v>0</v>
      </c>
      <c r="W172" s="5">
        <v>2</v>
      </c>
      <c r="X172" s="5">
        <v>1</v>
      </c>
      <c r="Y172" s="5">
        <v>1</v>
      </c>
      <c r="Z172" s="5">
        <v>1</v>
      </c>
      <c r="AA172" s="6">
        <v>10</v>
      </c>
      <c r="AB172" s="6">
        <v>4</v>
      </c>
      <c r="AC172" s="6">
        <v>12</v>
      </c>
      <c r="AD172" s="6">
        <v>20</v>
      </c>
      <c r="AE172" s="7">
        <v>53</v>
      </c>
      <c r="AF172" s="7">
        <v>41</v>
      </c>
      <c r="AG172" s="7">
        <v>38</v>
      </c>
      <c r="AH172" s="7">
        <v>45</v>
      </c>
      <c r="AI172" s="2">
        <f t="shared" si="28"/>
        <v>1.8333333333333333</v>
      </c>
      <c r="AJ172" s="4">
        <f t="shared" si="29"/>
        <v>0.5</v>
      </c>
      <c r="AK172" s="5">
        <f t="shared" si="30"/>
        <v>1.25</v>
      </c>
      <c r="AL172" s="6">
        <f t="shared" si="31"/>
        <v>11.5</v>
      </c>
      <c r="AM172" s="7">
        <f t="shared" si="36"/>
        <v>44.25</v>
      </c>
      <c r="AN172" s="18">
        <f t="shared" si="32"/>
        <v>-1.3333333333333333</v>
      </c>
      <c r="AO172" s="19">
        <f t="shared" si="33"/>
        <v>-0.58333333333333326</v>
      </c>
      <c r="AP172" s="19">
        <f t="shared" si="34"/>
        <v>9.6666666666666661</v>
      </c>
      <c r="AQ172" s="9">
        <f t="shared" si="35"/>
        <v>0.27272727272727276</v>
      </c>
      <c r="AR172" s="1">
        <f t="shared" si="37"/>
        <v>0.68181818181818188</v>
      </c>
      <c r="AS172" s="1">
        <f t="shared" si="38"/>
        <v>6.2727272727272734</v>
      </c>
      <c r="AT172" s="1">
        <f t="shared" si="39"/>
        <v>23</v>
      </c>
      <c r="AU172" s="1">
        <f t="shared" si="40"/>
        <v>24.136363636363637</v>
      </c>
      <c r="AV172" s="1">
        <f t="shared" si="41"/>
        <v>88.5</v>
      </c>
      <c r="AW172" s="20">
        <v>1</v>
      </c>
      <c r="AX172" s="20">
        <v>0.13513552099471901</v>
      </c>
      <c r="AY172" s="20">
        <v>1</v>
      </c>
      <c r="AZ172" s="20">
        <v>0.112301800719751</v>
      </c>
      <c r="BA172" s="21">
        <v>6.9297789173639099E-8</v>
      </c>
      <c r="BB172" s="21">
        <v>1.3630344808390799E-7</v>
      </c>
    </row>
    <row r="173" spans="1:54">
      <c r="A173" s="1">
        <v>171</v>
      </c>
      <c r="B173" s="16" t="s">
        <v>651</v>
      </c>
      <c r="C173" s="17" t="s">
        <v>652</v>
      </c>
      <c r="D173" s="22" t="s">
        <v>653</v>
      </c>
      <c r="E173" s="23" t="s">
        <v>654</v>
      </c>
      <c r="F173" s="24" t="s">
        <v>3</v>
      </c>
      <c r="G173" s="34" t="s">
        <v>775</v>
      </c>
      <c r="H173" s="34" t="s">
        <v>818</v>
      </c>
      <c r="I173" s="34" t="s">
        <v>822</v>
      </c>
      <c r="J173" s="1" t="s">
        <v>650</v>
      </c>
      <c r="K173" s="1" t="s">
        <v>170</v>
      </c>
      <c r="L173" s="1" t="s">
        <v>822</v>
      </c>
      <c r="M173" s="2">
        <v>1</v>
      </c>
      <c r="N173" s="3">
        <v>0</v>
      </c>
      <c r="O173" s="3">
        <v>1</v>
      </c>
      <c r="P173" s="3">
        <v>0</v>
      </c>
      <c r="Q173" s="3">
        <v>0</v>
      </c>
      <c r="R173" s="3">
        <v>15</v>
      </c>
      <c r="S173" s="4">
        <v>0</v>
      </c>
      <c r="T173" s="4">
        <v>0</v>
      </c>
      <c r="U173" s="4">
        <v>0</v>
      </c>
      <c r="V173" s="4">
        <v>1</v>
      </c>
      <c r="W173" s="5">
        <v>0</v>
      </c>
      <c r="X173" s="5">
        <v>0</v>
      </c>
      <c r="Y173" s="5">
        <v>0</v>
      </c>
      <c r="Z173" s="5">
        <v>0</v>
      </c>
      <c r="AA173" s="6">
        <v>10</v>
      </c>
      <c r="AB173" s="6">
        <v>6</v>
      </c>
      <c r="AC173" s="6">
        <v>4</v>
      </c>
      <c r="AD173" s="6">
        <v>13</v>
      </c>
      <c r="AE173" s="7">
        <v>39</v>
      </c>
      <c r="AF173" s="7">
        <v>14</v>
      </c>
      <c r="AG173" s="7">
        <v>25</v>
      </c>
      <c r="AH173" s="7">
        <v>31</v>
      </c>
      <c r="AI173" s="2">
        <f t="shared" si="28"/>
        <v>2.8333333333333335</v>
      </c>
      <c r="AJ173" s="4">
        <f t="shared" si="29"/>
        <v>0.25</v>
      </c>
      <c r="AK173" s="5">
        <f t="shared" si="30"/>
        <v>0</v>
      </c>
      <c r="AL173" s="6">
        <f t="shared" si="31"/>
        <v>8.25</v>
      </c>
      <c r="AM173" s="7">
        <f t="shared" si="36"/>
        <v>27.25</v>
      </c>
      <c r="AN173" s="18">
        <f t="shared" si="32"/>
        <v>-2.5833333333333335</v>
      </c>
      <c r="AO173" s="19">
        <f t="shared" si="33"/>
        <v>-2.8333333333333335</v>
      </c>
      <c r="AP173" s="19">
        <f t="shared" si="34"/>
        <v>5.4166666666666661</v>
      </c>
      <c r="AQ173" s="9">
        <f t="shared" si="35"/>
        <v>8.8235294117647051E-2</v>
      </c>
      <c r="AR173" s="1">
        <f t="shared" si="37"/>
        <v>0</v>
      </c>
      <c r="AS173" s="1">
        <f t="shared" si="38"/>
        <v>2.9117647058823528</v>
      </c>
      <c r="AT173" s="1">
        <f t="shared" si="39"/>
        <v>33</v>
      </c>
      <c r="AU173" s="1">
        <f t="shared" si="40"/>
        <v>9.617647058823529</v>
      </c>
      <c r="AV173" s="1">
        <f t="shared" si="41"/>
        <v>109</v>
      </c>
      <c r="AW173" s="20">
        <v>1</v>
      </c>
      <c r="AX173" s="20">
        <v>1</v>
      </c>
      <c r="AY173" s="20">
        <v>1</v>
      </c>
      <c r="AZ173" s="20">
        <v>0.89842912852231704</v>
      </c>
      <c r="BA173" s="21">
        <v>1.0500448542535999E-3</v>
      </c>
      <c r="BB173" s="21">
        <v>9.5355703235070605E-4</v>
      </c>
    </row>
    <row r="174" spans="1:54">
      <c r="A174" s="1">
        <v>172</v>
      </c>
      <c r="B174" s="16" t="s">
        <v>651</v>
      </c>
      <c r="C174" s="17" t="s">
        <v>652</v>
      </c>
      <c r="D174" s="22" t="s">
        <v>653</v>
      </c>
      <c r="E174" s="23" t="s">
        <v>654</v>
      </c>
      <c r="F174" s="24" t="s">
        <v>3</v>
      </c>
      <c r="G174" s="34" t="s">
        <v>775</v>
      </c>
      <c r="H174" s="34" t="s">
        <v>818</v>
      </c>
      <c r="I174" s="34" t="s">
        <v>823</v>
      </c>
      <c r="J174" s="1" t="s">
        <v>650</v>
      </c>
      <c r="K174" s="1" t="s">
        <v>171</v>
      </c>
      <c r="L174" s="1" t="s">
        <v>823</v>
      </c>
      <c r="M174" s="2">
        <v>1</v>
      </c>
      <c r="N174" s="3">
        <v>0</v>
      </c>
      <c r="O174" s="3">
        <v>2</v>
      </c>
      <c r="P174" s="3">
        <v>1</v>
      </c>
      <c r="Q174" s="3">
        <v>0</v>
      </c>
      <c r="R174" s="3">
        <v>8</v>
      </c>
      <c r="S174" s="4">
        <v>0</v>
      </c>
      <c r="T174" s="4">
        <v>0</v>
      </c>
      <c r="U174" s="4">
        <v>0</v>
      </c>
      <c r="V174" s="4">
        <v>1</v>
      </c>
      <c r="W174" s="5">
        <v>1</v>
      </c>
      <c r="X174" s="5">
        <v>0</v>
      </c>
      <c r="Y174" s="5">
        <v>1</v>
      </c>
      <c r="Z174" s="5">
        <v>1</v>
      </c>
      <c r="AA174" s="6">
        <v>23</v>
      </c>
      <c r="AB174" s="6">
        <v>5</v>
      </c>
      <c r="AC174" s="6">
        <v>9</v>
      </c>
      <c r="AD174" s="6">
        <v>20</v>
      </c>
      <c r="AE174" s="7">
        <v>62</v>
      </c>
      <c r="AF174" s="7">
        <v>40</v>
      </c>
      <c r="AG174" s="7">
        <v>35</v>
      </c>
      <c r="AH174" s="7">
        <v>50</v>
      </c>
      <c r="AI174" s="2">
        <f t="shared" si="28"/>
        <v>2</v>
      </c>
      <c r="AJ174" s="4">
        <f t="shared" si="29"/>
        <v>0.25</v>
      </c>
      <c r="AK174" s="5">
        <f t="shared" si="30"/>
        <v>0.75</v>
      </c>
      <c r="AL174" s="6">
        <f t="shared" si="31"/>
        <v>14.25</v>
      </c>
      <c r="AM174" s="7">
        <f t="shared" si="36"/>
        <v>46.75</v>
      </c>
      <c r="AN174" s="18">
        <f t="shared" si="32"/>
        <v>-1.75</v>
      </c>
      <c r="AO174" s="19">
        <f t="shared" si="33"/>
        <v>-1.25</v>
      </c>
      <c r="AP174" s="19">
        <f t="shared" si="34"/>
        <v>12.25</v>
      </c>
      <c r="AQ174" s="9">
        <f t="shared" si="35"/>
        <v>0.125</v>
      </c>
      <c r="AR174" s="1">
        <f t="shared" si="37"/>
        <v>0.375</v>
      </c>
      <c r="AS174" s="1">
        <f t="shared" si="38"/>
        <v>7.125</v>
      </c>
      <c r="AT174" s="1">
        <f t="shared" si="39"/>
        <v>57</v>
      </c>
      <c r="AU174" s="1">
        <f t="shared" si="40"/>
        <v>23.375</v>
      </c>
      <c r="AV174" s="1">
        <f t="shared" si="41"/>
        <v>187</v>
      </c>
      <c r="AW174" s="20">
        <v>1</v>
      </c>
      <c r="AX174" s="20">
        <v>1</v>
      </c>
      <c r="AY174" s="20">
        <v>1</v>
      </c>
      <c r="AZ174" s="20">
        <v>0.27702511453349998</v>
      </c>
      <c r="BA174" s="21">
        <v>0.145419350364976</v>
      </c>
      <c r="BB174" s="21">
        <v>3.2795966986771501E-2</v>
      </c>
    </row>
    <row r="175" spans="1:54">
      <c r="A175" s="1">
        <v>173</v>
      </c>
      <c r="B175" s="16" t="s">
        <v>651</v>
      </c>
      <c r="C175" s="17" t="s">
        <v>652</v>
      </c>
      <c r="D175" s="22" t="s">
        <v>653</v>
      </c>
      <c r="E175" s="23" t="s">
        <v>654</v>
      </c>
      <c r="F175" s="24" t="s">
        <v>3</v>
      </c>
      <c r="G175" s="34" t="s">
        <v>775</v>
      </c>
      <c r="H175" s="34" t="s">
        <v>818</v>
      </c>
      <c r="I175" s="34" t="s">
        <v>824</v>
      </c>
      <c r="J175" s="1" t="s">
        <v>650</v>
      </c>
      <c r="K175" s="1" t="s">
        <v>172</v>
      </c>
      <c r="L175" s="1" t="s">
        <v>824</v>
      </c>
      <c r="M175" s="2">
        <v>0</v>
      </c>
      <c r="N175" s="3">
        <v>0</v>
      </c>
      <c r="O175" s="3">
        <v>0</v>
      </c>
      <c r="P175" s="3">
        <v>0</v>
      </c>
      <c r="Q175" s="3">
        <v>0</v>
      </c>
      <c r="R175" s="3">
        <v>3</v>
      </c>
      <c r="S175" s="4">
        <v>0</v>
      </c>
      <c r="T175" s="4">
        <v>0</v>
      </c>
      <c r="U175" s="4">
        <v>0</v>
      </c>
      <c r="V175" s="4">
        <v>0</v>
      </c>
      <c r="W175" s="5">
        <v>0</v>
      </c>
      <c r="X175" s="5">
        <v>0</v>
      </c>
      <c r="Y175" s="5">
        <v>0</v>
      </c>
      <c r="Z175" s="5">
        <v>0</v>
      </c>
      <c r="AA175" s="6">
        <v>3</v>
      </c>
      <c r="AB175" s="6">
        <v>4</v>
      </c>
      <c r="AC175" s="6">
        <v>3</v>
      </c>
      <c r="AD175" s="6">
        <v>5</v>
      </c>
      <c r="AE175" s="7">
        <v>11</v>
      </c>
      <c r="AF175" s="7">
        <v>13</v>
      </c>
      <c r="AG175" s="7">
        <v>7</v>
      </c>
      <c r="AH175" s="7">
        <v>11</v>
      </c>
      <c r="AI175" s="2">
        <f t="shared" si="28"/>
        <v>0.5</v>
      </c>
      <c r="AJ175" s="4">
        <f t="shared" si="29"/>
        <v>0</v>
      </c>
      <c r="AK175" s="5">
        <f t="shared" si="30"/>
        <v>0</v>
      </c>
      <c r="AL175" s="6">
        <f t="shared" si="31"/>
        <v>3.75</v>
      </c>
      <c r="AM175" s="7">
        <f t="shared" si="36"/>
        <v>10.5</v>
      </c>
      <c r="AN175" s="18">
        <f t="shared" si="32"/>
        <v>-0.5</v>
      </c>
      <c r="AO175" s="19">
        <f t="shared" si="33"/>
        <v>-0.5</v>
      </c>
      <c r="AP175" s="19">
        <f t="shared" si="34"/>
        <v>3.25</v>
      </c>
      <c r="AQ175" s="9">
        <f t="shared" si="35"/>
        <v>0</v>
      </c>
      <c r="AR175" s="1">
        <f t="shared" si="37"/>
        <v>0</v>
      </c>
      <c r="AS175" s="1">
        <f t="shared" si="38"/>
        <v>7.5</v>
      </c>
      <c r="AT175" s="1" t="s">
        <v>1413</v>
      </c>
      <c r="AU175" s="1">
        <f t="shared" si="40"/>
        <v>21</v>
      </c>
      <c r="AV175" s="1" t="s">
        <v>1413</v>
      </c>
      <c r="AW175" s="20">
        <v>1</v>
      </c>
      <c r="AX175" s="20">
        <v>7.5735210034762995E-2</v>
      </c>
      <c r="AY175" s="20">
        <v>1</v>
      </c>
      <c r="AZ175" s="20">
        <v>5.5976451113831503E-2</v>
      </c>
      <c r="BA175" s="21">
        <v>1.0570110468414801E-6</v>
      </c>
      <c r="BB175" s="21">
        <v>1.7656862559115501E-6</v>
      </c>
    </row>
    <row r="176" spans="1:54">
      <c r="A176" s="1">
        <v>174</v>
      </c>
      <c r="B176" s="16" t="s">
        <v>651</v>
      </c>
      <c r="C176" s="17" t="s">
        <v>652</v>
      </c>
      <c r="D176" s="22" t="s">
        <v>653</v>
      </c>
      <c r="E176" s="23" t="s">
        <v>654</v>
      </c>
      <c r="F176" s="24" t="s">
        <v>3</v>
      </c>
      <c r="G176" s="34" t="s">
        <v>775</v>
      </c>
      <c r="H176" s="34" t="s">
        <v>818</v>
      </c>
      <c r="I176" s="34" t="s">
        <v>825</v>
      </c>
      <c r="J176" s="1" t="s">
        <v>650</v>
      </c>
      <c r="K176" s="1" t="s">
        <v>173</v>
      </c>
      <c r="L176" s="1" t="s">
        <v>825</v>
      </c>
      <c r="M176" s="2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4">
        <v>0</v>
      </c>
      <c r="T176" s="4">
        <v>0</v>
      </c>
      <c r="U176" s="4">
        <v>0</v>
      </c>
      <c r="V176" s="4">
        <v>0</v>
      </c>
      <c r="W176" s="5">
        <v>0</v>
      </c>
      <c r="X176" s="5">
        <v>0</v>
      </c>
      <c r="Y176" s="5">
        <v>0</v>
      </c>
      <c r="Z176" s="5">
        <v>0</v>
      </c>
      <c r="AA176" s="6">
        <v>0</v>
      </c>
      <c r="AB176" s="6">
        <v>0</v>
      </c>
      <c r="AC176" s="6">
        <v>0</v>
      </c>
      <c r="AD176" s="6">
        <v>0</v>
      </c>
      <c r="AE176" s="7">
        <v>0</v>
      </c>
      <c r="AF176" s="7">
        <v>0</v>
      </c>
      <c r="AG176" s="7">
        <v>0</v>
      </c>
      <c r="AH176" s="7">
        <v>0</v>
      </c>
      <c r="AI176" s="2">
        <f t="shared" si="28"/>
        <v>0</v>
      </c>
      <c r="AJ176" s="4">
        <f t="shared" si="29"/>
        <v>0</v>
      </c>
      <c r="AK176" s="5">
        <f t="shared" si="30"/>
        <v>0</v>
      </c>
      <c r="AL176" s="6">
        <f t="shared" si="31"/>
        <v>0</v>
      </c>
      <c r="AM176" s="7">
        <f t="shared" si="36"/>
        <v>0</v>
      </c>
      <c r="AN176" s="18">
        <f t="shared" si="32"/>
        <v>0</v>
      </c>
      <c r="AO176" s="19">
        <f t="shared" si="33"/>
        <v>0</v>
      </c>
      <c r="AP176" s="19">
        <f t="shared" si="34"/>
        <v>0</v>
      </c>
      <c r="AQ176" s="9" t="s">
        <v>1413</v>
      </c>
      <c r="AR176" s="1" t="s">
        <v>1413</v>
      </c>
      <c r="AS176" s="1" t="s">
        <v>1413</v>
      </c>
      <c r="AT176" s="1" t="s">
        <v>1413</v>
      </c>
      <c r="AU176" s="1" t="s">
        <v>1413</v>
      </c>
      <c r="AV176" s="1" t="s">
        <v>1413</v>
      </c>
      <c r="AW176" s="20" t="s">
        <v>10</v>
      </c>
      <c r="AX176" s="20" t="s">
        <v>10</v>
      </c>
      <c r="AY176" s="20" t="s">
        <v>10</v>
      </c>
      <c r="AZ176" s="20" t="s">
        <v>10</v>
      </c>
      <c r="BA176" s="21" t="s">
        <v>10</v>
      </c>
      <c r="BB176" s="21" t="s">
        <v>10</v>
      </c>
    </row>
    <row r="177" spans="1:54">
      <c r="A177" s="1">
        <v>175</v>
      </c>
      <c r="B177" s="16" t="s">
        <v>651</v>
      </c>
      <c r="C177" s="17" t="s">
        <v>652</v>
      </c>
      <c r="D177" s="22" t="s">
        <v>653</v>
      </c>
      <c r="E177" s="23" t="s">
        <v>654</v>
      </c>
      <c r="F177" s="24" t="s">
        <v>3</v>
      </c>
      <c r="G177" s="34" t="s">
        <v>775</v>
      </c>
      <c r="H177" s="34" t="s">
        <v>826</v>
      </c>
      <c r="I177" s="1" t="s">
        <v>650</v>
      </c>
      <c r="J177" s="1" t="s">
        <v>650</v>
      </c>
      <c r="K177" s="1" t="s">
        <v>827</v>
      </c>
      <c r="L177" s="1" t="s">
        <v>826</v>
      </c>
      <c r="M177" s="2">
        <v>3</v>
      </c>
      <c r="N177" s="3">
        <v>0</v>
      </c>
      <c r="O177" s="3">
        <v>10</v>
      </c>
      <c r="P177" s="3">
        <v>7</v>
      </c>
      <c r="Q177" s="3">
        <v>7</v>
      </c>
      <c r="R177" s="3">
        <v>59</v>
      </c>
      <c r="S177" s="4">
        <v>9</v>
      </c>
      <c r="T177" s="4">
        <v>3</v>
      </c>
      <c r="U177" s="4">
        <v>3</v>
      </c>
      <c r="V177" s="4">
        <v>4</v>
      </c>
      <c r="W177" s="5">
        <v>2</v>
      </c>
      <c r="X177" s="5">
        <v>9</v>
      </c>
      <c r="Y177" s="5">
        <v>1</v>
      </c>
      <c r="Z177" s="5">
        <v>7</v>
      </c>
      <c r="AA177" s="6">
        <v>93</v>
      </c>
      <c r="AB177" s="6">
        <v>74</v>
      </c>
      <c r="AC177" s="6">
        <v>24</v>
      </c>
      <c r="AD177" s="6">
        <v>102</v>
      </c>
      <c r="AE177" s="7">
        <v>133</v>
      </c>
      <c r="AF177" s="7">
        <v>109</v>
      </c>
      <c r="AG177" s="7">
        <v>71</v>
      </c>
      <c r="AH177" s="7">
        <v>104</v>
      </c>
      <c r="AI177" s="2">
        <f t="shared" si="28"/>
        <v>14.333333333333334</v>
      </c>
      <c r="AJ177" s="4">
        <f t="shared" si="29"/>
        <v>4.75</v>
      </c>
      <c r="AK177" s="5">
        <f t="shared" si="30"/>
        <v>4.75</v>
      </c>
      <c r="AL177" s="6">
        <f t="shared" si="31"/>
        <v>73.25</v>
      </c>
      <c r="AM177" s="7">
        <f t="shared" si="36"/>
        <v>104.25</v>
      </c>
      <c r="AN177" s="18">
        <f t="shared" si="32"/>
        <v>-9.5833333333333339</v>
      </c>
      <c r="AO177" s="19">
        <f t="shared" si="33"/>
        <v>-9.5833333333333339</v>
      </c>
      <c r="AP177" s="19">
        <f t="shared" si="34"/>
        <v>58.916666666666664</v>
      </c>
      <c r="AQ177" s="9">
        <f t="shared" si="35"/>
        <v>0.33139534883720928</v>
      </c>
      <c r="AR177" s="1">
        <f t="shared" si="37"/>
        <v>0.33139534883720928</v>
      </c>
      <c r="AS177" s="1">
        <f t="shared" si="38"/>
        <v>5.1104651162790695</v>
      </c>
      <c r="AT177" s="1">
        <f t="shared" si="39"/>
        <v>15.421052631578947</v>
      </c>
      <c r="AU177" s="1">
        <f t="shared" si="40"/>
        <v>7.2732558139534884</v>
      </c>
      <c r="AV177" s="1">
        <f t="shared" si="41"/>
        <v>21.94736842105263</v>
      </c>
      <c r="AW177" s="20">
        <v>1</v>
      </c>
      <c r="AX177" s="20">
        <v>4.6890611000193101E-2</v>
      </c>
      <c r="AY177" s="20">
        <v>1</v>
      </c>
      <c r="AZ177" s="20">
        <v>3.3275953302064398E-2</v>
      </c>
      <c r="BA177" s="21">
        <v>1.4326180396532801E-3</v>
      </c>
      <c r="BB177" s="21">
        <v>1.28265395263017E-3</v>
      </c>
    </row>
    <row r="178" spans="1:54">
      <c r="A178" s="1">
        <v>176</v>
      </c>
      <c r="B178" s="16" t="s">
        <v>651</v>
      </c>
      <c r="C178" s="17" t="s">
        <v>652</v>
      </c>
      <c r="D178" s="22" t="s">
        <v>653</v>
      </c>
      <c r="E178" s="23" t="s">
        <v>654</v>
      </c>
      <c r="F178" s="24" t="s">
        <v>3</v>
      </c>
      <c r="G178" s="34" t="s">
        <v>775</v>
      </c>
      <c r="H178" s="34" t="s">
        <v>826</v>
      </c>
      <c r="I178" s="34" t="s">
        <v>828</v>
      </c>
      <c r="J178" s="1" t="s">
        <v>650</v>
      </c>
      <c r="K178" s="1" t="s">
        <v>174</v>
      </c>
      <c r="L178" s="1" t="s">
        <v>828</v>
      </c>
      <c r="M178" s="2">
        <v>0</v>
      </c>
      <c r="N178" s="3">
        <v>0</v>
      </c>
      <c r="O178" s="3">
        <v>6</v>
      </c>
      <c r="P178" s="3">
        <v>2</v>
      </c>
      <c r="Q178" s="3">
        <v>0</v>
      </c>
      <c r="R178" s="3">
        <v>5</v>
      </c>
      <c r="S178" s="4">
        <v>6</v>
      </c>
      <c r="T178" s="4">
        <v>2</v>
      </c>
      <c r="U178" s="4">
        <v>2</v>
      </c>
      <c r="V178" s="4">
        <v>2</v>
      </c>
      <c r="W178" s="5">
        <v>0</v>
      </c>
      <c r="X178" s="5">
        <v>4</v>
      </c>
      <c r="Y178" s="5">
        <v>0</v>
      </c>
      <c r="Z178" s="5">
        <v>0</v>
      </c>
      <c r="AA178" s="6">
        <v>4</v>
      </c>
      <c r="AB178" s="6">
        <v>6</v>
      </c>
      <c r="AC178" s="6">
        <v>3</v>
      </c>
      <c r="AD178" s="6">
        <v>5</v>
      </c>
      <c r="AE178" s="7">
        <v>4</v>
      </c>
      <c r="AF178" s="7">
        <v>5</v>
      </c>
      <c r="AG178" s="7">
        <v>3</v>
      </c>
      <c r="AH178" s="7">
        <v>6</v>
      </c>
      <c r="AI178" s="2">
        <f t="shared" si="28"/>
        <v>2.1666666666666665</v>
      </c>
      <c r="AJ178" s="4">
        <f t="shared" si="29"/>
        <v>3</v>
      </c>
      <c r="AK178" s="5">
        <f t="shared" si="30"/>
        <v>1</v>
      </c>
      <c r="AL178" s="6">
        <f t="shared" si="31"/>
        <v>4.5</v>
      </c>
      <c r="AM178" s="7">
        <f t="shared" si="36"/>
        <v>4.5</v>
      </c>
      <c r="AN178" s="18">
        <f t="shared" si="32"/>
        <v>0.83333333333333348</v>
      </c>
      <c r="AO178" s="19">
        <f t="shared" si="33"/>
        <v>-1.1666666666666665</v>
      </c>
      <c r="AP178" s="19">
        <f t="shared" si="34"/>
        <v>2.3333333333333335</v>
      </c>
      <c r="AQ178" s="9">
        <f t="shared" si="35"/>
        <v>1.3846153846153848</v>
      </c>
      <c r="AR178" s="1">
        <f t="shared" si="37"/>
        <v>0.46153846153846156</v>
      </c>
      <c r="AS178" s="1">
        <f t="shared" si="38"/>
        <v>2.0769230769230771</v>
      </c>
      <c r="AT178" s="1">
        <f t="shared" si="39"/>
        <v>1.5</v>
      </c>
      <c r="AU178" s="1">
        <f t="shared" si="40"/>
        <v>2.0769230769230771</v>
      </c>
      <c r="AV178" s="1">
        <f t="shared" si="41"/>
        <v>1.5</v>
      </c>
      <c r="AW178" s="20">
        <v>1</v>
      </c>
      <c r="AX178" s="20">
        <v>1</v>
      </c>
      <c r="AY178" s="20">
        <v>1</v>
      </c>
      <c r="AZ178" s="20">
        <v>1</v>
      </c>
      <c r="BA178" s="26">
        <v>1</v>
      </c>
      <c r="BB178" s="26">
        <v>1</v>
      </c>
    </row>
    <row r="179" spans="1:54">
      <c r="A179" s="1">
        <v>177</v>
      </c>
      <c r="B179" s="16" t="s">
        <v>651</v>
      </c>
      <c r="C179" s="17" t="s">
        <v>652</v>
      </c>
      <c r="D179" s="22" t="s">
        <v>653</v>
      </c>
      <c r="E179" s="23" t="s">
        <v>654</v>
      </c>
      <c r="F179" s="24" t="s">
        <v>3</v>
      </c>
      <c r="G179" s="34" t="s">
        <v>775</v>
      </c>
      <c r="H179" s="34" t="s">
        <v>826</v>
      </c>
      <c r="I179" s="34" t="s">
        <v>829</v>
      </c>
      <c r="J179" s="1" t="s">
        <v>650</v>
      </c>
      <c r="K179" s="1" t="s">
        <v>175</v>
      </c>
      <c r="L179" s="1" t="s">
        <v>829</v>
      </c>
      <c r="M179" s="2">
        <v>2</v>
      </c>
      <c r="N179" s="3">
        <v>0</v>
      </c>
      <c r="O179" s="3">
        <v>3</v>
      </c>
      <c r="P179" s="3">
        <v>4</v>
      </c>
      <c r="Q179" s="3">
        <v>2</v>
      </c>
      <c r="R179" s="3">
        <v>19</v>
      </c>
      <c r="S179" s="4">
        <v>0</v>
      </c>
      <c r="T179" s="4">
        <v>0</v>
      </c>
      <c r="U179" s="4">
        <v>0</v>
      </c>
      <c r="V179" s="4">
        <v>0</v>
      </c>
      <c r="W179" s="5">
        <v>1</v>
      </c>
      <c r="X179" s="5">
        <v>0</v>
      </c>
      <c r="Y179" s="5">
        <v>0</v>
      </c>
      <c r="Z179" s="5">
        <v>3</v>
      </c>
      <c r="AA179" s="6">
        <v>22</v>
      </c>
      <c r="AB179" s="6">
        <v>18</v>
      </c>
      <c r="AC179" s="6">
        <v>11</v>
      </c>
      <c r="AD179" s="6">
        <v>35</v>
      </c>
      <c r="AE179" s="7">
        <v>33</v>
      </c>
      <c r="AF179" s="7">
        <v>22</v>
      </c>
      <c r="AG179" s="7">
        <v>22</v>
      </c>
      <c r="AH179" s="7">
        <v>43</v>
      </c>
      <c r="AI179" s="2">
        <f t="shared" si="28"/>
        <v>5</v>
      </c>
      <c r="AJ179" s="4">
        <f t="shared" si="29"/>
        <v>0</v>
      </c>
      <c r="AK179" s="5">
        <f t="shared" si="30"/>
        <v>1</v>
      </c>
      <c r="AL179" s="6">
        <f t="shared" si="31"/>
        <v>21.5</v>
      </c>
      <c r="AM179" s="7">
        <f t="shared" si="36"/>
        <v>30</v>
      </c>
      <c r="AN179" s="18">
        <f t="shared" si="32"/>
        <v>-5</v>
      </c>
      <c r="AO179" s="19">
        <f t="shared" si="33"/>
        <v>-4</v>
      </c>
      <c r="AP179" s="19">
        <f t="shared" si="34"/>
        <v>16.5</v>
      </c>
      <c r="AQ179" s="9">
        <f t="shared" si="35"/>
        <v>0</v>
      </c>
      <c r="AR179" s="1">
        <f t="shared" si="37"/>
        <v>0.2</v>
      </c>
      <c r="AS179" s="1">
        <f t="shared" si="38"/>
        <v>4.3</v>
      </c>
      <c r="AT179" s="1" t="s">
        <v>1413</v>
      </c>
      <c r="AU179" s="1">
        <f t="shared" si="40"/>
        <v>6</v>
      </c>
      <c r="AV179" s="1" t="s">
        <v>1413</v>
      </c>
      <c r="AW179" s="20">
        <v>1</v>
      </c>
      <c r="AX179" s="20">
        <v>0.107520402083844</v>
      </c>
      <c r="AY179" s="20">
        <v>1</v>
      </c>
      <c r="AZ179" s="20">
        <v>4.1885587996191603E-2</v>
      </c>
      <c r="BA179" s="21">
        <v>6.6299613246996701E-3</v>
      </c>
      <c r="BB179" s="21">
        <v>2.7468289385355299E-3</v>
      </c>
    </row>
    <row r="180" spans="1:54">
      <c r="A180" s="1">
        <v>178</v>
      </c>
      <c r="B180" s="16" t="s">
        <v>651</v>
      </c>
      <c r="C180" s="17" t="s">
        <v>652</v>
      </c>
      <c r="D180" s="22" t="s">
        <v>653</v>
      </c>
      <c r="E180" s="23" t="s">
        <v>654</v>
      </c>
      <c r="F180" s="24" t="s">
        <v>3</v>
      </c>
      <c r="G180" s="34" t="s">
        <v>775</v>
      </c>
      <c r="H180" s="34" t="s">
        <v>826</v>
      </c>
      <c r="I180" s="34" t="s">
        <v>830</v>
      </c>
      <c r="J180" s="1" t="s">
        <v>650</v>
      </c>
      <c r="K180" s="1" t="s">
        <v>176</v>
      </c>
      <c r="L180" s="1" t="s">
        <v>830</v>
      </c>
      <c r="M180" s="2">
        <v>0</v>
      </c>
      <c r="N180" s="3">
        <v>0</v>
      </c>
      <c r="O180" s="3">
        <v>0</v>
      </c>
      <c r="P180" s="3">
        <v>0</v>
      </c>
      <c r="Q180" s="3">
        <v>2</v>
      </c>
      <c r="R180" s="3">
        <v>5</v>
      </c>
      <c r="S180" s="4">
        <v>0</v>
      </c>
      <c r="T180" s="4">
        <v>0</v>
      </c>
      <c r="U180" s="4">
        <v>0</v>
      </c>
      <c r="V180" s="4">
        <v>1</v>
      </c>
      <c r="W180" s="5">
        <v>0</v>
      </c>
      <c r="X180" s="5">
        <v>1</v>
      </c>
      <c r="Y180" s="5">
        <v>0</v>
      </c>
      <c r="Z180" s="5">
        <v>1</v>
      </c>
      <c r="AA180" s="6">
        <v>28</v>
      </c>
      <c r="AB180" s="6">
        <v>6</v>
      </c>
      <c r="AC180" s="6">
        <v>3</v>
      </c>
      <c r="AD180" s="6">
        <v>15</v>
      </c>
      <c r="AE180" s="7">
        <v>20</v>
      </c>
      <c r="AF180" s="7">
        <v>13</v>
      </c>
      <c r="AG180" s="7">
        <v>11</v>
      </c>
      <c r="AH180" s="7">
        <v>8</v>
      </c>
      <c r="AI180" s="2">
        <f t="shared" si="28"/>
        <v>1.1666666666666667</v>
      </c>
      <c r="AJ180" s="4">
        <f t="shared" si="29"/>
        <v>0.25</v>
      </c>
      <c r="AK180" s="5">
        <f t="shared" si="30"/>
        <v>0.5</v>
      </c>
      <c r="AL180" s="6">
        <f t="shared" si="31"/>
        <v>13</v>
      </c>
      <c r="AM180" s="7">
        <f t="shared" si="36"/>
        <v>13</v>
      </c>
      <c r="AN180" s="18">
        <f t="shared" si="32"/>
        <v>-0.91666666666666674</v>
      </c>
      <c r="AO180" s="19">
        <f t="shared" si="33"/>
        <v>-0.66666666666666674</v>
      </c>
      <c r="AP180" s="19">
        <f t="shared" si="34"/>
        <v>11.833333333333334</v>
      </c>
      <c r="AQ180" s="9">
        <f t="shared" si="35"/>
        <v>0.21428571428571427</v>
      </c>
      <c r="AR180" s="1">
        <f t="shared" si="37"/>
        <v>0.42857142857142855</v>
      </c>
      <c r="AS180" s="1">
        <f t="shared" si="38"/>
        <v>11.142857142857142</v>
      </c>
      <c r="AT180" s="1">
        <f t="shared" si="39"/>
        <v>52</v>
      </c>
      <c r="AU180" s="1">
        <f t="shared" si="40"/>
        <v>11.142857142857142</v>
      </c>
      <c r="AV180" s="1">
        <f t="shared" si="41"/>
        <v>52</v>
      </c>
      <c r="AW180" s="20">
        <v>1</v>
      </c>
      <c r="AX180" s="20">
        <v>0.29380997375385198</v>
      </c>
      <c r="AY180" s="20">
        <v>1</v>
      </c>
      <c r="AZ180" s="20">
        <v>0.22679357883260901</v>
      </c>
      <c r="BA180" s="21">
        <v>0.20026560719977901</v>
      </c>
      <c r="BB180" s="21">
        <v>0.156932608572597</v>
      </c>
    </row>
    <row r="181" spans="1:54">
      <c r="A181" s="1">
        <v>179</v>
      </c>
      <c r="B181" s="16" t="s">
        <v>651</v>
      </c>
      <c r="C181" s="17" t="s">
        <v>652</v>
      </c>
      <c r="D181" s="22" t="s">
        <v>653</v>
      </c>
      <c r="E181" s="23" t="s">
        <v>654</v>
      </c>
      <c r="F181" s="24" t="s">
        <v>3</v>
      </c>
      <c r="G181" s="34" t="s">
        <v>775</v>
      </c>
      <c r="H181" s="34" t="s">
        <v>826</v>
      </c>
      <c r="I181" s="34" t="s">
        <v>831</v>
      </c>
      <c r="J181" s="1" t="s">
        <v>650</v>
      </c>
      <c r="K181" s="1" t="s">
        <v>177</v>
      </c>
      <c r="L181" s="1" t="s">
        <v>831</v>
      </c>
      <c r="M181" s="2">
        <v>0</v>
      </c>
      <c r="N181" s="3">
        <v>0</v>
      </c>
      <c r="O181" s="3">
        <v>1</v>
      </c>
      <c r="P181" s="3">
        <v>1</v>
      </c>
      <c r="Q181" s="3">
        <v>3</v>
      </c>
      <c r="R181" s="3">
        <v>28</v>
      </c>
      <c r="S181" s="4">
        <v>3</v>
      </c>
      <c r="T181" s="4">
        <v>1</v>
      </c>
      <c r="U181" s="4">
        <v>1</v>
      </c>
      <c r="V181" s="4">
        <v>1</v>
      </c>
      <c r="W181" s="5">
        <v>1</v>
      </c>
      <c r="X181" s="5">
        <v>3</v>
      </c>
      <c r="Y181" s="5">
        <v>0</v>
      </c>
      <c r="Z181" s="5">
        <v>3</v>
      </c>
      <c r="AA181" s="6">
        <v>37</v>
      </c>
      <c r="AB181" s="6">
        <v>34</v>
      </c>
      <c r="AC181" s="6">
        <v>7</v>
      </c>
      <c r="AD181" s="6">
        <v>33</v>
      </c>
      <c r="AE181" s="7">
        <v>67</v>
      </c>
      <c r="AF181" s="7">
        <v>57</v>
      </c>
      <c r="AG181" s="7">
        <v>33</v>
      </c>
      <c r="AH181" s="7">
        <v>36</v>
      </c>
      <c r="AI181" s="2">
        <f t="shared" si="28"/>
        <v>5.5</v>
      </c>
      <c r="AJ181" s="4">
        <f t="shared" si="29"/>
        <v>1.5</v>
      </c>
      <c r="AK181" s="5">
        <f t="shared" si="30"/>
        <v>1.75</v>
      </c>
      <c r="AL181" s="6">
        <f t="shared" si="31"/>
        <v>27.75</v>
      </c>
      <c r="AM181" s="7">
        <f t="shared" si="36"/>
        <v>48.25</v>
      </c>
      <c r="AN181" s="18">
        <f t="shared" si="32"/>
        <v>-4</v>
      </c>
      <c r="AO181" s="19">
        <f t="shared" si="33"/>
        <v>-3.75</v>
      </c>
      <c r="AP181" s="19">
        <f t="shared" si="34"/>
        <v>22.25</v>
      </c>
      <c r="AQ181" s="9">
        <f t="shared" si="35"/>
        <v>0.27272727272727271</v>
      </c>
      <c r="AR181" s="1">
        <f t="shared" si="37"/>
        <v>0.31818181818181818</v>
      </c>
      <c r="AS181" s="1">
        <f t="shared" si="38"/>
        <v>5.0454545454545459</v>
      </c>
      <c r="AT181" s="1">
        <f t="shared" si="39"/>
        <v>18.5</v>
      </c>
      <c r="AU181" s="1">
        <f t="shared" si="40"/>
        <v>8.7727272727272734</v>
      </c>
      <c r="AV181" s="1">
        <f t="shared" si="41"/>
        <v>32.166666666666664</v>
      </c>
      <c r="AW181" s="20">
        <v>1</v>
      </c>
      <c r="AX181" s="20">
        <v>0.20107340752151101</v>
      </c>
      <c r="AY181" s="20">
        <v>1</v>
      </c>
      <c r="AZ181" s="20">
        <v>0.13974827372941101</v>
      </c>
      <c r="BA181" s="21">
        <v>2.3261915592781598E-3</v>
      </c>
      <c r="BB181" s="21">
        <v>2.3604294642638399E-3</v>
      </c>
    </row>
    <row r="182" spans="1:54">
      <c r="A182" s="1">
        <v>180</v>
      </c>
      <c r="B182" s="16" t="s">
        <v>651</v>
      </c>
      <c r="C182" s="17" t="s">
        <v>652</v>
      </c>
      <c r="D182" s="22" t="s">
        <v>653</v>
      </c>
      <c r="E182" s="23" t="s">
        <v>654</v>
      </c>
      <c r="F182" s="24" t="s">
        <v>3</v>
      </c>
      <c r="G182" s="34" t="s">
        <v>775</v>
      </c>
      <c r="H182" s="34" t="s">
        <v>826</v>
      </c>
      <c r="I182" s="34" t="s">
        <v>832</v>
      </c>
      <c r="J182" s="1" t="s">
        <v>650</v>
      </c>
      <c r="K182" s="1" t="s">
        <v>178</v>
      </c>
      <c r="L182" s="1" t="s">
        <v>832</v>
      </c>
      <c r="M182" s="2">
        <v>1</v>
      </c>
      <c r="N182" s="3">
        <v>0</v>
      </c>
      <c r="O182" s="3">
        <v>0</v>
      </c>
      <c r="P182" s="3">
        <v>0</v>
      </c>
      <c r="Q182" s="3">
        <v>0</v>
      </c>
      <c r="R182" s="3">
        <v>2</v>
      </c>
      <c r="S182" s="4">
        <v>0</v>
      </c>
      <c r="T182" s="4">
        <v>0</v>
      </c>
      <c r="U182" s="4">
        <v>0</v>
      </c>
      <c r="V182" s="4">
        <v>0</v>
      </c>
      <c r="W182" s="5">
        <v>0</v>
      </c>
      <c r="X182" s="5">
        <v>1</v>
      </c>
      <c r="Y182" s="5">
        <v>1</v>
      </c>
      <c r="Z182" s="5">
        <v>0</v>
      </c>
      <c r="AA182" s="6">
        <v>2</v>
      </c>
      <c r="AB182" s="6">
        <v>7</v>
      </c>
      <c r="AC182" s="6">
        <v>0</v>
      </c>
      <c r="AD182" s="6">
        <v>14</v>
      </c>
      <c r="AE182" s="7">
        <v>9</v>
      </c>
      <c r="AF182" s="7">
        <v>12</v>
      </c>
      <c r="AG182" s="7">
        <v>1</v>
      </c>
      <c r="AH182" s="7">
        <v>11</v>
      </c>
      <c r="AI182" s="2">
        <f t="shared" si="28"/>
        <v>0.5</v>
      </c>
      <c r="AJ182" s="4">
        <f t="shared" si="29"/>
        <v>0</v>
      </c>
      <c r="AK182" s="5">
        <f t="shared" si="30"/>
        <v>0.5</v>
      </c>
      <c r="AL182" s="6">
        <f t="shared" si="31"/>
        <v>5.75</v>
      </c>
      <c r="AM182" s="7">
        <f t="shared" si="36"/>
        <v>8.25</v>
      </c>
      <c r="AN182" s="18">
        <f t="shared" si="32"/>
        <v>-0.5</v>
      </c>
      <c r="AO182" s="19">
        <f t="shared" si="33"/>
        <v>0</v>
      </c>
      <c r="AP182" s="19">
        <f t="shared" si="34"/>
        <v>5.25</v>
      </c>
      <c r="AQ182" s="9">
        <f t="shared" si="35"/>
        <v>0</v>
      </c>
      <c r="AR182" s="1">
        <f t="shared" si="37"/>
        <v>1</v>
      </c>
      <c r="AS182" s="1">
        <f t="shared" si="38"/>
        <v>11.5</v>
      </c>
      <c r="AT182" s="1" t="s">
        <v>1413</v>
      </c>
      <c r="AU182" s="1">
        <f t="shared" si="40"/>
        <v>16.5</v>
      </c>
      <c r="AV182" s="1" t="s">
        <v>1413</v>
      </c>
      <c r="AW182" s="20">
        <v>1</v>
      </c>
      <c r="AX182" s="20">
        <v>1</v>
      </c>
      <c r="AY182" s="20">
        <v>1</v>
      </c>
      <c r="AZ182" s="20">
        <v>0.45438983916407999</v>
      </c>
      <c r="BA182" s="21">
        <v>0.33653787869211998</v>
      </c>
      <c r="BB182" s="21">
        <v>0.119124985887928</v>
      </c>
    </row>
    <row r="183" spans="1:54">
      <c r="A183" s="1">
        <v>181</v>
      </c>
      <c r="B183" s="16" t="s">
        <v>651</v>
      </c>
      <c r="C183" s="17" t="s">
        <v>652</v>
      </c>
      <c r="D183" s="22" t="s">
        <v>653</v>
      </c>
      <c r="E183" s="23" t="s">
        <v>654</v>
      </c>
      <c r="F183" s="24" t="s">
        <v>3</v>
      </c>
      <c r="G183" s="34" t="s">
        <v>775</v>
      </c>
      <c r="H183" s="34" t="s">
        <v>826</v>
      </c>
      <c r="I183" s="34" t="s">
        <v>833</v>
      </c>
      <c r="J183" s="1" t="s">
        <v>650</v>
      </c>
      <c r="K183" s="1" t="s">
        <v>179</v>
      </c>
      <c r="L183" s="1" t="s">
        <v>833</v>
      </c>
      <c r="M183" s="2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4">
        <v>0</v>
      </c>
      <c r="T183" s="4">
        <v>0</v>
      </c>
      <c r="U183" s="4">
        <v>0</v>
      </c>
      <c r="V183" s="4">
        <v>0</v>
      </c>
      <c r="W183" s="5">
        <v>0</v>
      </c>
      <c r="X183" s="5">
        <v>0</v>
      </c>
      <c r="Y183" s="5">
        <v>0</v>
      </c>
      <c r="Z183" s="5">
        <v>0</v>
      </c>
      <c r="AA183" s="6">
        <v>0</v>
      </c>
      <c r="AB183" s="6">
        <v>3</v>
      </c>
      <c r="AC183" s="6">
        <v>0</v>
      </c>
      <c r="AD183" s="6">
        <v>0</v>
      </c>
      <c r="AE183" s="7">
        <v>0</v>
      </c>
      <c r="AF183" s="7">
        <v>0</v>
      </c>
      <c r="AG183" s="7">
        <v>1</v>
      </c>
      <c r="AH183" s="7">
        <v>0</v>
      </c>
      <c r="AI183" s="2">
        <f t="shared" si="28"/>
        <v>0</v>
      </c>
      <c r="AJ183" s="4">
        <f t="shared" si="29"/>
        <v>0</v>
      </c>
      <c r="AK183" s="5">
        <f t="shared" si="30"/>
        <v>0</v>
      </c>
      <c r="AL183" s="6">
        <f t="shared" si="31"/>
        <v>0.75</v>
      </c>
      <c r="AM183" s="7">
        <f t="shared" si="36"/>
        <v>0.25</v>
      </c>
      <c r="AN183" s="18">
        <f t="shared" si="32"/>
        <v>0</v>
      </c>
      <c r="AO183" s="19">
        <f t="shared" si="33"/>
        <v>0</v>
      </c>
      <c r="AP183" s="19">
        <f t="shared" si="34"/>
        <v>0.75</v>
      </c>
      <c r="AQ183" s="9" t="s">
        <v>1413</v>
      </c>
      <c r="AR183" s="1" t="s">
        <v>1413</v>
      </c>
      <c r="AS183" s="1" t="s">
        <v>1413</v>
      </c>
      <c r="AT183" s="1" t="s">
        <v>1413</v>
      </c>
      <c r="AU183" s="1" t="s">
        <v>1413</v>
      </c>
      <c r="AV183" s="1" t="s">
        <v>1413</v>
      </c>
      <c r="AW183" s="20">
        <v>1</v>
      </c>
      <c r="AX183" s="20">
        <v>1</v>
      </c>
      <c r="AY183" s="20">
        <v>1</v>
      </c>
      <c r="AZ183" s="20">
        <v>1</v>
      </c>
      <c r="BA183" s="21">
        <v>1</v>
      </c>
      <c r="BB183" s="21">
        <v>1</v>
      </c>
    </row>
    <row r="184" spans="1:54">
      <c r="A184" s="1">
        <v>182</v>
      </c>
      <c r="B184" s="16" t="s">
        <v>651</v>
      </c>
      <c r="C184" s="17" t="s">
        <v>652</v>
      </c>
      <c r="D184" s="22" t="s">
        <v>653</v>
      </c>
      <c r="E184" s="23" t="s">
        <v>654</v>
      </c>
      <c r="F184" s="24" t="s">
        <v>3</v>
      </c>
      <c r="G184" s="35" t="s">
        <v>834</v>
      </c>
      <c r="H184" s="1" t="s">
        <v>650</v>
      </c>
      <c r="I184" s="1" t="s">
        <v>650</v>
      </c>
      <c r="J184" s="1" t="s">
        <v>650</v>
      </c>
      <c r="K184" s="1" t="s">
        <v>180</v>
      </c>
      <c r="L184" s="1" t="s">
        <v>834</v>
      </c>
      <c r="M184" s="2">
        <v>5</v>
      </c>
      <c r="N184" s="3">
        <v>2</v>
      </c>
      <c r="O184" s="3">
        <v>3</v>
      </c>
      <c r="P184" s="3">
        <v>7</v>
      </c>
      <c r="Q184" s="3">
        <v>0</v>
      </c>
      <c r="R184" s="3">
        <v>8</v>
      </c>
      <c r="S184" s="4">
        <v>10</v>
      </c>
      <c r="T184" s="4">
        <v>2</v>
      </c>
      <c r="U184" s="4">
        <v>7</v>
      </c>
      <c r="V184" s="4">
        <v>2</v>
      </c>
      <c r="W184" s="5">
        <v>13</v>
      </c>
      <c r="X184" s="5">
        <v>13</v>
      </c>
      <c r="Y184" s="5">
        <v>5</v>
      </c>
      <c r="Z184" s="5">
        <v>10</v>
      </c>
      <c r="AA184" s="6">
        <v>23</v>
      </c>
      <c r="AB184" s="6">
        <v>68</v>
      </c>
      <c r="AC184" s="6">
        <v>36</v>
      </c>
      <c r="AD184" s="6">
        <v>56</v>
      </c>
      <c r="AE184" s="7">
        <v>422</v>
      </c>
      <c r="AF184" s="7">
        <v>436</v>
      </c>
      <c r="AG184" s="7">
        <v>398</v>
      </c>
      <c r="AH184" s="7">
        <v>246</v>
      </c>
      <c r="AI184" s="2">
        <f t="shared" si="28"/>
        <v>4.166666666666667</v>
      </c>
      <c r="AJ184" s="4">
        <f t="shared" si="29"/>
        <v>5.25</v>
      </c>
      <c r="AK184" s="5">
        <f t="shared" si="30"/>
        <v>10.25</v>
      </c>
      <c r="AL184" s="6">
        <f t="shared" si="31"/>
        <v>45.75</v>
      </c>
      <c r="AM184" s="7">
        <f t="shared" si="36"/>
        <v>375.5</v>
      </c>
      <c r="AN184" s="18">
        <f t="shared" si="32"/>
        <v>1.083333333333333</v>
      </c>
      <c r="AO184" s="19">
        <f t="shared" si="33"/>
        <v>6.083333333333333</v>
      </c>
      <c r="AP184" s="19">
        <f t="shared" si="34"/>
        <v>41.583333333333336</v>
      </c>
      <c r="AQ184" s="9">
        <f t="shared" si="35"/>
        <v>1.26</v>
      </c>
      <c r="AR184" s="1">
        <f t="shared" si="37"/>
        <v>2.46</v>
      </c>
      <c r="AS184" s="1">
        <f t="shared" si="38"/>
        <v>10.979999999999999</v>
      </c>
      <c r="AT184" s="1">
        <f t="shared" si="39"/>
        <v>8.7142857142857135</v>
      </c>
      <c r="AU184" s="1">
        <f t="shared" si="40"/>
        <v>90.11999999999999</v>
      </c>
      <c r="AV184" s="1">
        <f t="shared" si="41"/>
        <v>71.523809523809518</v>
      </c>
      <c r="AW184" s="20">
        <v>1</v>
      </c>
      <c r="AX184" s="20">
        <v>1</v>
      </c>
      <c r="AY184" s="20">
        <v>1</v>
      </c>
      <c r="AZ184" s="20">
        <v>1</v>
      </c>
      <c r="BA184" s="21">
        <v>6.8126678536601601E-8</v>
      </c>
      <c r="BB184" s="21">
        <v>1.6896348485673199E-7</v>
      </c>
    </row>
    <row r="185" spans="1:54">
      <c r="A185" s="1">
        <v>183</v>
      </c>
      <c r="B185" s="16" t="s">
        <v>651</v>
      </c>
      <c r="C185" s="17" t="s">
        <v>652</v>
      </c>
      <c r="D185" s="22" t="s">
        <v>653</v>
      </c>
      <c r="E185" s="23" t="s">
        <v>654</v>
      </c>
      <c r="F185" s="24" t="s">
        <v>3</v>
      </c>
      <c r="G185" s="35" t="s">
        <v>834</v>
      </c>
      <c r="H185" s="35" t="s">
        <v>835</v>
      </c>
      <c r="I185" s="1" t="s">
        <v>650</v>
      </c>
      <c r="J185" s="1" t="s">
        <v>650</v>
      </c>
      <c r="K185" s="1" t="s">
        <v>181</v>
      </c>
      <c r="L185" s="1" t="s">
        <v>835</v>
      </c>
      <c r="M185" s="2">
        <v>3</v>
      </c>
      <c r="N185" s="3">
        <v>0</v>
      </c>
      <c r="O185" s="3">
        <v>2</v>
      </c>
      <c r="P185" s="3">
        <v>3</v>
      </c>
      <c r="Q185" s="3">
        <v>0</v>
      </c>
      <c r="R185" s="3">
        <v>7</v>
      </c>
      <c r="S185" s="4">
        <v>5</v>
      </c>
      <c r="T185" s="4">
        <v>2</v>
      </c>
      <c r="U185" s="4">
        <v>4</v>
      </c>
      <c r="V185" s="4">
        <v>0</v>
      </c>
      <c r="W185" s="5">
        <v>6</v>
      </c>
      <c r="X185" s="5">
        <v>4</v>
      </c>
      <c r="Y185" s="5">
        <v>3</v>
      </c>
      <c r="Z185" s="5">
        <v>8</v>
      </c>
      <c r="AA185" s="6">
        <v>13</v>
      </c>
      <c r="AB185" s="6">
        <v>36</v>
      </c>
      <c r="AC185" s="6">
        <v>18</v>
      </c>
      <c r="AD185" s="6">
        <v>23</v>
      </c>
      <c r="AE185" s="7">
        <v>306</v>
      </c>
      <c r="AF185" s="7">
        <v>305</v>
      </c>
      <c r="AG185" s="7">
        <v>312</v>
      </c>
      <c r="AH185" s="7">
        <v>172</v>
      </c>
      <c r="AI185" s="2">
        <f t="shared" si="28"/>
        <v>2.5</v>
      </c>
      <c r="AJ185" s="4">
        <f t="shared" si="29"/>
        <v>2.75</v>
      </c>
      <c r="AK185" s="5">
        <f t="shared" si="30"/>
        <v>5.25</v>
      </c>
      <c r="AL185" s="6">
        <f t="shared" si="31"/>
        <v>22.5</v>
      </c>
      <c r="AM185" s="7">
        <f t="shared" si="36"/>
        <v>273.75</v>
      </c>
      <c r="AN185" s="18">
        <f t="shared" si="32"/>
        <v>0.25</v>
      </c>
      <c r="AO185" s="19">
        <f t="shared" si="33"/>
        <v>2.75</v>
      </c>
      <c r="AP185" s="19">
        <f t="shared" si="34"/>
        <v>20</v>
      </c>
      <c r="AQ185" s="9">
        <f t="shared" si="35"/>
        <v>1.1000000000000001</v>
      </c>
      <c r="AR185" s="1">
        <f t="shared" si="37"/>
        <v>2.1</v>
      </c>
      <c r="AS185" s="1">
        <f t="shared" si="38"/>
        <v>9</v>
      </c>
      <c r="AT185" s="1">
        <f t="shared" si="39"/>
        <v>8.1818181818181817</v>
      </c>
      <c r="AU185" s="1">
        <f t="shared" si="40"/>
        <v>109.5</v>
      </c>
      <c r="AV185" s="1">
        <f t="shared" si="41"/>
        <v>99.545454545454547</v>
      </c>
      <c r="AW185" s="20">
        <v>1</v>
      </c>
      <c r="AX185" s="20">
        <v>1</v>
      </c>
      <c r="AY185" s="20">
        <v>1</v>
      </c>
      <c r="AZ185" s="20">
        <v>1</v>
      </c>
      <c r="BA185" s="21">
        <v>1.0370855925886E-7</v>
      </c>
      <c r="BB185" s="21">
        <v>2.68699707173248E-7</v>
      </c>
    </row>
    <row r="186" spans="1:54">
      <c r="A186" s="1">
        <v>184</v>
      </c>
      <c r="B186" s="16" t="s">
        <v>651</v>
      </c>
      <c r="C186" s="17" t="s">
        <v>652</v>
      </c>
      <c r="D186" s="22" t="s">
        <v>653</v>
      </c>
      <c r="E186" s="23" t="s">
        <v>654</v>
      </c>
      <c r="F186" s="24" t="s">
        <v>3</v>
      </c>
      <c r="G186" s="35" t="s">
        <v>834</v>
      </c>
      <c r="H186" s="35" t="s">
        <v>835</v>
      </c>
      <c r="I186" s="35" t="s">
        <v>836</v>
      </c>
      <c r="J186" s="1" t="s">
        <v>650</v>
      </c>
      <c r="K186" s="1" t="s">
        <v>182</v>
      </c>
      <c r="L186" s="1" t="s">
        <v>836</v>
      </c>
      <c r="M186" s="2">
        <v>1</v>
      </c>
      <c r="N186" s="3">
        <v>0</v>
      </c>
      <c r="O186" s="3">
        <v>1</v>
      </c>
      <c r="P186" s="3">
        <v>1</v>
      </c>
      <c r="Q186" s="3">
        <v>0</v>
      </c>
      <c r="R186" s="3">
        <v>1</v>
      </c>
      <c r="S186" s="4">
        <v>1</v>
      </c>
      <c r="T186" s="4">
        <v>0</v>
      </c>
      <c r="U186" s="4">
        <v>2</v>
      </c>
      <c r="V186" s="4">
        <v>0</v>
      </c>
      <c r="W186" s="5">
        <v>1</v>
      </c>
      <c r="X186" s="5">
        <v>1</v>
      </c>
      <c r="Y186" s="5">
        <v>1</v>
      </c>
      <c r="Z186" s="5">
        <v>0</v>
      </c>
      <c r="AA186" s="6">
        <v>5</v>
      </c>
      <c r="AB186" s="6">
        <v>16</v>
      </c>
      <c r="AC186" s="6">
        <v>8</v>
      </c>
      <c r="AD186" s="6">
        <v>3</v>
      </c>
      <c r="AE186" s="7">
        <v>24</v>
      </c>
      <c r="AF186" s="7">
        <v>20</v>
      </c>
      <c r="AG186" s="7">
        <v>25</v>
      </c>
      <c r="AH186" s="7">
        <v>12</v>
      </c>
      <c r="AI186" s="2">
        <f t="shared" si="28"/>
        <v>0.66666666666666663</v>
      </c>
      <c r="AJ186" s="4">
        <f t="shared" si="29"/>
        <v>0.75</v>
      </c>
      <c r="AK186" s="5">
        <f t="shared" si="30"/>
        <v>0.75</v>
      </c>
      <c r="AL186" s="6">
        <f t="shared" si="31"/>
        <v>8</v>
      </c>
      <c r="AM186" s="7">
        <f t="shared" si="36"/>
        <v>20.25</v>
      </c>
      <c r="AN186" s="18">
        <f t="shared" si="32"/>
        <v>8.333333333333337E-2</v>
      </c>
      <c r="AO186" s="19">
        <f t="shared" si="33"/>
        <v>8.333333333333337E-2</v>
      </c>
      <c r="AP186" s="19">
        <f t="shared" si="34"/>
        <v>7.333333333333333</v>
      </c>
      <c r="AQ186" s="9">
        <f t="shared" si="35"/>
        <v>1.125</v>
      </c>
      <c r="AR186" s="1">
        <f t="shared" si="37"/>
        <v>1.125</v>
      </c>
      <c r="AS186" s="1">
        <f t="shared" si="38"/>
        <v>12</v>
      </c>
      <c r="AT186" s="1">
        <f t="shared" si="39"/>
        <v>10.666666666666666</v>
      </c>
      <c r="AU186" s="1">
        <f t="shared" si="40"/>
        <v>30.375</v>
      </c>
      <c r="AV186" s="1">
        <f t="shared" si="41"/>
        <v>27</v>
      </c>
      <c r="AW186" s="20">
        <v>1</v>
      </c>
      <c r="AX186" s="20">
        <v>0.39895030450961899</v>
      </c>
      <c r="AY186" s="20">
        <v>1</v>
      </c>
      <c r="AZ186" s="20">
        <v>0.58200898840702497</v>
      </c>
      <c r="BA186" s="21">
        <v>6.1934669684751503E-2</v>
      </c>
      <c r="BB186" s="21">
        <v>0.119124985887928</v>
      </c>
    </row>
    <row r="187" spans="1:54">
      <c r="A187" s="1">
        <v>185</v>
      </c>
      <c r="B187" s="16" t="s">
        <v>651</v>
      </c>
      <c r="C187" s="17" t="s">
        <v>652</v>
      </c>
      <c r="D187" s="22" t="s">
        <v>653</v>
      </c>
      <c r="E187" s="23" t="s">
        <v>654</v>
      </c>
      <c r="F187" s="24" t="s">
        <v>3</v>
      </c>
      <c r="G187" s="35" t="s">
        <v>834</v>
      </c>
      <c r="H187" s="35" t="s">
        <v>835</v>
      </c>
      <c r="I187" s="35" t="s">
        <v>837</v>
      </c>
      <c r="J187" s="1" t="s">
        <v>650</v>
      </c>
      <c r="K187" s="1" t="s">
        <v>183</v>
      </c>
      <c r="L187" s="1" t="s">
        <v>837</v>
      </c>
      <c r="M187" s="2">
        <v>2</v>
      </c>
      <c r="N187" s="3">
        <v>0</v>
      </c>
      <c r="O187" s="3">
        <v>0</v>
      </c>
      <c r="P187" s="3">
        <v>1</v>
      </c>
      <c r="Q187" s="3">
        <v>0</v>
      </c>
      <c r="R187" s="3">
        <v>0</v>
      </c>
      <c r="S187" s="4">
        <v>3</v>
      </c>
      <c r="T187" s="4">
        <v>0</v>
      </c>
      <c r="U187" s="4">
        <v>1</v>
      </c>
      <c r="V187" s="4">
        <v>0</v>
      </c>
      <c r="W187" s="5">
        <v>0</v>
      </c>
      <c r="X187" s="5">
        <v>1</v>
      </c>
      <c r="Y187" s="5">
        <v>0</v>
      </c>
      <c r="Z187" s="5">
        <v>2</v>
      </c>
      <c r="AA187" s="6">
        <v>1</v>
      </c>
      <c r="AB187" s="6">
        <v>8</v>
      </c>
      <c r="AC187" s="6">
        <v>2</v>
      </c>
      <c r="AD187" s="6">
        <v>3</v>
      </c>
      <c r="AE187" s="7">
        <v>40</v>
      </c>
      <c r="AF187" s="7">
        <v>50</v>
      </c>
      <c r="AG187" s="7">
        <v>49</v>
      </c>
      <c r="AH187" s="7">
        <v>22</v>
      </c>
      <c r="AI187" s="2">
        <f t="shared" si="28"/>
        <v>0.5</v>
      </c>
      <c r="AJ187" s="4">
        <f t="shared" si="29"/>
        <v>1</v>
      </c>
      <c r="AK187" s="5">
        <f t="shared" si="30"/>
        <v>0.75</v>
      </c>
      <c r="AL187" s="6">
        <f t="shared" si="31"/>
        <v>3.5</v>
      </c>
      <c r="AM187" s="7">
        <f t="shared" si="36"/>
        <v>40.25</v>
      </c>
      <c r="AN187" s="18">
        <f t="shared" si="32"/>
        <v>0.5</v>
      </c>
      <c r="AO187" s="19">
        <f t="shared" si="33"/>
        <v>0.25</v>
      </c>
      <c r="AP187" s="19">
        <f t="shared" si="34"/>
        <v>3</v>
      </c>
      <c r="AQ187" s="9">
        <f t="shared" si="35"/>
        <v>2</v>
      </c>
      <c r="AR187" s="1">
        <f t="shared" si="37"/>
        <v>1.5</v>
      </c>
      <c r="AS187" s="1">
        <f t="shared" si="38"/>
        <v>7</v>
      </c>
      <c r="AT187" s="1">
        <f t="shared" si="39"/>
        <v>3.5</v>
      </c>
      <c r="AU187" s="1">
        <f t="shared" si="40"/>
        <v>80.5</v>
      </c>
      <c r="AV187" s="1">
        <f t="shared" si="41"/>
        <v>40.25</v>
      </c>
      <c r="AW187" s="20">
        <v>1</v>
      </c>
      <c r="AX187" s="20">
        <v>0.84899300018240398</v>
      </c>
      <c r="AY187" s="20">
        <v>1</v>
      </c>
      <c r="AZ187" s="20">
        <v>1</v>
      </c>
      <c r="BA187" s="21">
        <v>4.65930117136256E-2</v>
      </c>
      <c r="BB187" s="21">
        <v>0.236256179954835</v>
      </c>
    </row>
    <row r="188" spans="1:54">
      <c r="A188" s="1">
        <v>186</v>
      </c>
      <c r="B188" s="16" t="s">
        <v>651</v>
      </c>
      <c r="C188" s="17" t="s">
        <v>652</v>
      </c>
      <c r="D188" s="22" t="s">
        <v>653</v>
      </c>
      <c r="E188" s="23" t="s">
        <v>654</v>
      </c>
      <c r="F188" s="24" t="s">
        <v>3</v>
      </c>
      <c r="G188" s="35" t="s">
        <v>834</v>
      </c>
      <c r="H188" s="35" t="s">
        <v>835</v>
      </c>
      <c r="I188" s="35" t="s">
        <v>838</v>
      </c>
      <c r="J188" s="1" t="s">
        <v>650</v>
      </c>
      <c r="K188" s="1" t="s">
        <v>184</v>
      </c>
      <c r="L188" s="1" t="s">
        <v>838</v>
      </c>
      <c r="M188" s="2">
        <v>0</v>
      </c>
      <c r="N188" s="3">
        <v>0</v>
      </c>
      <c r="O188" s="3">
        <v>1</v>
      </c>
      <c r="P188" s="3">
        <v>1</v>
      </c>
      <c r="Q188" s="3">
        <v>0</v>
      </c>
      <c r="R188" s="3">
        <v>5</v>
      </c>
      <c r="S188" s="4">
        <v>1</v>
      </c>
      <c r="T188" s="4">
        <v>2</v>
      </c>
      <c r="U188" s="4">
        <v>0</v>
      </c>
      <c r="V188" s="4">
        <v>0</v>
      </c>
      <c r="W188" s="5">
        <v>4</v>
      </c>
      <c r="X188" s="5">
        <v>1</v>
      </c>
      <c r="Y188" s="5">
        <v>2</v>
      </c>
      <c r="Z188" s="5">
        <v>5</v>
      </c>
      <c r="AA188" s="6">
        <v>7</v>
      </c>
      <c r="AB188" s="6">
        <v>12</v>
      </c>
      <c r="AC188" s="6">
        <v>5</v>
      </c>
      <c r="AD188" s="6">
        <v>13</v>
      </c>
      <c r="AE188" s="7">
        <v>167</v>
      </c>
      <c r="AF188" s="7">
        <v>161</v>
      </c>
      <c r="AG188" s="7">
        <v>178</v>
      </c>
      <c r="AH188" s="7">
        <v>82</v>
      </c>
      <c r="AI188" s="2">
        <f t="shared" si="28"/>
        <v>1.1666666666666667</v>
      </c>
      <c r="AJ188" s="4">
        <f t="shared" si="29"/>
        <v>0.75</v>
      </c>
      <c r="AK188" s="5">
        <f t="shared" si="30"/>
        <v>3</v>
      </c>
      <c r="AL188" s="6">
        <f t="shared" si="31"/>
        <v>9.25</v>
      </c>
      <c r="AM188" s="7">
        <f t="shared" si="36"/>
        <v>147</v>
      </c>
      <c r="AN188" s="18">
        <f t="shared" si="32"/>
        <v>-0.41666666666666674</v>
      </c>
      <c r="AO188" s="19">
        <f t="shared" si="33"/>
        <v>1.8333333333333333</v>
      </c>
      <c r="AP188" s="19">
        <f t="shared" si="34"/>
        <v>8.0833333333333339</v>
      </c>
      <c r="AQ188" s="9">
        <f t="shared" si="35"/>
        <v>0.64285714285714279</v>
      </c>
      <c r="AR188" s="1">
        <f t="shared" si="37"/>
        <v>2.5714285714285712</v>
      </c>
      <c r="AS188" s="1">
        <f t="shared" si="38"/>
        <v>7.9285714285714279</v>
      </c>
      <c r="AT188" s="1">
        <f t="shared" si="39"/>
        <v>12.333333333333334</v>
      </c>
      <c r="AU188" s="1">
        <f t="shared" si="40"/>
        <v>125.99999999999999</v>
      </c>
      <c r="AV188" s="1">
        <f t="shared" si="41"/>
        <v>196</v>
      </c>
      <c r="AW188" s="20">
        <v>1</v>
      </c>
      <c r="AX188" s="20">
        <v>1</v>
      </c>
      <c r="AY188" s="20">
        <v>1</v>
      </c>
      <c r="AZ188" s="20">
        <v>1</v>
      </c>
      <c r="BA188" s="21">
        <v>7.9596619241674503E-7</v>
      </c>
      <c r="BB188" s="21">
        <v>2.1175952696256401E-6</v>
      </c>
    </row>
    <row r="189" spans="1:54">
      <c r="A189" s="1">
        <v>187</v>
      </c>
      <c r="B189" s="16" t="s">
        <v>651</v>
      </c>
      <c r="C189" s="17" t="s">
        <v>652</v>
      </c>
      <c r="D189" s="22" t="s">
        <v>653</v>
      </c>
      <c r="E189" s="23" t="s">
        <v>654</v>
      </c>
      <c r="F189" s="24" t="s">
        <v>3</v>
      </c>
      <c r="G189" s="35" t="s">
        <v>834</v>
      </c>
      <c r="H189" s="35" t="s">
        <v>835</v>
      </c>
      <c r="I189" s="35" t="s">
        <v>839</v>
      </c>
      <c r="J189" s="1" t="s">
        <v>650</v>
      </c>
      <c r="K189" s="1" t="s">
        <v>185</v>
      </c>
      <c r="L189" s="1" t="s">
        <v>839</v>
      </c>
      <c r="M189" s="2">
        <v>0</v>
      </c>
      <c r="N189" s="3">
        <v>0</v>
      </c>
      <c r="O189" s="3">
        <v>0</v>
      </c>
      <c r="P189" s="3">
        <v>0</v>
      </c>
      <c r="Q189" s="3">
        <v>0</v>
      </c>
      <c r="R189" s="3">
        <v>1</v>
      </c>
      <c r="S189" s="4">
        <v>0</v>
      </c>
      <c r="T189" s="4">
        <v>0</v>
      </c>
      <c r="U189" s="4">
        <v>1</v>
      </c>
      <c r="V189" s="4">
        <v>0</v>
      </c>
      <c r="W189" s="5">
        <v>1</v>
      </c>
      <c r="X189" s="5">
        <v>1</v>
      </c>
      <c r="Y189" s="5">
        <v>0</v>
      </c>
      <c r="Z189" s="5">
        <v>1</v>
      </c>
      <c r="AA189" s="6">
        <v>0</v>
      </c>
      <c r="AB189" s="6">
        <v>0</v>
      </c>
      <c r="AC189" s="6">
        <v>3</v>
      </c>
      <c r="AD189" s="6">
        <v>4</v>
      </c>
      <c r="AE189" s="7">
        <v>75</v>
      </c>
      <c r="AF189" s="7">
        <v>74</v>
      </c>
      <c r="AG189" s="7">
        <v>60</v>
      </c>
      <c r="AH189" s="7">
        <v>55</v>
      </c>
      <c r="AI189" s="2">
        <f t="shared" si="28"/>
        <v>0.16666666666666666</v>
      </c>
      <c r="AJ189" s="4">
        <f t="shared" si="29"/>
        <v>0.25</v>
      </c>
      <c r="AK189" s="5">
        <f t="shared" si="30"/>
        <v>0.75</v>
      </c>
      <c r="AL189" s="6">
        <f t="shared" si="31"/>
        <v>1.75</v>
      </c>
      <c r="AM189" s="7">
        <f t="shared" si="36"/>
        <v>66</v>
      </c>
      <c r="AN189" s="18">
        <f t="shared" si="32"/>
        <v>8.3333333333333343E-2</v>
      </c>
      <c r="AO189" s="19">
        <f t="shared" si="33"/>
        <v>0.58333333333333337</v>
      </c>
      <c r="AP189" s="19">
        <f t="shared" si="34"/>
        <v>1.5833333333333333</v>
      </c>
      <c r="AQ189" s="9">
        <f t="shared" si="35"/>
        <v>1.5</v>
      </c>
      <c r="AR189" s="1">
        <f t="shared" si="37"/>
        <v>4.5</v>
      </c>
      <c r="AS189" s="1">
        <f t="shared" si="38"/>
        <v>10.5</v>
      </c>
      <c r="AT189" s="1">
        <f t="shared" si="39"/>
        <v>7</v>
      </c>
      <c r="AU189" s="1">
        <f t="shared" si="40"/>
        <v>396</v>
      </c>
      <c r="AV189" s="1">
        <f t="shared" si="41"/>
        <v>264</v>
      </c>
      <c r="AW189" s="20">
        <v>1</v>
      </c>
      <c r="AX189" s="20">
        <v>1</v>
      </c>
      <c r="AY189" s="20">
        <v>1</v>
      </c>
      <c r="AZ189" s="20">
        <v>1</v>
      </c>
      <c r="BA189" s="21">
        <v>3.8856987563969797E-2</v>
      </c>
      <c r="BB189" s="21">
        <v>0.109889632293298</v>
      </c>
    </row>
    <row r="190" spans="1:54">
      <c r="A190" s="1">
        <v>188</v>
      </c>
      <c r="B190" s="16" t="s">
        <v>651</v>
      </c>
      <c r="C190" s="17" t="s">
        <v>652</v>
      </c>
      <c r="D190" s="22" t="s">
        <v>653</v>
      </c>
      <c r="E190" s="23" t="s">
        <v>654</v>
      </c>
      <c r="F190" s="24" t="s">
        <v>3</v>
      </c>
      <c r="G190" s="35" t="s">
        <v>834</v>
      </c>
      <c r="H190" s="35" t="s">
        <v>835</v>
      </c>
      <c r="I190" s="35" t="s">
        <v>840</v>
      </c>
      <c r="J190" s="1" t="s">
        <v>650</v>
      </c>
      <c r="K190" s="1" t="s">
        <v>186</v>
      </c>
      <c r="L190" s="1" t="s">
        <v>840</v>
      </c>
      <c r="M190" s="2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4">
        <v>0</v>
      </c>
      <c r="T190" s="4">
        <v>0</v>
      </c>
      <c r="U190" s="4">
        <v>0</v>
      </c>
      <c r="V190" s="4">
        <v>0</v>
      </c>
      <c r="W190" s="5">
        <v>0</v>
      </c>
      <c r="X190" s="5">
        <v>0</v>
      </c>
      <c r="Y190" s="5">
        <v>0</v>
      </c>
      <c r="Z190" s="5">
        <v>0</v>
      </c>
      <c r="AA190" s="6">
        <v>0</v>
      </c>
      <c r="AB190" s="6">
        <v>0</v>
      </c>
      <c r="AC190" s="6">
        <v>0</v>
      </c>
      <c r="AD190" s="6">
        <v>0</v>
      </c>
      <c r="AE190" s="7">
        <v>0</v>
      </c>
      <c r="AF190" s="7">
        <v>0</v>
      </c>
      <c r="AG190" s="7">
        <v>0</v>
      </c>
      <c r="AH190" s="7">
        <v>1</v>
      </c>
      <c r="AI190" s="2">
        <f t="shared" si="28"/>
        <v>0</v>
      </c>
      <c r="AJ190" s="4">
        <f t="shared" si="29"/>
        <v>0</v>
      </c>
      <c r="AK190" s="5">
        <f t="shared" si="30"/>
        <v>0</v>
      </c>
      <c r="AL190" s="6">
        <f t="shared" si="31"/>
        <v>0</v>
      </c>
      <c r="AM190" s="7">
        <f t="shared" si="36"/>
        <v>0.25</v>
      </c>
      <c r="AN190" s="18">
        <f t="shared" si="32"/>
        <v>0</v>
      </c>
      <c r="AO190" s="19">
        <f t="shared" si="33"/>
        <v>0</v>
      </c>
      <c r="AP190" s="19">
        <f t="shared" si="34"/>
        <v>0</v>
      </c>
      <c r="AQ190" s="9" t="s">
        <v>1413</v>
      </c>
      <c r="AR190" s="1" t="s">
        <v>1413</v>
      </c>
      <c r="AS190" s="1" t="s">
        <v>1413</v>
      </c>
      <c r="AT190" s="1" t="s">
        <v>1413</v>
      </c>
      <c r="AU190" s="1" t="s">
        <v>1413</v>
      </c>
      <c r="AV190" s="1" t="s">
        <v>1413</v>
      </c>
      <c r="AW190" s="20">
        <v>1</v>
      </c>
      <c r="AX190" s="20">
        <v>1</v>
      </c>
      <c r="AY190" s="20">
        <v>1</v>
      </c>
      <c r="AZ190" s="20">
        <v>1</v>
      </c>
      <c r="BA190" s="26">
        <v>1</v>
      </c>
      <c r="BB190" s="26">
        <v>1</v>
      </c>
    </row>
    <row r="191" spans="1:54">
      <c r="A191" s="1">
        <v>189</v>
      </c>
      <c r="B191" s="16" t="s">
        <v>651</v>
      </c>
      <c r="C191" s="17" t="s">
        <v>652</v>
      </c>
      <c r="D191" s="22" t="s">
        <v>653</v>
      </c>
      <c r="E191" s="23" t="s">
        <v>654</v>
      </c>
      <c r="F191" s="24" t="s">
        <v>3</v>
      </c>
      <c r="G191" s="35" t="s">
        <v>834</v>
      </c>
      <c r="H191" s="35" t="s">
        <v>841</v>
      </c>
      <c r="I191" s="1" t="s">
        <v>650</v>
      </c>
      <c r="J191" s="1" t="s">
        <v>650</v>
      </c>
      <c r="K191" s="1" t="s">
        <v>187</v>
      </c>
      <c r="L191" s="1" t="s">
        <v>841</v>
      </c>
      <c r="M191" s="2">
        <v>2</v>
      </c>
      <c r="N191" s="3">
        <v>2</v>
      </c>
      <c r="O191" s="3">
        <v>1</v>
      </c>
      <c r="P191" s="3">
        <v>4</v>
      </c>
      <c r="Q191" s="3">
        <v>0</v>
      </c>
      <c r="R191" s="3">
        <v>1</v>
      </c>
      <c r="S191" s="4">
        <v>5</v>
      </c>
      <c r="T191" s="4">
        <v>0</v>
      </c>
      <c r="U191" s="4">
        <v>3</v>
      </c>
      <c r="V191" s="4">
        <v>2</v>
      </c>
      <c r="W191" s="5">
        <v>7</v>
      </c>
      <c r="X191" s="5">
        <v>9</v>
      </c>
      <c r="Y191" s="5">
        <v>2</v>
      </c>
      <c r="Z191" s="5">
        <v>2</v>
      </c>
      <c r="AA191" s="6">
        <v>10</v>
      </c>
      <c r="AB191" s="6">
        <v>32</v>
      </c>
      <c r="AC191" s="6">
        <v>18</v>
      </c>
      <c r="AD191" s="6">
        <v>33</v>
      </c>
      <c r="AE191" s="7">
        <v>116</v>
      </c>
      <c r="AF191" s="7">
        <v>131</v>
      </c>
      <c r="AG191" s="7">
        <v>86</v>
      </c>
      <c r="AH191" s="7">
        <v>74</v>
      </c>
      <c r="AI191" s="2">
        <f t="shared" si="28"/>
        <v>1.6666666666666667</v>
      </c>
      <c r="AJ191" s="4">
        <f t="shared" si="29"/>
        <v>2.5</v>
      </c>
      <c r="AK191" s="5">
        <f t="shared" si="30"/>
        <v>5</v>
      </c>
      <c r="AL191" s="6">
        <f t="shared" si="31"/>
        <v>23.25</v>
      </c>
      <c r="AM191" s="7">
        <f t="shared" si="36"/>
        <v>101.75</v>
      </c>
      <c r="AN191" s="18">
        <f t="shared" si="32"/>
        <v>0.83333333333333326</v>
      </c>
      <c r="AO191" s="19">
        <f t="shared" si="33"/>
        <v>3.333333333333333</v>
      </c>
      <c r="AP191" s="19">
        <f t="shared" si="34"/>
        <v>21.583333333333332</v>
      </c>
      <c r="AQ191" s="9">
        <f t="shared" si="35"/>
        <v>1.5</v>
      </c>
      <c r="AR191" s="1">
        <f t="shared" si="37"/>
        <v>3</v>
      </c>
      <c r="AS191" s="1">
        <f t="shared" si="38"/>
        <v>13.95</v>
      </c>
      <c r="AT191" s="1">
        <f t="shared" si="39"/>
        <v>9.3000000000000007</v>
      </c>
      <c r="AU191" s="1">
        <f t="shared" si="40"/>
        <v>61.05</v>
      </c>
      <c r="AV191" s="1">
        <f t="shared" si="41"/>
        <v>40.700000000000003</v>
      </c>
      <c r="AW191" s="20">
        <v>1</v>
      </c>
      <c r="AX191" s="20">
        <v>0.214527981945725</v>
      </c>
      <c r="AY191" s="20">
        <v>1</v>
      </c>
      <c r="AZ191" s="20">
        <v>0.77200553244707404</v>
      </c>
      <c r="BA191" s="21">
        <v>2.2313571004060499E-2</v>
      </c>
      <c r="BB191" s="21">
        <v>0.13854356059164599</v>
      </c>
    </row>
    <row r="192" spans="1:54">
      <c r="A192" s="1">
        <v>190</v>
      </c>
      <c r="B192" s="16" t="s">
        <v>651</v>
      </c>
      <c r="C192" s="17" t="s">
        <v>652</v>
      </c>
      <c r="D192" s="22" t="s">
        <v>653</v>
      </c>
      <c r="E192" s="23" t="s">
        <v>654</v>
      </c>
      <c r="F192" s="24" t="s">
        <v>3</v>
      </c>
      <c r="G192" s="35" t="s">
        <v>834</v>
      </c>
      <c r="H192" s="35" t="s">
        <v>841</v>
      </c>
      <c r="I192" s="35" t="s">
        <v>842</v>
      </c>
      <c r="J192" s="1" t="s">
        <v>650</v>
      </c>
      <c r="K192" s="1" t="s">
        <v>188</v>
      </c>
      <c r="L192" s="1" t="s">
        <v>842</v>
      </c>
      <c r="M192" s="2">
        <v>1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4">
        <v>0</v>
      </c>
      <c r="T192" s="4">
        <v>0</v>
      </c>
      <c r="U192" s="4">
        <v>0</v>
      </c>
      <c r="V192" s="4">
        <v>0</v>
      </c>
      <c r="W192" s="5">
        <v>1</v>
      </c>
      <c r="X192" s="5">
        <v>3</v>
      </c>
      <c r="Y192" s="5">
        <v>0</v>
      </c>
      <c r="Z192" s="5">
        <v>1</v>
      </c>
      <c r="AA192" s="6">
        <v>2</v>
      </c>
      <c r="AB192" s="6">
        <v>11</v>
      </c>
      <c r="AC192" s="6">
        <v>3</v>
      </c>
      <c r="AD192" s="6">
        <v>5</v>
      </c>
      <c r="AE192" s="7">
        <v>13</v>
      </c>
      <c r="AF192" s="7">
        <v>7</v>
      </c>
      <c r="AG192" s="7">
        <v>6</v>
      </c>
      <c r="AH192" s="7">
        <v>6</v>
      </c>
      <c r="AI192" s="2">
        <f t="shared" si="28"/>
        <v>0.16666666666666666</v>
      </c>
      <c r="AJ192" s="4">
        <f t="shared" si="29"/>
        <v>0</v>
      </c>
      <c r="AK192" s="5">
        <f t="shared" si="30"/>
        <v>1.25</v>
      </c>
      <c r="AL192" s="6">
        <f t="shared" si="31"/>
        <v>5.25</v>
      </c>
      <c r="AM192" s="7">
        <f t="shared" si="36"/>
        <v>8</v>
      </c>
      <c r="AN192" s="18">
        <f t="shared" si="32"/>
        <v>-0.16666666666666666</v>
      </c>
      <c r="AO192" s="19">
        <f t="shared" si="33"/>
        <v>1.0833333333333333</v>
      </c>
      <c r="AP192" s="19">
        <f t="shared" si="34"/>
        <v>5.083333333333333</v>
      </c>
      <c r="AQ192" s="9">
        <f t="shared" si="35"/>
        <v>0</v>
      </c>
      <c r="AR192" s="1">
        <f t="shared" si="37"/>
        <v>7.5</v>
      </c>
      <c r="AS192" s="1">
        <f t="shared" si="38"/>
        <v>31.5</v>
      </c>
      <c r="AT192" s="1" t="s">
        <v>1413</v>
      </c>
      <c r="AU192" s="1">
        <f t="shared" si="40"/>
        <v>48</v>
      </c>
      <c r="AV192" s="1" t="s">
        <v>1413</v>
      </c>
      <c r="AW192" s="20">
        <v>1</v>
      </c>
      <c r="AX192" s="20">
        <v>0.130256368460404</v>
      </c>
      <c r="AY192" s="20">
        <v>1</v>
      </c>
      <c r="AZ192" s="20">
        <v>0.17574620476258901</v>
      </c>
      <c r="BA192" s="21">
        <v>8.0485523464767506E-3</v>
      </c>
      <c r="BB192" s="21">
        <v>1.4381466851940101E-2</v>
      </c>
    </row>
    <row r="193" spans="1:54">
      <c r="A193" s="1">
        <v>191</v>
      </c>
      <c r="B193" s="16" t="s">
        <v>651</v>
      </c>
      <c r="C193" s="17" t="s">
        <v>652</v>
      </c>
      <c r="D193" s="22" t="s">
        <v>653</v>
      </c>
      <c r="E193" s="23" t="s">
        <v>654</v>
      </c>
      <c r="F193" s="24" t="s">
        <v>3</v>
      </c>
      <c r="G193" s="35" t="s">
        <v>834</v>
      </c>
      <c r="H193" s="35" t="s">
        <v>841</v>
      </c>
      <c r="I193" s="35" t="s">
        <v>843</v>
      </c>
      <c r="J193" s="1" t="s">
        <v>650</v>
      </c>
      <c r="K193" s="1" t="s">
        <v>189</v>
      </c>
      <c r="L193" s="1" t="s">
        <v>843</v>
      </c>
      <c r="M193" s="2">
        <v>0</v>
      </c>
      <c r="N193" s="3">
        <v>1</v>
      </c>
      <c r="O193" s="3">
        <v>1</v>
      </c>
      <c r="P193" s="3">
        <v>0</v>
      </c>
      <c r="Q193" s="3">
        <v>0</v>
      </c>
      <c r="R193" s="3">
        <v>0</v>
      </c>
      <c r="S193" s="4">
        <v>1</v>
      </c>
      <c r="T193" s="4">
        <v>0</v>
      </c>
      <c r="U193" s="4">
        <v>1</v>
      </c>
      <c r="V193" s="4">
        <v>0</v>
      </c>
      <c r="W193" s="5">
        <v>1</v>
      </c>
      <c r="X193" s="5">
        <v>2</v>
      </c>
      <c r="Y193" s="5">
        <v>0</v>
      </c>
      <c r="Z193" s="5">
        <v>0</v>
      </c>
      <c r="AA193" s="6">
        <v>3</v>
      </c>
      <c r="AB193" s="6">
        <v>6</v>
      </c>
      <c r="AC193" s="6">
        <v>4</v>
      </c>
      <c r="AD193" s="6">
        <v>4</v>
      </c>
      <c r="AE193" s="7">
        <v>21</v>
      </c>
      <c r="AF193" s="7">
        <v>24</v>
      </c>
      <c r="AG193" s="7">
        <v>16</v>
      </c>
      <c r="AH193" s="7">
        <v>13</v>
      </c>
      <c r="AI193" s="2">
        <f t="shared" si="28"/>
        <v>0.33333333333333331</v>
      </c>
      <c r="AJ193" s="4">
        <f t="shared" si="29"/>
        <v>0.5</v>
      </c>
      <c r="AK193" s="5">
        <f t="shared" si="30"/>
        <v>0.75</v>
      </c>
      <c r="AL193" s="6">
        <f t="shared" si="31"/>
        <v>4.25</v>
      </c>
      <c r="AM193" s="7">
        <f t="shared" si="36"/>
        <v>18.5</v>
      </c>
      <c r="AN193" s="18">
        <f t="shared" si="32"/>
        <v>0.16666666666666669</v>
      </c>
      <c r="AO193" s="19">
        <f t="shared" si="33"/>
        <v>0.41666666666666669</v>
      </c>
      <c r="AP193" s="19">
        <f t="shared" si="34"/>
        <v>3.9166666666666665</v>
      </c>
      <c r="AQ193" s="9">
        <f t="shared" si="35"/>
        <v>1.5</v>
      </c>
      <c r="AR193" s="1">
        <f t="shared" si="37"/>
        <v>2.25</v>
      </c>
      <c r="AS193" s="1">
        <f t="shared" si="38"/>
        <v>12.75</v>
      </c>
      <c r="AT193" s="1">
        <f t="shared" si="39"/>
        <v>8.5</v>
      </c>
      <c r="AU193" s="1">
        <f t="shared" si="40"/>
        <v>55.5</v>
      </c>
      <c r="AV193" s="1">
        <f t="shared" si="41"/>
        <v>37</v>
      </c>
      <c r="AW193" s="20">
        <v>1</v>
      </c>
      <c r="AX193" s="20">
        <v>0.32713896596527797</v>
      </c>
      <c r="AY193" s="20">
        <v>1</v>
      </c>
      <c r="AZ193" s="20">
        <v>0.74899016723525702</v>
      </c>
      <c r="BA193" s="21">
        <v>3.6454014769880701E-2</v>
      </c>
      <c r="BB193" s="21">
        <v>0.12630094510923801</v>
      </c>
    </row>
    <row r="194" spans="1:54">
      <c r="A194" s="1">
        <v>192</v>
      </c>
      <c r="B194" s="16" t="s">
        <v>651</v>
      </c>
      <c r="C194" s="17" t="s">
        <v>652</v>
      </c>
      <c r="D194" s="22" t="s">
        <v>653</v>
      </c>
      <c r="E194" s="23" t="s">
        <v>654</v>
      </c>
      <c r="F194" s="24" t="s">
        <v>3</v>
      </c>
      <c r="G194" s="35" t="s">
        <v>834</v>
      </c>
      <c r="H194" s="35" t="s">
        <v>841</v>
      </c>
      <c r="I194" s="35" t="s">
        <v>844</v>
      </c>
      <c r="J194" s="1" t="s">
        <v>650</v>
      </c>
      <c r="K194" s="1" t="s">
        <v>190</v>
      </c>
      <c r="L194" s="1" t="s">
        <v>844</v>
      </c>
      <c r="M194" s="2">
        <v>1</v>
      </c>
      <c r="N194" s="3">
        <v>1</v>
      </c>
      <c r="O194" s="3">
        <v>0</v>
      </c>
      <c r="P194" s="3">
        <v>4</v>
      </c>
      <c r="Q194" s="3">
        <v>0</v>
      </c>
      <c r="R194" s="3">
        <v>0</v>
      </c>
      <c r="S194" s="4">
        <v>4</v>
      </c>
      <c r="T194" s="4">
        <v>0</v>
      </c>
      <c r="U194" s="4">
        <v>2</v>
      </c>
      <c r="V194" s="4">
        <v>2</v>
      </c>
      <c r="W194" s="5">
        <v>3</v>
      </c>
      <c r="X194" s="5">
        <v>3</v>
      </c>
      <c r="Y194" s="5">
        <v>2</v>
      </c>
      <c r="Z194" s="5">
        <v>0</v>
      </c>
      <c r="AA194" s="6">
        <v>5</v>
      </c>
      <c r="AB194" s="6">
        <v>11</v>
      </c>
      <c r="AC194" s="6">
        <v>9</v>
      </c>
      <c r="AD194" s="6">
        <v>21</v>
      </c>
      <c r="AE194" s="7">
        <v>65</v>
      </c>
      <c r="AF194" s="7">
        <v>80</v>
      </c>
      <c r="AG194" s="7">
        <v>56</v>
      </c>
      <c r="AH194" s="7">
        <v>48</v>
      </c>
      <c r="AI194" s="2">
        <f t="shared" si="28"/>
        <v>1</v>
      </c>
      <c r="AJ194" s="4">
        <f t="shared" si="29"/>
        <v>2</v>
      </c>
      <c r="AK194" s="5">
        <f t="shared" si="30"/>
        <v>2</v>
      </c>
      <c r="AL194" s="6">
        <f t="shared" si="31"/>
        <v>11.5</v>
      </c>
      <c r="AM194" s="7">
        <f t="shared" si="36"/>
        <v>62.25</v>
      </c>
      <c r="AN194" s="18">
        <f t="shared" si="32"/>
        <v>1</v>
      </c>
      <c r="AO194" s="19">
        <f t="shared" si="33"/>
        <v>1</v>
      </c>
      <c r="AP194" s="19">
        <f t="shared" si="34"/>
        <v>10.5</v>
      </c>
      <c r="AQ194" s="9">
        <f t="shared" si="35"/>
        <v>2</v>
      </c>
      <c r="AR194" s="1">
        <f t="shared" si="37"/>
        <v>2</v>
      </c>
      <c r="AS194" s="1">
        <f t="shared" si="38"/>
        <v>11.5</v>
      </c>
      <c r="AT194" s="1">
        <f t="shared" si="39"/>
        <v>5.75</v>
      </c>
      <c r="AU194" s="1">
        <f t="shared" si="40"/>
        <v>62.25</v>
      </c>
      <c r="AV194" s="1">
        <f t="shared" si="41"/>
        <v>31.125</v>
      </c>
      <c r="AW194" s="20">
        <v>1</v>
      </c>
      <c r="AX194" s="20">
        <v>0.25345177676166802</v>
      </c>
      <c r="AY194" s="20">
        <v>1</v>
      </c>
      <c r="AZ194" s="20">
        <v>1</v>
      </c>
      <c r="BA194" s="21">
        <v>2.76688584081064E-2</v>
      </c>
      <c r="BB194" s="21">
        <v>0.222790340112963</v>
      </c>
    </row>
    <row r="195" spans="1:54">
      <c r="A195" s="1">
        <v>193</v>
      </c>
      <c r="B195" s="16" t="s">
        <v>651</v>
      </c>
      <c r="C195" s="17" t="s">
        <v>652</v>
      </c>
      <c r="D195" s="22" t="s">
        <v>653</v>
      </c>
      <c r="E195" s="23" t="s">
        <v>654</v>
      </c>
      <c r="F195" s="24" t="s">
        <v>3</v>
      </c>
      <c r="G195" s="35" t="s">
        <v>834</v>
      </c>
      <c r="H195" s="35" t="s">
        <v>841</v>
      </c>
      <c r="I195" s="35" t="s">
        <v>845</v>
      </c>
      <c r="J195" s="1" t="s">
        <v>650</v>
      </c>
      <c r="K195" s="1" t="s">
        <v>191</v>
      </c>
      <c r="L195" s="1" t="s">
        <v>845</v>
      </c>
      <c r="M195" s="2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</v>
      </c>
      <c r="S195" s="4">
        <v>0</v>
      </c>
      <c r="T195" s="4">
        <v>0</v>
      </c>
      <c r="U195" s="4">
        <v>0</v>
      </c>
      <c r="V195" s="4">
        <v>0</v>
      </c>
      <c r="W195" s="5">
        <v>2</v>
      </c>
      <c r="X195" s="5">
        <v>1</v>
      </c>
      <c r="Y195" s="5">
        <v>0</v>
      </c>
      <c r="Z195" s="5">
        <v>1</v>
      </c>
      <c r="AA195" s="6">
        <v>0</v>
      </c>
      <c r="AB195" s="6">
        <v>4</v>
      </c>
      <c r="AC195" s="6">
        <v>1</v>
      </c>
      <c r="AD195" s="6">
        <v>1</v>
      </c>
      <c r="AE195" s="7">
        <v>17</v>
      </c>
      <c r="AF195" s="7">
        <v>20</v>
      </c>
      <c r="AG195" s="7">
        <v>8</v>
      </c>
      <c r="AH195" s="7">
        <v>7</v>
      </c>
      <c r="AI195" s="2">
        <f t="shared" ref="AI195:AI258" si="42">AVERAGE(M195:R195)</f>
        <v>0.16666666666666666</v>
      </c>
      <c r="AJ195" s="4">
        <f t="shared" ref="AJ195:AJ258" si="43">AVERAGE(S195:V195)</f>
        <v>0</v>
      </c>
      <c r="AK195" s="5">
        <f t="shared" ref="AK195:AK258" si="44">AVERAGE(W195:Z195)</f>
        <v>1</v>
      </c>
      <c r="AL195" s="6">
        <f t="shared" ref="AL195:AL258" si="45">AVERAGE(AA195:AD195)</f>
        <v>1.5</v>
      </c>
      <c r="AM195" s="7">
        <f t="shared" si="36"/>
        <v>13</v>
      </c>
      <c r="AN195" s="18">
        <f t="shared" ref="AN195:AN258" si="46">AJ195-$AI195</f>
        <v>-0.16666666666666666</v>
      </c>
      <c r="AO195" s="19">
        <f t="shared" ref="AO195:AO258" si="47">AK195-$AI195</f>
        <v>0.83333333333333337</v>
      </c>
      <c r="AP195" s="19">
        <f t="shared" ref="AP195:AP258" si="48">AL195-$AI195</f>
        <v>1.3333333333333333</v>
      </c>
      <c r="AQ195" s="9">
        <f t="shared" ref="AQ195:AQ258" si="49">AJ195/AI195</f>
        <v>0</v>
      </c>
      <c r="AR195" s="1">
        <f t="shared" si="37"/>
        <v>6</v>
      </c>
      <c r="AS195" s="1">
        <f t="shared" si="38"/>
        <v>9</v>
      </c>
      <c r="AT195" s="1" t="s">
        <v>1413</v>
      </c>
      <c r="AU195" s="1">
        <f t="shared" si="40"/>
        <v>78</v>
      </c>
      <c r="AV195" s="1" t="s">
        <v>1413</v>
      </c>
      <c r="AW195" s="20">
        <v>1</v>
      </c>
      <c r="AX195" s="20">
        <v>1</v>
      </c>
      <c r="AY195" s="20">
        <v>1</v>
      </c>
      <c r="AZ195" s="20">
        <v>1</v>
      </c>
      <c r="BA195" s="21">
        <v>3.8856987563969797E-2</v>
      </c>
      <c r="BB195" s="21">
        <v>3.7093577015237397E-2</v>
      </c>
    </row>
    <row r="196" spans="1:54">
      <c r="A196" s="1">
        <v>194</v>
      </c>
      <c r="B196" s="16" t="s">
        <v>651</v>
      </c>
      <c r="C196" s="17" t="s">
        <v>652</v>
      </c>
      <c r="D196" s="22" t="s">
        <v>653</v>
      </c>
      <c r="E196" s="23" t="s">
        <v>654</v>
      </c>
      <c r="F196" s="24" t="s">
        <v>3</v>
      </c>
      <c r="G196" s="35" t="s">
        <v>834</v>
      </c>
      <c r="H196" s="35" t="s">
        <v>841</v>
      </c>
      <c r="I196" s="35" t="s">
        <v>846</v>
      </c>
      <c r="J196" s="1" t="s">
        <v>650</v>
      </c>
      <c r="K196" s="1" t="s">
        <v>192</v>
      </c>
      <c r="L196" s="1" t="s">
        <v>846</v>
      </c>
      <c r="M196" s="2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4">
        <v>0</v>
      </c>
      <c r="T196" s="4">
        <v>0</v>
      </c>
      <c r="U196" s="4">
        <v>0</v>
      </c>
      <c r="V196" s="4">
        <v>0</v>
      </c>
      <c r="W196" s="5">
        <v>0</v>
      </c>
      <c r="X196" s="5">
        <v>0</v>
      </c>
      <c r="Y196" s="5">
        <v>0</v>
      </c>
      <c r="Z196" s="5">
        <v>0</v>
      </c>
      <c r="AA196" s="6">
        <v>0</v>
      </c>
      <c r="AB196" s="6">
        <v>0</v>
      </c>
      <c r="AC196" s="6">
        <v>1</v>
      </c>
      <c r="AD196" s="6">
        <v>2</v>
      </c>
      <c r="AE196" s="7">
        <v>0</v>
      </c>
      <c r="AF196" s="7">
        <v>0</v>
      </c>
      <c r="AG196" s="7">
        <v>0</v>
      </c>
      <c r="AH196" s="7">
        <v>0</v>
      </c>
      <c r="AI196" s="2">
        <f t="shared" si="42"/>
        <v>0</v>
      </c>
      <c r="AJ196" s="4">
        <f t="shared" si="43"/>
        <v>0</v>
      </c>
      <c r="AK196" s="5">
        <f t="shared" si="44"/>
        <v>0</v>
      </c>
      <c r="AL196" s="6">
        <f t="shared" si="45"/>
        <v>0.75</v>
      </c>
      <c r="AM196" s="7">
        <f t="shared" ref="AM196:AM259" si="50">AVERAGE(AE196:AH196)</f>
        <v>0</v>
      </c>
      <c r="AN196" s="18">
        <f t="shared" si="46"/>
        <v>0</v>
      </c>
      <c r="AO196" s="19">
        <f t="shared" si="47"/>
        <v>0</v>
      </c>
      <c r="AP196" s="19">
        <f t="shared" si="48"/>
        <v>0.75</v>
      </c>
      <c r="AQ196" s="9" t="s">
        <v>1413</v>
      </c>
      <c r="AR196" s="1" t="s">
        <v>1413</v>
      </c>
      <c r="AS196" s="1" t="s">
        <v>1413</v>
      </c>
      <c r="AT196" s="1" t="s">
        <v>1413</v>
      </c>
      <c r="AU196" s="1" t="s">
        <v>1413</v>
      </c>
      <c r="AV196" s="1" t="s">
        <v>1413</v>
      </c>
      <c r="AW196" s="20">
        <v>1</v>
      </c>
      <c r="AX196" s="20">
        <v>0.21169278186291501</v>
      </c>
      <c r="AY196" s="20">
        <v>1</v>
      </c>
      <c r="AZ196" s="20">
        <v>0.33551379592166197</v>
      </c>
      <c r="BA196" s="26">
        <v>1</v>
      </c>
      <c r="BB196" s="26">
        <v>1</v>
      </c>
    </row>
    <row r="197" spans="1:54">
      <c r="A197" s="1">
        <v>195</v>
      </c>
      <c r="B197" s="16" t="s">
        <v>651</v>
      </c>
      <c r="C197" s="17" t="s">
        <v>652</v>
      </c>
      <c r="D197" s="22" t="s">
        <v>653</v>
      </c>
      <c r="E197" s="23" t="s">
        <v>654</v>
      </c>
      <c r="F197" s="24" t="s">
        <v>3</v>
      </c>
      <c r="G197" s="36" t="s">
        <v>847</v>
      </c>
      <c r="H197" s="1" t="s">
        <v>650</v>
      </c>
      <c r="I197" s="1" t="s">
        <v>650</v>
      </c>
      <c r="J197" s="1" t="s">
        <v>650</v>
      </c>
      <c r="K197" s="1" t="s">
        <v>193</v>
      </c>
      <c r="L197" s="1" t="s">
        <v>847</v>
      </c>
      <c r="M197" s="2">
        <v>4</v>
      </c>
      <c r="N197" s="3">
        <v>0</v>
      </c>
      <c r="O197" s="3">
        <v>4</v>
      </c>
      <c r="P197" s="3">
        <v>3</v>
      </c>
      <c r="Q197" s="3">
        <v>2</v>
      </c>
      <c r="R197" s="3">
        <v>6</v>
      </c>
      <c r="S197" s="4">
        <v>4</v>
      </c>
      <c r="T197" s="4">
        <v>5</v>
      </c>
      <c r="U197" s="4">
        <v>4</v>
      </c>
      <c r="V197" s="4">
        <v>1</v>
      </c>
      <c r="W197" s="5">
        <v>4</v>
      </c>
      <c r="X197" s="5">
        <v>2</v>
      </c>
      <c r="Y197" s="5">
        <v>2</v>
      </c>
      <c r="Z197" s="5">
        <v>0</v>
      </c>
      <c r="AA197" s="6">
        <v>28</v>
      </c>
      <c r="AB197" s="6">
        <v>98</v>
      </c>
      <c r="AC197" s="6">
        <v>13</v>
      </c>
      <c r="AD197" s="6">
        <v>50</v>
      </c>
      <c r="AE197" s="7">
        <v>49</v>
      </c>
      <c r="AF197" s="7">
        <v>98</v>
      </c>
      <c r="AG197" s="7">
        <v>119</v>
      </c>
      <c r="AH197" s="7">
        <v>56</v>
      </c>
      <c r="AI197" s="2">
        <f t="shared" si="42"/>
        <v>3.1666666666666665</v>
      </c>
      <c r="AJ197" s="4">
        <f t="shared" si="43"/>
        <v>3.5</v>
      </c>
      <c r="AK197" s="5">
        <f t="shared" si="44"/>
        <v>2</v>
      </c>
      <c r="AL197" s="6">
        <f t="shared" si="45"/>
        <v>47.25</v>
      </c>
      <c r="AM197" s="7">
        <f t="shared" si="50"/>
        <v>80.5</v>
      </c>
      <c r="AN197" s="18">
        <f t="shared" si="46"/>
        <v>0.33333333333333348</v>
      </c>
      <c r="AO197" s="19">
        <f t="shared" si="47"/>
        <v>-1.1666666666666665</v>
      </c>
      <c r="AP197" s="19">
        <f t="shared" si="48"/>
        <v>44.083333333333336</v>
      </c>
      <c r="AQ197" s="9">
        <f t="shared" si="49"/>
        <v>1.1052631578947369</v>
      </c>
      <c r="AR197" s="1">
        <f t="shared" ref="AR197:AR259" si="51">AK197/AI197</f>
        <v>0.63157894736842113</v>
      </c>
      <c r="AS197" s="1">
        <f t="shared" ref="AS197:AS259" si="52">AL197/AI197</f>
        <v>14.921052631578949</v>
      </c>
      <c r="AT197" s="1">
        <f t="shared" ref="AT197:AT259" si="53">AL197/AJ197</f>
        <v>13.5</v>
      </c>
      <c r="AU197" s="1">
        <f t="shared" ref="AU197:AU259" si="54">AM197/AI197</f>
        <v>25.421052631578949</v>
      </c>
      <c r="AV197" s="1">
        <f t="shared" ref="AV197:AV259" si="55">AM197/AJ197</f>
        <v>23</v>
      </c>
      <c r="AW197" s="20">
        <v>1</v>
      </c>
      <c r="AX197" s="20">
        <v>0.43338053154371398</v>
      </c>
      <c r="AY197" s="20">
        <v>1</v>
      </c>
      <c r="AZ197" s="20">
        <v>0.92034152426538696</v>
      </c>
      <c r="BA197" s="21">
        <v>0.14081240302640899</v>
      </c>
      <c r="BB197" s="21">
        <v>0.38960067345974198</v>
      </c>
    </row>
    <row r="198" spans="1:54">
      <c r="A198" s="1">
        <v>196</v>
      </c>
      <c r="B198" s="16" t="s">
        <v>651</v>
      </c>
      <c r="C198" s="17" t="s">
        <v>652</v>
      </c>
      <c r="D198" s="22" t="s">
        <v>653</v>
      </c>
      <c r="E198" s="23" t="s">
        <v>654</v>
      </c>
      <c r="F198" s="24" t="s">
        <v>3</v>
      </c>
      <c r="G198" s="36" t="s">
        <v>847</v>
      </c>
      <c r="H198" s="36" t="s">
        <v>848</v>
      </c>
      <c r="I198" s="1" t="s">
        <v>650</v>
      </c>
      <c r="J198" s="1" t="s">
        <v>650</v>
      </c>
      <c r="K198" s="1" t="s">
        <v>194</v>
      </c>
      <c r="L198" s="1" t="s">
        <v>848</v>
      </c>
      <c r="M198" s="2">
        <v>3</v>
      </c>
      <c r="N198" s="3">
        <v>0</v>
      </c>
      <c r="O198" s="3">
        <v>1</v>
      </c>
      <c r="P198" s="3">
        <v>2</v>
      </c>
      <c r="Q198" s="3">
        <v>0</v>
      </c>
      <c r="R198" s="3">
        <v>0</v>
      </c>
      <c r="S198" s="4">
        <v>3</v>
      </c>
      <c r="T198" s="4">
        <v>3</v>
      </c>
      <c r="U198" s="4">
        <v>0</v>
      </c>
      <c r="V198" s="4">
        <v>0</v>
      </c>
      <c r="W198" s="5">
        <v>1</v>
      </c>
      <c r="X198" s="5">
        <v>1</v>
      </c>
      <c r="Y198" s="5">
        <v>0</v>
      </c>
      <c r="Z198" s="5">
        <v>0</v>
      </c>
      <c r="AA198" s="6">
        <v>2</v>
      </c>
      <c r="AB198" s="6">
        <v>47</v>
      </c>
      <c r="AC198" s="6">
        <v>6</v>
      </c>
      <c r="AD198" s="6">
        <v>11</v>
      </c>
      <c r="AE198" s="7">
        <v>5</v>
      </c>
      <c r="AF198" s="7">
        <v>6</v>
      </c>
      <c r="AG198" s="7">
        <v>20</v>
      </c>
      <c r="AH198" s="7">
        <v>6</v>
      </c>
      <c r="AI198" s="2">
        <f t="shared" si="42"/>
        <v>1</v>
      </c>
      <c r="AJ198" s="4">
        <f t="shared" si="43"/>
        <v>1.5</v>
      </c>
      <c r="AK198" s="5">
        <f t="shared" si="44"/>
        <v>0.5</v>
      </c>
      <c r="AL198" s="6">
        <f t="shared" si="45"/>
        <v>16.5</v>
      </c>
      <c r="AM198" s="7">
        <f t="shared" si="50"/>
        <v>9.25</v>
      </c>
      <c r="AN198" s="18">
        <f t="shared" si="46"/>
        <v>0.5</v>
      </c>
      <c r="AO198" s="19">
        <f t="shared" si="47"/>
        <v>-0.5</v>
      </c>
      <c r="AP198" s="19">
        <f t="shared" si="48"/>
        <v>15.5</v>
      </c>
      <c r="AQ198" s="9">
        <f t="shared" si="49"/>
        <v>1.5</v>
      </c>
      <c r="AR198" s="1">
        <f t="shared" si="51"/>
        <v>0.5</v>
      </c>
      <c r="AS198" s="1">
        <f t="shared" si="52"/>
        <v>16.5</v>
      </c>
      <c r="AT198" s="1">
        <f t="shared" si="53"/>
        <v>11</v>
      </c>
      <c r="AU198" s="1">
        <f t="shared" si="54"/>
        <v>9.25</v>
      </c>
      <c r="AV198" s="1">
        <f t="shared" si="55"/>
        <v>6.166666666666667</v>
      </c>
      <c r="AW198" s="20">
        <v>1</v>
      </c>
      <c r="AX198" s="20">
        <v>0.43338053154371398</v>
      </c>
      <c r="AY198" s="20">
        <v>1</v>
      </c>
      <c r="AZ198" s="20">
        <v>0.62467599942621099</v>
      </c>
      <c r="BA198" s="26">
        <v>1</v>
      </c>
      <c r="BB198" s="26">
        <v>1</v>
      </c>
    </row>
    <row r="199" spans="1:54">
      <c r="A199" s="1">
        <v>197</v>
      </c>
      <c r="B199" s="16" t="s">
        <v>651</v>
      </c>
      <c r="C199" s="17" t="s">
        <v>652</v>
      </c>
      <c r="D199" s="22" t="s">
        <v>653</v>
      </c>
      <c r="E199" s="23" t="s">
        <v>654</v>
      </c>
      <c r="F199" s="24" t="s">
        <v>3</v>
      </c>
      <c r="G199" s="36" t="s">
        <v>847</v>
      </c>
      <c r="H199" s="36" t="s">
        <v>849</v>
      </c>
      <c r="I199" s="1" t="s">
        <v>650</v>
      </c>
      <c r="J199" s="1" t="s">
        <v>650</v>
      </c>
      <c r="K199" s="1" t="s">
        <v>195</v>
      </c>
      <c r="L199" s="1" t="s">
        <v>849</v>
      </c>
      <c r="M199" s="2">
        <v>0</v>
      </c>
      <c r="N199" s="3">
        <v>0</v>
      </c>
      <c r="O199" s="3">
        <v>1</v>
      </c>
      <c r="P199" s="3">
        <v>0</v>
      </c>
      <c r="Q199" s="3">
        <v>0</v>
      </c>
      <c r="R199" s="3">
        <v>0</v>
      </c>
      <c r="S199" s="4">
        <v>0</v>
      </c>
      <c r="T199" s="4">
        <v>0</v>
      </c>
      <c r="U199" s="4">
        <v>0</v>
      </c>
      <c r="V199" s="4">
        <v>0</v>
      </c>
      <c r="W199" s="5">
        <v>0</v>
      </c>
      <c r="X199" s="5">
        <v>0</v>
      </c>
      <c r="Y199" s="5">
        <v>0</v>
      </c>
      <c r="Z199" s="5">
        <v>0</v>
      </c>
      <c r="AA199" s="6">
        <v>2</v>
      </c>
      <c r="AB199" s="6">
        <v>12</v>
      </c>
      <c r="AC199" s="6">
        <v>2</v>
      </c>
      <c r="AD199" s="6">
        <v>5</v>
      </c>
      <c r="AE199" s="7">
        <v>9</v>
      </c>
      <c r="AF199" s="7">
        <v>15</v>
      </c>
      <c r="AG199" s="7">
        <v>24</v>
      </c>
      <c r="AH199" s="7">
        <v>7</v>
      </c>
      <c r="AI199" s="2">
        <f t="shared" si="42"/>
        <v>0.16666666666666666</v>
      </c>
      <c r="AJ199" s="4">
        <f t="shared" si="43"/>
        <v>0</v>
      </c>
      <c r="AK199" s="5">
        <f t="shared" si="44"/>
        <v>0</v>
      </c>
      <c r="AL199" s="6">
        <f t="shared" si="45"/>
        <v>5.25</v>
      </c>
      <c r="AM199" s="7">
        <f t="shared" si="50"/>
        <v>13.75</v>
      </c>
      <c r="AN199" s="18">
        <f t="shared" si="46"/>
        <v>-0.16666666666666666</v>
      </c>
      <c r="AO199" s="19">
        <f t="shared" si="47"/>
        <v>-0.16666666666666666</v>
      </c>
      <c r="AP199" s="19">
        <f t="shared" si="48"/>
        <v>5.083333333333333</v>
      </c>
      <c r="AQ199" s="9">
        <f t="shared" si="49"/>
        <v>0</v>
      </c>
      <c r="AR199" s="1">
        <f t="shared" si="51"/>
        <v>0</v>
      </c>
      <c r="AS199" s="1">
        <f t="shared" si="52"/>
        <v>31.5</v>
      </c>
      <c r="AT199" s="1" t="s">
        <v>1413</v>
      </c>
      <c r="AU199" s="1">
        <f t="shared" si="54"/>
        <v>82.5</v>
      </c>
      <c r="AV199" s="1" t="s">
        <v>1413</v>
      </c>
      <c r="AW199" s="20">
        <v>1</v>
      </c>
      <c r="AX199" s="20">
        <v>0.36281516725075702</v>
      </c>
      <c r="AY199" s="20">
        <v>1</v>
      </c>
      <c r="AZ199" s="20">
        <v>0.31050007638313598</v>
      </c>
      <c r="BA199" s="21">
        <v>6.3184890799336604E-2</v>
      </c>
      <c r="BB199" s="21">
        <v>6.18782613372846E-2</v>
      </c>
    </row>
    <row r="200" spans="1:54">
      <c r="A200" s="1">
        <v>198</v>
      </c>
      <c r="B200" s="16" t="s">
        <v>651</v>
      </c>
      <c r="C200" s="17" t="s">
        <v>652</v>
      </c>
      <c r="D200" s="22" t="s">
        <v>653</v>
      </c>
      <c r="E200" s="23" t="s">
        <v>654</v>
      </c>
      <c r="F200" s="24" t="s">
        <v>3</v>
      </c>
      <c r="G200" s="36" t="s">
        <v>847</v>
      </c>
      <c r="H200" s="36" t="s">
        <v>850</v>
      </c>
      <c r="I200" s="1" t="s">
        <v>650</v>
      </c>
      <c r="J200" s="1" t="s">
        <v>650</v>
      </c>
      <c r="K200" s="1" t="s">
        <v>196</v>
      </c>
      <c r="L200" s="1" t="s">
        <v>850</v>
      </c>
      <c r="M200" s="2">
        <v>0</v>
      </c>
      <c r="N200" s="3">
        <v>0</v>
      </c>
      <c r="O200" s="3">
        <v>2</v>
      </c>
      <c r="P200" s="3">
        <v>1</v>
      </c>
      <c r="Q200" s="3">
        <v>2</v>
      </c>
      <c r="R200" s="3">
        <v>4</v>
      </c>
      <c r="S200" s="4">
        <v>0</v>
      </c>
      <c r="T200" s="4">
        <v>2</v>
      </c>
      <c r="U200" s="4">
        <v>4</v>
      </c>
      <c r="V200" s="4">
        <v>1</v>
      </c>
      <c r="W200" s="5">
        <v>3</v>
      </c>
      <c r="X200" s="5">
        <v>0</v>
      </c>
      <c r="Y200" s="5">
        <v>2</v>
      </c>
      <c r="Z200" s="5">
        <v>0</v>
      </c>
      <c r="AA200" s="6">
        <v>22</v>
      </c>
      <c r="AB200" s="6">
        <v>34</v>
      </c>
      <c r="AC200" s="6">
        <v>4</v>
      </c>
      <c r="AD200" s="6">
        <v>26</v>
      </c>
      <c r="AE200" s="7">
        <v>28</v>
      </c>
      <c r="AF200" s="7">
        <v>66</v>
      </c>
      <c r="AG200" s="7">
        <v>67</v>
      </c>
      <c r="AH200" s="7">
        <v>35</v>
      </c>
      <c r="AI200" s="2">
        <f t="shared" si="42"/>
        <v>1.5</v>
      </c>
      <c r="AJ200" s="4">
        <f t="shared" si="43"/>
        <v>1.75</v>
      </c>
      <c r="AK200" s="5">
        <f t="shared" si="44"/>
        <v>1.25</v>
      </c>
      <c r="AL200" s="6">
        <f t="shared" si="45"/>
        <v>21.5</v>
      </c>
      <c r="AM200" s="7">
        <f t="shared" si="50"/>
        <v>49</v>
      </c>
      <c r="AN200" s="18">
        <f t="shared" si="46"/>
        <v>0.25</v>
      </c>
      <c r="AO200" s="19">
        <f t="shared" si="47"/>
        <v>-0.25</v>
      </c>
      <c r="AP200" s="19">
        <f t="shared" si="48"/>
        <v>20</v>
      </c>
      <c r="AQ200" s="9">
        <f t="shared" si="49"/>
        <v>1.1666666666666667</v>
      </c>
      <c r="AR200" s="1">
        <f t="shared" si="51"/>
        <v>0.83333333333333337</v>
      </c>
      <c r="AS200" s="1">
        <f t="shared" si="52"/>
        <v>14.333333333333334</v>
      </c>
      <c r="AT200" s="1">
        <f t="shared" si="53"/>
        <v>12.285714285714286</v>
      </c>
      <c r="AU200" s="1">
        <f t="shared" si="54"/>
        <v>32.666666666666664</v>
      </c>
      <c r="AV200" s="1">
        <f t="shared" si="55"/>
        <v>28</v>
      </c>
      <c r="AW200" s="20">
        <v>1</v>
      </c>
      <c r="AX200" s="20">
        <v>0.538685098769072</v>
      </c>
      <c r="AY200" s="20">
        <v>1</v>
      </c>
      <c r="AZ200" s="20">
        <v>0.96192232413790302</v>
      </c>
      <c r="BA200" s="21">
        <v>8.2799497290810903E-2</v>
      </c>
      <c r="BB200" s="21">
        <v>0.20858485828443299</v>
      </c>
    </row>
    <row r="201" spans="1:54">
      <c r="A201" s="1">
        <v>199</v>
      </c>
      <c r="B201" s="16" t="s">
        <v>651</v>
      </c>
      <c r="C201" s="17" t="s">
        <v>652</v>
      </c>
      <c r="D201" s="22" t="s">
        <v>653</v>
      </c>
      <c r="E201" s="23" t="s">
        <v>654</v>
      </c>
      <c r="F201" s="24" t="s">
        <v>3</v>
      </c>
      <c r="G201" s="36" t="s">
        <v>847</v>
      </c>
      <c r="H201" s="36" t="s">
        <v>851</v>
      </c>
      <c r="I201" s="1" t="s">
        <v>650</v>
      </c>
      <c r="J201" s="1" t="s">
        <v>650</v>
      </c>
      <c r="K201" s="1" t="s">
        <v>197</v>
      </c>
      <c r="L201" s="1" t="s">
        <v>851</v>
      </c>
      <c r="M201" s="2">
        <v>1</v>
      </c>
      <c r="N201" s="3">
        <v>0</v>
      </c>
      <c r="O201" s="3">
        <v>0</v>
      </c>
      <c r="P201" s="3">
        <v>0</v>
      </c>
      <c r="Q201" s="3">
        <v>0</v>
      </c>
      <c r="R201" s="3">
        <v>2</v>
      </c>
      <c r="S201" s="4">
        <v>1</v>
      </c>
      <c r="T201" s="4">
        <v>0</v>
      </c>
      <c r="U201" s="4">
        <v>0</v>
      </c>
      <c r="V201" s="4">
        <v>0</v>
      </c>
      <c r="W201" s="5">
        <v>0</v>
      </c>
      <c r="X201" s="5">
        <v>1</v>
      </c>
      <c r="Y201" s="5">
        <v>0</v>
      </c>
      <c r="Z201" s="5">
        <v>0</v>
      </c>
      <c r="AA201" s="6">
        <v>2</v>
      </c>
      <c r="AB201" s="6">
        <v>5</v>
      </c>
      <c r="AC201" s="6">
        <v>1</v>
      </c>
      <c r="AD201" s="6">
        <v>7</v>
      </c>
      <c r="AE201" s="7">
        <v>7</v>
      </c>
      <c r="AF201" s="7">
        <v>11</v>
      </c>
      <c r="AG201" s="7">
        <v>8</v>
      </c>
      <c r="AH201" s="7">
        <v>8</v>
      </c>
      <c r="AI201" s="2">
        <f t="shared" si="42"/>
        <v>0.5</v>
      </c>
      <c r="AJ201" s="4">
        <f t="shared" si="43"/>
        <v>0.25</v>
      </c>
      <c r="AK201" s="5">
        <f t="shared" si="44"/>
        <v>0.25</v>
      </c>
      <c r="AL201" s="6">
        <f t="shared" si="45"/>
        <v>3.75</v>
      </c>
      <c r="AM201" s="7">
        <f t="shared" si="50"/>
        <v>8.5</v>
      </c>
      <c r="AN201" s="18">
        <f t="shared" si="46"/>
        <v>-0.25</v>
      </c>
      <c r="AO201" s="19">
        <f t="shared" si="47"/>
        <v>-0.25</v>
      </c>
      <c r="AP201" s="19">
        <f t="shared" si="48"/>
        <v>3.25</v>
      </c>
      <c r="AQ201" s="9">
        <f t="shared" si="49"/>
        <v>0.5</v>
      </c>
      <c r="AR201" s="1">
        <f t="shared" si="51"/>
        <v>0.5</v>
      </c>
      <c r="AS201" s="1">
        <f t="shared" si="52"/>
        <v>7.5</v>
      </c>
      <c r="AT201" s="1">
        <f t="shared" si="53"/>
        <v>15</v>
      </c>
      <c r="AU201" s="1">
        <f t="shared" si="54"/>
        <v>17</v>
      </c>
      <c r="AV201" s="1">
        <f t="shared" si="55"/>
        <v>34</v>
      </c>
      <c r="AW201" s="20">
        <v>1</v>
      </c>
      <c r="AX201" s="20">
        <v>0.83440478830415499</v>
      </c>
      <c r="AY201" s="20">
        <v>1</v>
      </c>
      <c r="AZ201" s="20">
        <v>0.72836151048216502</v>
      </c>
      <c r="BA201" s="21">
        <v>8.7021315328549606E-2</v>
      </c>
      <c r="BB201" s="21">
        <v>8.9721932253351705E-2</v>
      </c>
    </row>
    <row r="202" spans="1:54">
      <c r="A202" s="1">
        <v>200</v>
      </c>
      <c r="B202" s="16" t="s">
        <v>651</v>
      </c>
      <c r="C202" s="17" t="s">
        <v>652</v>
      </c>
      <c r="D202" s="22" t="s">
        <v>653</v>
      </c>
      <c r="E202" s="23" t="s">
        <v>654</v>
      </c>
      <c r="F202" s="24" t="s">
        <v>3</v>
      </c>
      <c r="G202" s="36" t="s">
        <v>847</v>
      </c>
      <c r="H202" s="36" t="s">
        <v>852</v>
      </c>
      <c r="I202" s="1" t="s">
        <v>650</v>
      </c>
      <c r="J202" s="1" t="s">
        <v>650</v>
      </c>
      <c r="K202" s="1" t="s">
        <v>198</v>
      </c>
      <c r="L202" s="1" t="s">
        <v>852</v>
      </c>
      <c r="M202" s="2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4">
        <v>0</v>
      </c>
      <c r="T202" s="4">
        <v>0</v>
      </c>
      <c r="U202" s="4">
        <v>0</v>
      </c>
      <c r="V202" s="4">
        <v>0</v>
      </c>
      <c r="W202" s="5">
        <v>0</v>
      </c>
      <c r="X202" s="5">
        <v>0</v>
      </c>
      <c r="Y202" s="5">
        <v>0</v>
      </c>
      <c r="Z202" s="5">
        <v>0</v>
      </c>
      <c r="AA202" s="6">
        <v>0</v>
      </c>
      <c r="AB202" s="6">
        <v>0</v>
      </c>
      <c r="AC202" s="6">
        <v>0</v>
      </c>
      <c r="AD202" s="6">
        <v>1</v>
      </c>
      <c r="AE202" s="7">
        <v>0</v>
      </c>
      <c r="AF202" s="7">
        <v>0</v>
      </c>
      <c r="AG202" s="7">
        <v>0</v>
      </c>
      <c r="AH202" s="7">
        <v>0</v>
      </c>
      <c r="AI202" s="2">
        <f t="shared" si="42"/>
        <v>0</v>
      </c>
      <c r="AJ202" s="4">
        <f t="shared" si="43"/>
        <v>0</v>
      </c>
      <c r="AK202" s="5">
        <f t="shared" si="44"/>
        <v>0</v>
      </c>
      <c r="AL202" s="6">
        <f t="shared" si="45"/>
        <v>0.25</v>
      </c>
      <c r="AM202" s="7">
        <f t="shared" si="50"/>
        <v>0</v>
      </c>
      <c r="AN202" s="18">
        <f t="shared" si="46"/>
        <v>0</v>
      </c>
      <c r="AO202" s="19">
        <f t="shared" si="47"/>
        <v>0</v>
      </c>
      <c r="AP202" s="19">
        <f t="shared" si="48"/>
        <v>0.25</v>
      </c>
      <c r="AQ202" s="9" t="s">
        <v>1413</v>
      </c>
      <c r="AR202" s="1" t="s">
        <v>1413</v>
      </c>
      <c r="AS202" s="1" t="s">
        <v>1413</v>
      </c>
      <c r="AT202" s="1" t="s">
        <v>1413</v>
      </c>
      <c r="AU202" s="1" t="s">
        <v>1413</v>
      </c>
      <c r="AV202" s="1" t="s">
        <v>1413</v>
      </c>
      <c r="AW202" s="20">
        <v>1</v>
      </c>
      <c r="AX202" s="20">
        <v>1</v>
      </c>
      <c r="AY202" s="20">
        <v>1</v>
      </c>
      <c r="AZ202" s="20">
        <v>1</v>
      </c>
      <c r="BA202" s="26">
        <v>1</v>
      </c>
      <c r="BB202" s="26">
        <v>1</v>
      </c>
    </row>
    <row r="203" spans="1:54">
      <c r="A203" s="1">
        <v>201</v>
      </c>
      <c r="B203" s="16" t="s">
        <v>651</v>
      </c>
      <c r="C203" s="17" t="s">
        <v>652</v>
      </c>
      <c r="D203" s="22" t="s">
        <v>653</v>
      </c>
      <c r="E203" s="23" t="s">
        <v>654</v>
      </c>
      <c r="F203" s="24" t="s">
        <v>3</v>
      </c>
      <c r="G203" s="37" t="s">
        <v>853</v>
      </c>
      <c r="H203" s="1" t="s">
        <v>650</v>
      </c>
      <c r="I203" s="1" t="s">
        <v>650</v>
      </c>
      <c r="J203" s="1" t="s">
        <v>650</v>
      </c>
      <c r="K203" s="1" t="s">
        <v>199</v>
      </c>
      <c r="L203" s="1" t="s">
        <v>853</v>
      </c>
      <c r="M203" s="2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</v>
      </c>
      <c r="S203" s="4">
        <v>1</v>
      </c>
      <c r="T203" s="4">
        <v>0</v>
      </c>
      <c r="U203" s="4">
        <v>1</v>
      </c>
      <c r="V203" s="4">
        <v>8</v>
      </c>
      <c r="W203" s="5">
        <v>0</v>
      </c>
      <c r="X203" s="5">
        <v>0</v>
      </c>
      <c r="Y203" s="5">
        <v>1</v>
      </c>
      <c r="Z203" s="5">
        <v>2</v>
      </c>
      <c r="AA203" s="6">
        <v>3</v>
      </c>
      <c r="AB203" s="6">
        <v>52</v>
      </c>
      <c r="AC203" s="6">
        <v>6</v>
      </c>
      <c r="AD203" s="6">
        <v>12</v>
      </c>
      <c r="AE203" s="7">
        <v>2</v>
      </c>
      <c r="AF203" s="7">
        <v>3</v>
      </c>
      <c r="AG203" s="7">
        <v>7</v>
      </c>
      <c r="AH203" s="7">
        <v>4</v>
      </c>
      <c r="AI203" s="2">
        <f t="shared" si="42"/>
        <v>0.16666666666666666</v>
      </c>
      <c r="AJ203" s="4">
        <f t="shared" si="43"/>
        <v>2.5</v>
      </c>
      <c r="AK203" s="5">
        <f t="shared" si="44"/>
        <v>0.75</v>
      </c>
      <c r="AL203" s="6">
        <f t="shared" si="45"/>
        <v>18.25</v>
      </c>
      <c r="AM203" s="7">
        <f t="shared" si="50"/>
        <v>4</v>
      </c>
      <c r="AN203" s="18">
        <f t="shared" si="46"/>
        <v>2.3333333333333335</v>
      </c>
      <c r="AO203" s="19">
        <f t="shared" si="47"/>
        <v>0.58333333333333337</v>
      </c>
      <c r="AP203" s="19">
        <f t="shared" si="48"/>
        <v>18.083333333333332</v>
      </c>
      <c r="AQ203" s="9">
        <f t="shared" si="49"/>
        <v>15</v>
      </c>
      <c r="AR203" s="1">
        <f t="shared" si="51"/>
        <v>4.5</v>
      </c>
      <c r="AS203" s="1">
        <f t="shared" si="52"/>
        <v>109.5</v>
      </c>
      <c r="AT203" s="1">
        <f t="shared" si="53"/>
        <v>7.3</v>
      </c>
      <c r="AU203" s="1">
        <f t="shared" si="54"/>
        <v>24</v>
      </c>
      <c r="AV203" s="1">
        <f t="shared" si="55"/>
        <v>1.6</v>
      </c>
      <c r="AW203" s="20">
        <v>1</v>
      </c>
      <c r="AX203" s="20">
        <v>0.30268262955714698</v>
      </c>
      <c r="AY203" s="20">
        <v>1</v>
      </c>
      <c r="AZ203" s="20">
        <v>0.63378847734500199</v>
      </c>
      <c r="BA203" s="26">
        <v>1</v>
      </c>
      <c r="BB203" s="26">
        <v>1</v>
      </c>
    </row>
    <row r="204" spans="1:54">
      <c r="A204" s="1">
        <v>202</v>
      </c>
      <c r="B204" s="16" t="s">
        <v>651</v>
      </c>
      <c r="C204" s="17" t="s">
        <v>652</v>
      </c>
      <c r="D204" s="22" t="s">
        <v>653</v>
      </c>
      <c r="E204" s="23" t="s">
        <v>654</v>
      </c>
      <c r="F204" s="24" t="s">
        <v>3</v>
      </c>
      <c r="G204" s="37" t="s">
        <v>853</v>
      </c>
      <c r="H204" s="37" t="s">
        <v>854</v>
      </c>
      <c r="I204" s="1" t="s">
        <v>650</v>
      </c>
      <c r="J204" s="1" t="s">
        <v>650</v>
      </c>
      <c r="K204" s="1" t="s">
        <v>200</v>
      </c>
      <c r="L204" s="1" t="s">
        <v>854</v>
      </c>
      <c r="M204" s="2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4">
        <v>0</v>
      </c>
      <c r="T204" s="4">
        <v>0</v>
      </c>
      <c r="U204" s="4">
        <v>0</v>
      </c>
      <c r="V204" s="4">
        <v>3</v>
      </c>
      <c r="W204" s="5">
        <v>0</v>
      </c>
      <c r="X204" s="5">
        <v>0</v>
      </c>
      <c r="Y204" s="5">
        <v>1</v>
      </c>
      <c r="Z204" s="5">
        <v>0</v>
      </c>
      <c r="AA204" s="6">
        <v>0</v>
      </c>
      <c r="AB204" s="6">
        <v>37</v>
      </c>
      <c r="AC204" s="6">
        <v>2</v>
      </c>
      <c r="AD204" s="6">
        <v>1</v>
      </c>
      <c r="AE204" s="7">
        <v>0</v>
      </c>
      <c r="AF204" s="7">
        <v>0</v>
      </c>
      <c r="AG204" s="7">
        <v>0</v>
      </c>
      <c r="AH204" s="7">
        <v>1</v>
      </c>
      <c r="AI204" s="2">
        <f t="shared" si="42"/>
        <v>0</v>
      </c>
      <c r="AJ204" s="4">
        <f t="shared" si="43"/>
        <v>0.75</v>
      </c>
      <c r="AK204" s="5">
        <f t="shared" si="44"/>
        <v>0.25</v>
      </c>
      <c r="AL204" s="6">
        <f t="shared" si="45"/>
        <v>10</v>
      </c>
      <c r="AM204" s="7">
        <f t="shared" si="50"/>
        <v>0.25</v>
      </c>
      <c r="AN204" s="18">
        <f t="shared" si="46"/>
        <v>0.75</v>
      </c>
      <c r="AO204" s="19">
        <f t="shared" si="47"/>
        <v>0.25</v>
      </c>
      <c r="AP204" s="19">
        <f t="shared" si="48"/>
        <v>10</v>
      </c>
      <c r="AQ204" s="9" t="s">
        <v>1413</v>
      </c>
      <c r="AR204" s="1" t="s">
        <v>1413</v>
      </c>
      <c r="AS204" s="1" t="s">
        <v>1413</v>
      </c>
      <c r="AT204" s="1">
        <f t="shared" si="53"/>
        <v>13.333333333333334</v>
      </c>
      <c r="AU204" s="1" t="s">
        <v>1413</v>
      </c>
      <c r="AV204" s="1">
        <f t="shared" si="55"/>
        <v>0.33333333333333331</v>
      </c>
      <c r="AW204" s="20">
        <v>1</v>
      </c>
      <c r="AX204" s="20">
        <v>0.83680777680891205</v>
      </c>
      <c r="AY204" s="20">
        <v>1</v>
      </c>
      <c r="AZ204" s="20">
        <v>1</v>
      </c>
      <c r="BA204" s="26">
        <v>1</v>
      </c>
      <c r="BB204" s="26">
        <v>1</v>
      </c>
    </row>
    <row r="205" spans="1:54">
      <c r="A205" s="1">
        <v>203</v>
      </c>
      <c r="B205" s="16" t="s">
        <v>651</v>
      </c>
      <c r="C205" s="17" t="s">
        <v>652</v>
      </c>
      <c r="D205" s="22" t="s">
        <v>653</v>
      </c>
      <c r="E205" s="23" t="s">
        <v>654</v>
      </c>
      <c r="F205" s="24" t="s">
        <v>3</v>
      </c>
      <c r="G205" s="37" t="s">
        <v>853</v>
      </c>
      <c r="H205" s="37" t="s">
        <v>855</v>
      </c>
      <c r="I205" s="1" t="s">
        <v>650</v>
      </c>
      <c r="J205" s="1" t="s">
        <v>650</v>
      </c>
      <c r="K205" s="1" t="s">
        <v>201</v>
      </c>
      <c r="L205" s="1" t="s">
        <v>855</v>
      </c>
      <c r="M205" s="2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4">
        <v>0</v>
      </c>
      <c r="T205" s="4">
        <v>0</v>
      </c>
      <c r="U205" s="4">
        <v>0</v>
      </c>
      <c r="V205" s="4">
        <v>0</v>
      </c>
      <c r="W205" s="5">
        <v>0</v>
      </c>
      <c r="X205" s="5">
        <v>0</v>
      </c>
      <c r="Y205" s="5">
        <v>0</v>
      </c>
      <c r="Z205" s="5">
        <v>0</v>
      </c>
      <c r="AA205" s="6">
        <v>1</v>
      </c>
      <c r="AB205" s="6">
        <v>2</v>
      </c>
      <c r="AC205" s="6">
        <v>0</v>
      </c>
      <c r="AD205" s="6">
        <v>4</v>
      </c>
      <c r="AE205" s="7">
        <v>1</v>
      </c>
      <c r="AF205" s="7">
        <v>1</v>
      </c>
      <c r="AG205" s="7">
        <v>3</v>
      </c>
      <c r="AH205" s="7">
        <v>0</v>
      </c>
      <c r="AI205" s="2">
        <f t="shared" si="42"/>
        <v>0</v>
      </c>
      <c r="AJ205" s="4">
        <f t="shared" si="43"/>
        <v>0</v>
      </c>
      <c r="AK205" s="5">
        <f t="shared" si="44"/>
        <v>0</v>
      </c>
      <c r="AL205" s="6">
        <f t="shared" si="45"/>
        <v>1.75</v>
      </c>
      <c r="AM205" s="7">
        <f t="shared" si="50"/>
        <v>1.25</v>
      </c>
      <c r="AN205" s="18">
        <f t="shared" si="46"/>
        <v>0</v>
      </c>
      <c r="AO205" s="19">
        <f t="shared" si="47"/>
        <v>0</v>
      </c>
      <c r="AP205" s="19">
        <f t="shared" si="48"/>
        <v>1.75</v>
      </c>
      <c r="AQ205" s="9" t="s">
        <v>1413</v>
      </c>
      <c r="AR205" s="1" t="s">
        <v>1413</v>
      </c>
      <c r="AS205" s="1" t="s">
        <v>1413</v>
      </c>
      <c r="AT205" s="1" t="s">
        <v>1413</v>
      </c>
      <c r="AU205" s="1" t="s">
        <v>1413</v>
      </c>
      <c r="AV205" s="1" t="s">
        <v>1413</v>
      </c>
      <c r="AW205" s="20">
        <v>1</v>
      </c>
      <c r="AX205" s="20">
        <v>0.21277952258642299</v>
      </c>
      <c r="AY205" s="20">
        <v>1</v>
      </c>
      <c r="AZ205" s="20">
        <v>0.33664228140008601</v>
      </c>
      <c r="BA205" s="21">
        <v>0.33657231444483698</v>
      </c>
      <c r="BB205" s="21">
        <v>0.504590781558093</v>
      </c>
    </row>
    <row r="206" spans="1:54">
      <c r="A206" s="1">
        <v>204</v>
      </c>
      <c r="B206" s="16" t="s">
        <v>651</v>
      </c>
      <c r="C206" s="17" t="s">
        <v>652</v>
      </c>
      <c r="D206" s="22" t="s">
        <v>653</v>
      </c>
      <c r="E206" s="23" t="s">
        <v>654</v>
      </c>
      <c r="F206" s="24" t="s">
        <v>3</v>
      </c>
      <c r="G206" s="37" t="s">
        <v>853</v>
      </c>
      <c r="H206" s="37" t="s">
        <v>856</v>
      </c>
      <c r="I206" s="1" t="s">
        <v>650</v>
      </c>
      <c r="J206" s="1" t="s">
        <v>650</v>
      </c>
      <c r="K206" s="1" t="s">
        <v>202</v>
      </c>
      <c r="L206" s="1" t="s">
        <v>856</v>
      </c>
      <c r="M206" s="2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</v>
      </c>
      <c r="S206" s="4">
        <v>1</v>
      </c>
      <c r="T206" s="4">
        <v>0</v>
      </c>
      <c r="U206" s="4">
        <v>1</v>
      </c>
      <c r="V206" s="4">
        <v>0</v>
      </c>
      <c r="W206" s="5">
        <v>0</v>
      </c>
      <c r="X206" s="5">
        <v>0</v>
      </c>
      <c r="Y206" s="5">
        <v>0</v>
      </c>
      <c r="Z206" s="5">
        <v>2</v>
      </c>
      <c r="AA206" s="6">
        <v>0</v>
      </c>
      <c r="AB206" s="6">
        <v>9</v>
      </c>
      <c r="AC206" s="6">
        <v>3</v>
      </c>
      <c r="AD206" s="6">
        <v>3</v>
      </c>
      <c r="AE206" s="7">
        <v>0</v>
      </c>
      <c r="AF206" s="7">
        <v>2</v>
      </c>
      <c r="AG206" s="7">
        <v>1</v>
      </c>
      <c r="AH206" s="7">
        <v>1</v>
      </c>
      <c r="AI206" s="2">
        <f t="shared" si="42"/>
        <v>0.16666666666666666</v>
      </c>
      <c r="AJ206" s="4">
        <f t="shared" si="43"/>
        <v>0.5</v>
      </c>
      <c r="AK206" s="5">
        <f t="shared" si="44"/>
        <v>0.5</v>
      </c>
      <c r="AL206" s="6">
        <f t="shared" si="45"/>
        <v>3.75</v>
      </c>
      <c r="AM206" s="7">
        <f t="shared" si="50"/>
        <v>1</v>
      </c>
      <c r="AN206" s="18">
        <f t="shared" si="46"/>
        <v>0.33333333333333337</v>
      </c>
      <c r="AO206" s="19">
        <f t="shared" si="47"/>
        <v>0.33333333333333337</v>
      </c>
      <c r="AP206" s="19">
        <f t="shared" si="48"/>
        <v>3.5833333333333335</v>
      </c>
      <c r="AQ206" s="9">
        <f t="shared" si="49"/>
        <v>3</v>
      </c>
      <c r="AR206" s="1">
        <f t="shared" si="51"/>
        <v>3</v>
      </c>
      <c r="AS206" s="1">
        <f t="shared" si="52"/>
        <v>22.5</v>
      </c>
      <c r="AT206" s="1">
        <f t="shared" si="53"/>
        <v>7.5</v>
      </c>
      <c r="AU206" s="1">
        <f t="shared" si="54"/>
        <v>6</v>
      </c>
      <c r="AV206" s="1">
        <f t="shared" si="55"/>
        <v>2</v>
      </c>
      <c r="AW206" s="20">
        <v>1</v>
      </c>
      <c r="AX206" s="20">
        <v>0.17760975421403299</v>
      </c>
      <c r="AY206" s="20">
        <v>1</v>
      </c>
      <c r="AZ206" s="20">
        <v>0.38446196005453498</v>
      </c>
      <c r="BA206" s="26">
        <v>1</v>
      </c>
      <c r="BB206" s="26">
        <v>1</v>
      </c>
    </row>
    <row r="207" spans="1:54">
      <c r="A207" s="1">
        <v>205</v>
      </c>
      <c r="B207" s="16" t="s">
        <v>651</v>
      </c>
      <c r="C207" s="17" t="s">
        <v>652</v>
      </c>
      <c r="D207" s="22" t="s">
        <v>653</v>
      </c>
      <c r="E207" s="23" t="s">
        <v>654</v>
      </c>
      <c r="F207" s="24" t="s">
        <v>3</v>
      </c>
      <c r="G207" s="37" t="s">
        <v>853</v>
      </c>
      <c r="H207" s="37" t="s">
        <v>857</v>
      </c>
      <c r="I207" s="1" t="s">
        <v>650</v>
      </c>
      <c r="J207" s="1" t="s">
        <v>650</v>
      </c>
      <c r="K207" s="1" t="s">
        <v>203</v>
      </c>
      <c r="L207" s="1" t="s">
        <v>857</v>
      </c>
      <c r="M207" s="2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4">
        <v>0</v>
      </c>
      <c r="T207" s="4">
        <v>0</v>
      </c>
      <c r="U207" s="4">
        <v>0</v>
      </c>
      <c r="V207" s="4">
        <v>5</v>
      </c>
      <c r="W207" s="5">
        <v>0</v>
      </c>
      <c r="X207" s="5">
        <v>0</v>
      </c>
      <c r="Y207" s="5">
        <v>0</v>
      </c>
      <c r="Z207" s="5">
        <v>0</v>
      </c>
      <c r="AA207" s="6">
        <v>2</v>
      </c>
      <c r="AB207" s="6">
        <v>3</v>
      </c>
      <c r="AC207" s="6">
        <v>1</v>
      </c>
      <c r="AD207" s="6">
        <v>4</v>
      </c>
      <c r="AE207" s="7">
        <v>1</v>
      </c>
      <c r="AF207" s="7">
        <v>0</v>
      </c>
      <c r="AG207" s="7">
        <v>3</v>
      </c>
      <c r="AH207" s="7">
        <v>2</v>
      </c>
      <c r="AI207" s="2">
        <f t="shared" si="42"/>
        <v>0</v>
      </c>
      <c r="AJ207" s="4">
        <f t="shared" si="43"/>
        <v>1.25</v>
      </c>
      <c r="AK207" s="5">
        <f t="shared" si="44"/>
        <v>0</v>
      </c>
      <c r="AL207" s="6">
        <f t="shared" si="45"/>
        <v>2.5</v>
      </c>
      <c r="AM207" s="7">
        <f t="shared" si="50"/>
        <v>1.5</v>
      </c>
      <c r="AN207" s="18">
        <f t="shared" si="46"/>
        <v>1.25</v>
      </c>
      <c r="AO207" s="19">
        <f t="shared" si="47"/>
        <v>0</v>
      </c>
      <c r="AP207" s="19">
        <f t="shared" si="48"/>
        <v>2.5</v>
      </c>
      <c r="AQ207" s="9" t="s">
        <v>1413</v>
      </c>
      <c r="AR207" s="1" t="s">
        <v>1413</v>
      </c>
      <c r="AS207" s="1" t="s">
        <v>1413</v>
      </c>
      <c r="AT207" s="1">
        <f t="shared" si="53"/>
        <v>2</v>
      </c>
      <c r="AU207" s="1" t="s">
        <v>1413</v>
      </c>
      <c r="AV207" s="1">
        <f t="shared" si="55"/>
        <v>1.2</v>
      </c>
      <c r="AW207" s="20">
        <v>1</v>
      </c>
      <c r="AX207" s="20">
        <v>0.25846755791832798</v>
      </c>
      <c r="AY207" s="20">
        <v>1</v>
      </c>
      <c r="AZ207" s="20">
        <v>1</v>
      </c>
      <c r="BA207" s="26">
        <v>1</v>
      </c>
      <c r="BB207" s="26">
        <v>1</v>
      </c>
    </row>
    <row r="208" spans="1:54">
      <c r="A208" s="1">
        <v>206</v>
      </c>
      <c r="B208" s="16" t="s">
        <v>651</v>
      </c>
      <c r="C208" s="17" t="s">
        <v>652</v>
      </c>
      <c r="D208" s="22" t="s">
        <v>653</v>
      </c>
      <c r="E208" s="23" t="s">
        <v>654</v>
      </c>
      <c r="F208" s="24" t="s">
        <v>3</v>
      </c>
      <c r="G208" s="37" t="s">
        <v>853</v>
      </c>
      <c r="H208" s="37" t="s">
        <v>858</v>
      </c>
      <c r="I208" s="1" t="s">
        <v>650</v>
      </c>
      <c r="J208" s="1" t="s">
        <v>650</v>
      </c>
      <c r="K208" s="1" t="s">
        <v>204</v>
      </c>
      <c r="L208" s="1" t="s">
        <v>858</v>
      </c>
      <c r="M208" s="2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4">
        <v>0</v>
      </c>
      <c r="T208" s="4">
        <v>0</v>
      </c>
      <c r="U208" s="4">
        <v>0</v>
      </c>
      <c r="V208" s="4">
        <v>0</v>
      </c>
      <c r="W208" s="5">
        <v>0</v>
      </c>
      <c r="X208" s="5">
        <v>0</v>
      </c>
      <c r="Y208" s="5">
        <v>0</v>
      </c>
      <c r="Z208" s="5">
        <v>0</v>
      </c>
      <c r="AA208" s="6">
        <v>0</v>
      </c>
      <c r="AB208" s="6">
        <v>1</v>
      </c>
      <c r="AC208" s="6">
        <v>0</v>
      </c>
      <c r="AD208" s="6">
        <v>0</v>
      </c>
      <c r="AE208" s="7">
        <v>0</v>
      </c>
      <c r="AF208" s="7">
        <v>0</v>
      </c>
      <c r="AG208" s="7">
        <v>0</v>
      </c>
      <c r="AH208" s="7">
        <v>0</v>
      </c>
      <c r="AI208" s="2">
        <f t="shared" si="42"/>
        <v>0</v>
      </c>
      <c r="AJ208" s="4">
        <f t="shared" si="43"/>
        <v>0</v>
      </c>
      <c r="AK208" s="5">
        <f t="shared" si="44"/>
        <v>0</v>
      </c>
      <c r="AL208" s="6">
        <f t="shared" si="45"/>
        <v>0.25</v>
      </c>
      <c r="AM208" s="7">
        <f t="shared" si="50"/>
        <v>0</v>
      </c>
      <c r="AN208" s="18">
        <f t="shared" si="46"/>
        <v>0</v>
      </c>
      <c r="AO208" s="19">
        <f t="shared" si="47"/>
        <v>0</v>
      </c>
      <c r="AP208" s="19">
        <f t="shared" si="48"/>
        <v>0.25</v>
      </c>
      <c r="AQ208" s="9" t="s">
        <v>1413</v>
      </c>
      <c r="AR208" s="1" t="s">
        <v>1413</v>
      </c>
      <c r="AS208" s="1" t="s">
        <v>1413</v>
      </c>
      <c r="AT208" s="1" t="s">
        <v>1413</v>
      </c>
      <c r="AU208" s="1" t="s">
        <v>1413</v>
      </c>
      <c r="AV208" s="1" t="s">
        <v>1413</v>
      </c>
      <c r="AW208" s="20">
        <v>1</v>
      </c>
      <c r="AX208" s="20">
        <v>1</v>
      </c>
      <c r="AY208" s="20">
        <v>1</v>
      </c>
      <c r="AZ208" s="20">
        <v>1</v>
      </c>
      <c r="BA208" s="26">
        <v>1</v>
      </c>
      <c r="BB208" s="26">
        <v>1</v>
      </c>
    </row>
    <row r="209" spans="1:54">
      <c r="A209" s="1">
        <v>207</v>
      </c>
      <c r="B209" s="16" t="s">
        <v>651</v>
      </c>
      <c r="C209" s="17" t="s">
        <v>652</v>
      </c>
      <c r="D209" s="22" t="s">
        <v>653</v>
      </c>
      <c r="E209" s="23" t="s">
        <v>654</v>
      </c>
      <c r="F209" s="24" t="s">
        <v>3</v>
      </c>
      <c r="G209" s="38" t="s">
        <v>859</v>
      </c>
      <c r="H209" s="1" t="s">
        <v>650</v>
      </c>
      <c r="I209" s="1" t="s">
        <v>650</v>
      </c>
      <c r="J209" s="1" t="s">
        <v>650</v>
      </c>
      <c r="K209" s="1" t="s">
        <v>205</v>
      </c>
      <c r="L209" s="1" t="s">
        <v>859</v>
      </c>
      <c r="M209" s="2">
        <v>33</v>
      </c>
      <c r="N209" s="3">
        <v>0</v>
      </c>
      <c r="O209" s="3">
        <v>17</v>
      </c>
      <c r="P209" s="3">
        <v>13</v>
      </c>
      <c r="Q209" s="3">
        <v>1</v>
      </c>
      <c r="R209" s="3">
        <v>22</v>
      </c>
      <c r="S209" s="4">
        <v>4</v>
      </c>
      <c r="T209" s="4">
        <v>45</v>
      </c>
      <c r="U209" s="4">
        <v>10</v>
      </c>
      <c r="V209" s="4">
        <v>114</v>
      </c>
      <c r="W209" s="5">
        <v>19</v>
      </c>
      <c r="X209" s="5">
        <v>5</v>
      </c>
      <c r="Y209" s="5">
        <v>1</v>
      </c>
      <c r="Z209" s="5">
        <v>3</v>
      </c>
      <c r="AA209" s="6">
        <v>46</v>
      </c>
      <c r="AB209" s="6">
        <v>327</v>
      </c>
      <c r="AC209" s="6">
        <v>92</v>
      </c>
      <c r="AD209" s="6">
        <v>69</v>
      </c>
      <c r="AE209" s="7">
        <v>255</v>
      </c>
      <c r="AF209" s="7">
        <v>222</v>
      </c>
      <c r="AG209" s="7">
        <v>265</v>
      </c>
      <c r="AH209" s="7">
        <v>164</v>
      </c>
      <c r="AI209" s="2">
        <f t="shared" si="42"/>
        <v>14.333333333333334</v>
      </c>
      <c r="AJ209" s="4">
        <f t="shared" si="43"/>
        <v>43.25</v>
      </c>
      <c r="AK209" s="5">
        <f t="shared" si="44"/>
        <v>7</v>
      </c>
      <c r="AL209" s="6">
        <f t="shared" si="45"/>
        <v>133.5</v>
      </c>
      <c r="AM209" s="7">
        <f t="shared" si="50"/>
        <v>226.5</v>
      </c>
      <c r="AN209" s="18">
        <f t="shared" si="46"/>
        <v>28.916666666666664</v>
      </c>
      <c r="AO209" s="19">
        <f t="shared" si="47"/>
        <v>-7.3333333333333339</v>
      </c>
      <c r="AP209" s="19">
        <f t="shared" si="48"/>
        <v>119.16666666666667</v>
      </c>
      <c r="AQ209" s="9">
        <f t="shared" si="49"/>
        <v>3.0174418604651163</v>
      </c>
      <c r="AR209" s="1">
        <f t="shared" si="51"/>
        <v>0.48837209302325579</v>
      </c>
      <c r="AS209" s="1">
        <f t="shared" si="52"/>
        <v>9.3139534883720927</v>
      </c>
      <c r="AT209" s="1">
        <f t="shared" si="53"/>
        <v>3.0867052023121389</v>
      </c>
      <c r="AU209" s="1">
        <f t="shared" si="54"/>
        <v>15.802325581395348</v>
      </c>
      <c r="AV209" s="1">
        <f t="shared" si="55"/>
        <v>5.2369942196531793</v>
      </c>
      <c r="AW209" s="20">
        <v>1</v>
      </c>
      <c r="AX209" s="20">
        <v>0.26333344601611097</v>
      </c>
      <c r="AY209" s="20">
        <v>1</v>
      </c>
      <c r="AZ209" s="20">
        <v>0.82609547056445398</v>
      </c>
      <c r="BA209" s="21">
        <v>8.58910016106775E-3</v>
      </c>
      <c r="BB209" s="21">
        <v>4.7227714408574303E-2</v>
      </c>
    </row>
    <row r="210" spans="1:54">
      <c r="A210" s="1">
        <v>208</v>
      </c>
      <c r="B210" s="16" t="s">
        <v>651</v>
      </c>
      <c r="C210" s="17" t="s">
        <v>652</v>
      </c>
      <c r="D210" s="22" t="s">
        <v>653</v>
      </c>
      <c r="E210" s="23" t="s">
        <v>654</v>
      </c>
      <c r="F210" s="24" t="s">
        <v>3</v>
      </c>
      <c r="G210" s="38" t="s">
        <v>859</v>
      </c>
      <c r="H210" s="38" t="s">
        <v>860</v>
      </c>
      <c r="I210" s="1" t="s">
        <v>650</v>
      </c>
      <c r="J210" s="1" t="s">
        <v>650</v>
      </c>
      <c r="K210" s="1" t="s">
        <v>206</v>
      </c>
      <c r="L210" s="1" t="s">
        <v>860</v>
      </c>
      <c r="M210" s="2">
        <v>18</v>
      </c>
      <c r="N210" s="3">
        <v>0</v>
      </c>
      <c r="O210" s="3">
        <v>8</v>
      </c>
      <c r="P210" s="3">
        <v>5</v>
      </c>
      <c r="Q210" s="3">
        <v>1</v>
      </c>
      <c r="R210" s="3">
        <v>4</v>
      </c>
      <c r="S210" s="4">
        <v>3</v>
      </c>
      <c r="T210" s="4">
        <v>4</v>
      </c>
      <c r="U210" s="4">
        <v>6</v>
      </c>
      <c r="V210" s="4">
        <v>36</v>
      </c>
      <c r="W210" s="5">
        <v>15</v>
      </c>
      <c r="X210" s="5">
        <v>3</v>
      </c>
      <c r="Y210" s="5">
        <v>1</v>
      </c>
      <c r="Z210" s="5">
        <v>1</v>
      </c>
      <c r="AA210" s="6">
        <v>16</v>
      </c>
      <c r="AB210" s="6">
        <v>111</v>
      </c>
      <c r="AC210" s="6">
        <v>33</v>
      </c>
      <c r="AD210" s="6">
        <v>23</v>
      </c>
      <c r="AE210" s="7">
        <v>100</v>
      </c>
      <c r="AF210" s="7">
        <v>94</v>
      </c>
      <c r="AG210" s="7">
        <v>81</v>
      </c>
      <c r="AH210" s="7">
        <v>54</v>
      </c>
      <c r="AI210" s="2">
        <f t="shared" si="42"/>
        <v>6</v>
      </c>
      <c r="AJ210" s="4">
        <f t="shared" si="43"/>
        <v>12.25</v>
      </c>
      <c r="AK210" s="5">
        <f t="shared" si="44"/>
        <v>5</v>
      </c>
      <c r="AL210" s="6">
        <f t="shared" si="45"/>
        <v>45.75</v>
      </c>
      <c r="AM210" s="7">
        <f t="shared" si="50"/>
        <v>82.25</v>
      </c>
      <c r="AN210" s="18">
        <f t="shared" si="46"/>
        <v>6.25</v>
      </c>
      <c r="AO210" s="19">
        <f t="shared" si="47"/>
        <v>-1</v>
      </c>
      <c r="AP210" s="19">
        <f t="shared" si="48"/>
        <v>39.75</v>
      </c>
      <c r="AQ210" s="9">
        <f t="shared" si="49"/>
        <v>2.0416666666666665</v>
      </c>
      <c r="AR210" s="1">
        <f t="shared" si="51"/>
        <v>0.83333333333333337</v>
      </c>
      <c r="AS210" s="1">
        <f t="shared" si="52"/>
        <v>7.625</v>
      </c>
      <c r="AT210" s="1">
        <f t="shared" si="53"/>
        <v>3.7346938775510203</v>
      </c>
      <c r="AU210" s="1">
        <f t="shared" si="54"/>
        <v>13.708333333333334</v>
      </c>
      <c r="AV210" s="1">
        <f t="shared" si="55"/>
        <v>6.7142857142857144</v>
      </c>
      <c r="AW210" s="20">
        <v>1</v>
      </c>
      <c r="AX210" s="20">
        <v>0.32856282760394401</v>
      </c>
      <c r="AY210" s="20">
        <v>1</v>
      </c>
      <c r="AZ210" s="20">
        <v>0.73482688199030199</v>
      </c>
      <c r="BA210" s="21">
        <v>7.2808398081991898E-3</v>
      </c>
      <c r="BB210" s="21">
        <v>2.95203116035491E-2</v>
      </c>
    </row>
    <row r="211" spans="1:54">
      <c r="A211" s="1">
        <v>209</v>
      </c>
      <c r="B211" s="16" t="s">
        <v>651</v>
      </c>
      <c r="C211" s="17" t="s">
        <v>652</v>
      </c>
      <c r="D211" s="22" t="s">
        <v>653</v>
      </c>
      <c r="E211" s="23" t="s">
        <v>654</v>
      </c>
      <c r="F211" s="24" t="s">
        <v>3</v>
      </c>
      <c r="G211" s="38" t="s">
        <v>859</v>
      </c>
      <c r="H211" s="38" t="s">
        <v>860</v>
      </c>
      <c r="I211" s="38" t="s">
        <v>861</v>
      </c>
      <c r="J211" s="1" t="s">
        <v>650</v>
      </c>
      <c r="K211" s="1" t="s">
        <v>207</v>
      </c>
      <c r="L211" s="1" t="s">
        <v>861</v>
      </c>
      <c r="M211" s="2">
        <v>14</v>
      </c>
      <c r="N211" s="3">
        <v>0</v>
      </c>
      <c r="O211" s="3">
        <v>4</v>
      </c>
      <c r="P211" s="3">
        <v>3</v>
      </c>
      <c r="Q211" s="3">
        <v>0</v>
      </c>
      <c r="R211" s="3">
        <v>1</v>
      </c>
      <c r="S211" s="4">
        <v>0</v>
      </c>
      <c r="T211" s="4">
        <v>1</v>
      </c>
      <c r="U211" s="4">
        <v>0</v>
      </c>
      <c r="V211" s="4">
        <v>27</v>
      </c>
      <c r="W211" s="5">
        <v>0</v>
      </c>
      <c r="X211" s="5">
        <v>2</v>
      </c>
      <c r="Y211" s="5">
        <v>0</v>
      </c>
      <c r="Z211" s="5">
        <v>0</v>
      </c>
      <c r="AA211" s="6">
        <v>2</v>
      </c>
      <c r="AB211" s="6">
        <v>69</v>
      </c>
      <c r="AC211" s="6">
        <v>4</v>
      </c>
      <c r="AD211" s="6">
        <v>5</v>
      </c>
      <c r="AE211" s="7">
        <v>3</v>
      </c>
      <c r="AF211" s="7">
        <v>4</v>
      </c>
      <c r="AG211" s="7">
        <v>3</v>
      </c>
      <c r="AH211" s="7">
        <v>1</v>
      </c>
      <c r="AI211" s="2">
        <f t="shared" si="42"/>
        <v>3.6666666666666665</v>
      </c>
      <c r="AJ211" s="4">
        <f t="shared" si="43"/>
        <v>7</v>
      </c>
      <c r="AK211" s="5">
        <f t="shared" si="44"/>
        <v>0.5</v>
      </c>
      <c r="AL211" s="6">
        <f t="shared" si="45"/>
        <v>20</v>
      </c>
      <c r="AM211" s="7">
        <f t="shared" si="50"/>
        <v>2.75</v>
      </c>
      <c r="AN211" s="18">
        <f t="shared" si="46"/>
        <v>3.3333333333333335</v>
      </c>
      <c r="AO211" s="19">
        <f t="shared" si="47"/>
        <v>-3.1666666666666665</v>
      </c>
      <c r="AP211" s="19">
        <f t="shared" si="48"/>
        <v>16.333333333333332</v>
      </c>
      <c r="AQ211" s="9">
        <f t="shared" si="49"/>
        <v>1.9090909090909092</v>
      </c>
      <c r="AR211" s="1">
        <f t="shared" si="51"/>
        <v>0.13636363636363638</v>
      </c>
      <c r="AS211" s="1">
        <f t="shared" si="52"/>
        <v>5.454545454545455</v>
      </c>
      <c r="AT211" s="1">
        <f t="shared" si="53"/>
        <v>2.8571428571428572</v>
      </c>
      <c r="AU211" s="1">
        <f t="shared" si="54"/>
        <v>0.75</v>
      </c>
      <c r="AV211" s="1">
        <f t="shared" si="55"/>
        <v>0.39285714285714285</v>
      </c>
      <c r="AW211" s="20">
        <v>1</v>
      </c>
      <c r="AX211" s="20">
        <v>1</v>
      </c>
      <c r="AY211" s="20">
        <v>1</v>
      </c>
      <c r="AZ211" s="20">
        <v>1</v>
      </c>
      <c r="BA211" s="26">
        <v>1</v>
      </c>
      <c r="BB211" s="26">
        <v>1</v>
      </c>
    </row>
    <row r="212" spans="1:54">
      <c r="A212" s="1">
        <v>210</v>
      </c>
      <c r="B212" s="16" t="s">
        <v>651</v>
      </c>
      <c r="C212" s="17" t="s">
        <v>652</v>
      </c>
      <c r="D212" s="22" t="s">
        <v>653</v>
      </c>
      <c r="E212" s="23" t="s">
        <v>654</v>
      </c>
      <c r="F212" s="24" t="s">
        <v>3</v>
      </c>
      <c r="G212" s="38" t="s">
        <v>859</v>
      </c>
      <c r="H212" s="38" t="s">
        <v>860</v>
      </c>
      <c r="I212" s="38" t="s">
        <v>862</v>
      </c>
      <c r="J212" s="1" t="s">
        <v>650</v>
      </c>
      <c r="K212" s="1" t="s">
        <v>208</v>
      </c>
      <c r="L212" s="1" t="s">
        <v>862</v>
      </c>
      <c r="M212" s="2">
        <v>4</v>
      </c>
      <c r="N212" s="3">
        <v>0</v>
      </c>
      <c r="O212" s="3">
        <v>1</v>
      </c>
      <c r="P212" s="3">
        <v>0</v>
      </c>
      <c r="Q212" s="3">
        <v>1</v>
      </c>
      <c r="R212" s="3">
        <v>0</v>
      </c>
      <c r="S212" s="4">
        <v>0</v>
      </c>
      <c r="T212" s="4">
        <v>0</v>
      </c>
      <c r="U212" s="4">
        <v>3</v>
      </c>
      <c r="V212" s="4">
        <v>5</v>
      </c>
      <c r="W212" s="5">
        <v>5</v>
      </c>
      <c r="X212" s="5">
        <v>0</v>
      </c>
      <c r="Y212" s="5">
        <v>1</v>
      </c>
      <c r="Z212" s="5">
        <v>0</v>
      </c>
      <c r="AA212" s="6">
        <v>4</v>
      </c>
      <c r="AB212" s="6">
        <v>14</v>
      </c>
      <c r="AC212" s="6">
        <v>12</v>
      </c>
      <c r="AD212" s="6">
        <v>7</v>
      </c>
      <c r="AE212" s="7">
        <v>29</v>
      </c>
      <c r="AF212" s="7">
        <v>33</v>
      </c>
      <c r="AG212" s="7">
        <v>31</v>
      </c>
      <c r="AH212" s="7">
        <v>11</v>
      </c>
      <c r="AI212" s="2">
        <f t="shared" si="42"/>
        <v>1</v>
      </c>
      <c r="AJ212" s="4">
        <f t="shared" si="43"/>
        <v>2</v>
      </c>
      <c r="AK212" s="5">
        <f t="shared" si="44"/>
        <v>1.5</v>
      </c>
      <c r="AL212" s="6">
        <f t="shared" si="45"/>
        <v>9.25</v>
      </c>
      <c r="AM212" s="7">
        <f t="shared" si="50"/>
        <v>26</v>
      </c>
      <c r="AN212" s="18">
        <f t="shared" si="46"/>
        <v>1</v>
      </c>
      <c r="AO212" s="19">
        <f t="shared" si="47"/>
        <v>0.5</v>
      </c>
      <c r="AP212" s="19">
        <f t="shared" si="48"/>
        <v>8.25</v>
      </c>
      <c r="AQ212" s="9">
        <f t="shared" si="49"/>
        <v>2</v>
      </c>
      <c r="AR212" s="1">
        <f t="shared" si="51"/>
        <v>1.5</v>
      </c>
      <c r="AS212" s="1">
        <f t="shared" si="52"/>
        <v>9.25</v>
      </c>
      <c r="AT212" s="1">
        <f t="shared" si="53"/>
        <v>4.625</v>
      </c>
      <c r="AU212" s="1">
        <f t="shared" si="54"/>
        <v>26</v>
      </c>
      <c r="AV212" s="1">
        <f t="shared" si="55"/>
        <v>13</v>
      </c>
      <c r="AW212" s="20">
        <v>1</v>
      </c>
      <c r="AX212" s="20">
        <v>0.443965062623699</v>
      </c>
      <c r="AY212" s="20">
        <v>1</v>
      </c>
      <c r="AZ212" s="20">
        <v>0.80936564616407403</v>
      </c>
      <c r="BA212" s="21">
        <v>1.74195257738835E-4</v>
      </c>
      <c r="BB212" s="21">
        <v>6.9731819095488401E-4</v>
      </c>
    </row>
    <row r="213" spans="1:54">
      <c r="A213" s="1">
        <v>211</v>
      </c>
      <c r="B213" s="16" t="s">
        <v>651</v>
      </c>
      <c r="C213" s="17" t="s">
        <v>652</v>
      </c>
      <c r="D213" s="22" t="s">
        <v>653</v>
      </c>
      <c r="E213" s="23" t="s">
        <v>654</v>
      </c>
      <c r="F213" s="24" t="s">
        <v>3</v>
      </c>
      <c r="G213" s="38" t="s">
        <v>859</v>
      </c>
      <c r="H213" s="38" t="s">
        <v>860</v>
      </c>
      <c r="I213" s="38" t="s">
        <v>863</v>
      </c>
      <c r="J213" s="1" t="s">
        <v>650</v>
      </c>
      <c r="K213" s="1" t="s">
        <v>209</v>
      </c>
      <c r="L213" s="1" t="s">
        <v>863</v>
      </c>
      <c r="M213" s="2">
        <v>0</v>
      </c>
      <c r="N213" s="3">
        <v>0</v>
      </c>
      <c r="O213" s="3">
        <v>2</v>
      </c>
      <c r="P213" s="3">
        <v>0</v>
      </c>
      <c r="Q213" s="3">
        <v>0</v>
      </c>
      <c r="R213" s="3">
        <v>3</v>
      </c>
      <c r="S213" s="4">
        <v>3</v>
      </c>
      <c r="T213" s="4">
        <v>3</v>
      </c>
      <c r="U213" s="4">
        <v>3</v>
      </c>
      <c r="V213" s="4">
        <v>4</v>
      </c>
      <c r="W213" s="5">
        <v>9</v>
      </c>
      <c r="X213" s="5">
        <v>1</v>
      </c>
      <c r="Y213" s="5">
        <v>0</v>
      </c>
      <c r="Z213" s="5">
        <v>1</v>
      </c>
      <c r="AA213" s="6">
        <v>9</v>
      </c>
      <c r="AB213" s="6">
        <v>26</v>
      </c>
      <c r="AC213" s="6">
        <v>14</v>
      </c>
      <c r="AD213" s="6">
        <v>7</v>
      </c>
      <c r="AE213" s="7">
        <v>62</v>
      </c>
      <c r="AF213" s="7">
        <v>46</v>
      </c>
      <c r="AG213" s="7">
        <v>40</v>
      </c>
      <c r="AH213" s="7">
        <v>37</v>
      </c>
      <c r="AI213" s="2">
        <f t="shared" si="42"/>
        <v>0.83333333333333337</v>
      </c>
      <c r="AJ213" s="4">
        <f t="shared" si="43"/>
        <v>3.25</v>
      </c>
      <c r="AK213" s="5">
        <f t="shared" si="44"/>
        <v>2.75</v>
      </c>
      <c r="AL213" s="6">
        <f t="shared" si="45"/>
        <v>14</v>
      </c>
      <c r="AM213" s="7">
        <f t="shared" si="50"/>
        <v>46.25</v>
      </c>
      <c r="AN213" s="18">
        <f t="shared" si="46"/>
        <v>2.4166666666666665</v>
      </c>
      <c r="AO213" s="19">
        <f t="shared" si="47"/>
        <v>1.9166666666666665</v>
      </c>
      <c r="AP213" s="19">
        <f t="shared" si="48"/>
        <v>13.166666666666666</v>
      </c>
      <c r="AQ213" s="9">
        <f t="shared" si="49"/>
        <v>3.9</v>
      </c>
      <c r="AR213" s="1">
        <f t="shared" si="51"/>
        <v>3.3</v>
      </c>
      <c r="AS213" s="1">
        <f t="shared" si="52"/>
        <v>16.8</v>
      </c>
      <c r="AT213" s="1">
        <f t="shared" si="53"/>
        <v>4.3076923076923075</v>
      </c>
      <c r="AU213" s="1">
        <f t="shared" si="54"/>
        <v>55.5</v>
      </c>
      <c r="AV213" s="1">
        <f t="shared" si="55"/>
        <v>14.23076923076923</v>
      </c>
      <c r="AW213" s="20">
        <v>1</v>
      </c>
      <c r="AX213" s="20">
        <v>0.16674916022477199</v>
      </c>
      <c r="AY213" s="20">
        <v>1</v>
      </c>
      <c r="AZ213" s="20">
        <v>0.51707809551779005</v>
      </c>
      <c r="BA213" s="21">
        <v>1.7502482196624201E-6</v>
      </c>
      <c r="BB213" s="21">
        <v>1.0975866490149199E-5</v>
      </c>
    </row>
    <row r="214" spans="1:54">
      <c r="A214" s="1">
        <v>212</v>
      </c>
      <c r="B214" s="16" t="s">
        <v>651</v>
      </c>
      <c r="C214" s="17" t="s">
        <v>652</v>
      </c>
      <c r="D214" s="22" t="s">
        <v>653</v>
      </c>
      <c r="E214" s="23" t="s">
        <v>654</v>
      </c>
      <c r="F214" s="24" t="s">
        <v>3</v>
      </c>
      <c r="G214" s="38" t="s">
        <v>859</v>
      </c>
      <c r="H214" s="38" t="s">
        <v>860</v>
      </c>
      <c r="I214" s="38" t="s">
        <v>864</v>
      </c>
      <c r="J214" s="1" t="s">
        <v>650</v>
      </c>
      <c r="K214" s="1" t="s">
        <v>210</v>
      </c>
      <c r="L214" s="1" t="s">
        <v>864</v>
      </c>
      <c r="M214" s="2">
        <v>0</v>
      </c>
      <c r="N214" s="3">
        <v>0</v>
      </c>
      <c r="O214" s="3">
        <v>1</v>
      </c>
      <c r="P214" s="3">
        <v>0</v>
      </c>
      <c r="Q214" s="3">
        <v>0</v>
      </c>
      <c r="R214" s="3">
        <v>0</v>
      </c>
      <c r="S214" s="4">
        <v>0</v>
      </c>
      <c r="T214" s="4">
        <v>0</v>
      </c>
      <c r="U214" s="4">
        <v>0</v>
      </c>
      <c r="V214" s="4">
        <v>0</v>
      </c>
      <c r="W214" s="5">
        <v>1</v>
      </c>
      <c r="X214" s="5">
        <v>0</v>
      </c>
      <c r="Y214" s="5">
        <v>0</v>
      </c>
      <c r="Z214" s="5">
        <v>0</v>
      </c>
      <c r="AA214" s="6">
        <v>1</v>
      </c>
      <c r="AB214" s="6">
        <v>2</v>
      </c>
      <c r="AC214" s="6">
        <v>3</v>
      </c>
      <c r="AD214" s="6">
        <v>4</v>
      </c>
      <c r="AE214" s="7">
        <v>5</v>
      </c>
      <c r="AF214" s="7">
        <v>11</v>
      </c>
      <c r="AG214" s="7">
        <v>7</v>
      </c>
      <c r="AH214" s="7">
        <v>5</v>
      </c>
      <c r="AI214" s="2">
        <f t="shared" si="42"/>
        <v>0.16666666666666666</v>
      </c>
      <c r="AJ214" s="4">
        <f t="shared" si="43"/>
        <v>0</v>
      </c>
      <c r="AK214" s="5">
        <f t="shared" si="44"/>
        <v>0.25</v>
      </c>
      <c r="AL214" s="6">
        <f t="shared" si="45"/>
        <v>2.5</v>
      </c>
      <c r="AM214" s="7">
        <f t="shared" si="50"/>
        <v>7</v>
      </c>
      <c r="AN214" s="18">
        <f t="shared" si="46"/>
        <v>-0.16666666666666666</v>
      </c>
      <c r="AO214" s="19">
        <f t="shared" si="47"/>
        <v>8.3333333333333343E-2</v>
      </c>
      <c r="AP214" s="19">
        <f t="shared" si="48"/>
        <v>2.3333333333333335</v>
      </c>
      <c r="AQ214" s="9">
        <f t="shared" si="49"/>
        <v>0</v>
      </c>
      <c r="AR214" s="1">
        <f t="shared" si="51"/>
        <v>1.5</v>
      </c>
      <c r="AS214" s="1">
        <f t="shared" si="52"/>
        <v>15</v>
      </c>
      <c r="AT214" s="1" t="s">
        <v>1413</v>
      </c>
      <c r="AU214" s="1">
        <f t="shared" si="54"/>
        <v>42</v>
      </c>
      <c r="AV214" s="1" t="s">
        <v>1413</v>
      </c>
      <c r="AW214" s="20">
        <v>1</v>
      </c>
      <c r="AX214" s="20">
        <v>0.48141835590201398</v>
      </c>
      <c r="AY214" s="20">
        <v>1</v>
      </c>
      <c r="AZ214" s="20">
        <v>0.39366437720929898</v>
      </c>
      <c r="BA214" s="21">
        <v>4.4113900452913399E-2</v>
      </c>
      <c r="BB214" s="21">
        <v>4.3433770680761E-2</v>
      </c>
    </row>
    <row r="215" spans="1:54">
      <c r="A215" s="1">
        <v>213</v>
      </c>
      <c r="B215" s="16" t="s">
        <v>651</v>
      </c>
      <c r="C215" s="17" t="s">
        <v>652</v>
      </c>
      <c r="D215" s="22" t="s">
        <v>653</v>
      </c>
      <c r="E215" s="23" t="s">
        <v>654</v>
      </c>
      <c r="F215" s="24" t="s">
        <v>3</v>
      </c>
      <c r="G215" s="38" t="s">
        <v>859</v>
      </c>
      <c r="H215" s="38" t="s">
        <v>860</v>
      </c>
      <c r="I215" s="38" t="s">
        <v>865</v>
      </c>
      <c r="J215" s="1" t="s">
        <v>650</v>
      </c>
      <c r="K215" s="1" t="s">
        <v>211</v>
      </c>
      <c r="L215" s="1" t="s">
        <v>865</v>
      </c>
      <c r="M215" s="2">
        <v>0</v>
      </c>
      <c r="N215" s="3">
        <v>0</v>
      </c>
      <c r="O215" s="3">
        <v>0</v>
      </c>
      <c r="P215" s="3">
        <v>2</v>
      </c>
      <c r="Q215" s="3">
        <v>0</v>
      </c>
      <c r="R215" s="3">
        <v>0</v>
      </c>
      <c r="S215" s="4">
        <v>0</v>
      </c>
      <c r="T215" s="4">
        <v>0</v>
      </c>
      <c r="U215" s="4">
        <v>0</v>
      </c>
      <c r="V215" s="4">
        <v>0</v>
      </c>
      <c r="W215" s="5">
        <v>0</v>
      </c>
      <c r="X215" s="5">
        <v>0</v>
      </c>
      <c r="Y215" s="5">
        <v>0</v>
      </c>
      <c r="Z215" s="5">
        <v>0</v>
      </c>
      <c r="AA215" s="6">
        <v>0</v>
      </c>
      <c r="AB215" s="6">
        <v>0</v>
      </c>
      <c r="AC215" s="6">
        <v>0</v>
      </c>
      <c r="AD215" s="6">
        <v>0</v>
      </c>
      <c r="AE215" s="7">
        <v>1</v>
      </c>
      <c r="AF215" s="7">
        <v>0</v>
      </c>
      <c r="AG215" s="7">
        <v>0</v>
      </c>
      <c r="AH215" s="7">
        <v>0</v>
      </c>
      <c r="AI215" s="2">
        <f t="shared" si="42"/>
        <v>0.33333333333333331</v>
      </c>
      <c r="AJ215" s="4">
        <f t="shared" si="43"/>
        <v>0</v>
      </c>
      <c r="AK215" s="5">
        <f t="shared" si="44"/>
        <v>0</v>
      </c>
      <c r="AL215" s="6">
        <f t="shared" si="45"/>
        <v>0</v>
      </c>
      <c r="AM215" s="7">
        <f t="shared" si="50"/>
        <v>0.25</v>
      </c>
      <c r="AN215" s="18">
        <f t="shared" si="46"/>
        <v>-0.33333333333333331</v>
      </c>
      <c r="AO215" s="19">
        <f t="shared" si="47"/>
        <v>-0.33333333333333331</v>
      </c>
      <c r="AP215" s="19">
        <f t="shared" si="48"/>
        <v>-0.33333333333333331</v>
      </c>
      <c r="AQ215" s="9">
        <f t="shared" si="49"/>
        <v>0</v>
      </c>
      <c r="AR215" s="1">
        <f t="shared" si="51"/>
        <v>0</v>
      </c>
      <c r="AS215" s="1">
        <f t="shared" si="52"/>
        <v>0</v>
      </c>
      <c r="AT215" s="1" t="s">
        <v>1413</v>
      </c>
      <c r="AU215" s="1">
        <f t="shared" si="54"/>
        <v>0.75</v>
      </c>
      <c r="AV215" s="1" t="s">
        <v>1413</v>
      </c>
      <c r="AW215" s="20">
        <v>1</v>
      </c>
      <c r="AX215" s="20">
        <v>1</v>
      </c>
      <c r="AY215" s="20">
        <v>1</v>
      </c>
      <c r="AZ215" s="20">
        <v>1</v>
      </c>
      <c r="BA215" s="26">
        <v>1</v>
      </c>
      <c r="BB215" s="26">
        <v>1</v>
      </c>
    </row>
    <row r="216" spans="1:54">
      <c r="A216" s="1">
        <v>214</v>
      </c>
      <c r="B216" s="16" t="s">
        <v>651</v>
      </c>
      <c r="C216" s="17" t="s">
        <v>652</v>
      </c>
      <c r="D216" s="22" t="s">
        <v>653</v>
      </c>
      <c r="E216" s="23" t="s">
        <v>654</v>
      </c>
      <c r="F216" s="24" t="s">
        <v>3</v>
      </c>
      <c r="G216" s="38" t="s">
        <v>859</v>
      </c>
      <c r="H216" s="38" t="s">
        <v>866</v>
      </c>
      <c r="I216" s="1" t="s">
        <v>650</v>
      </c>
      <c r="J216" s="1" t="s">
        <v>650</v>
      </c>
      <c r="K216" s="1" t="s">
        <v>212</v>
      </c>
      <c r="L216" s="1" t="s">
        <v>866</v>
      </c>
      <c r="M216" s="2">
        <v>8</v>
      </c>
      <c r="N216" s="3">
        <v>0</v>
      </c>
      <c r="O216" s="3">
        <v>3</v>
      </c>
      <c r="P216" s="3">
        <v>1</v>
      </c>
      <c r="Q216" s="3">
        <v>0</v>
      </c>
      <c r="R216" s="3">
        <v>3</v>
      </c>
      <c r="S216" s="4">
        <v>1</v>
      </c>
      <c r="T216" s="4">
        <v>41</v>
      </c>
      <c r="U216" s="4">
        <v>1</v>
      </c>
      <c r="V216" s="4">
        <v>19</v>
      </c>
      <c r="W216" s="5">
        <v>2</v>
      </c>
      <c r="X216" s="5">
        <v>0</v>
      </c>
      <c r="Y216" s="5">
        <v>0</v>
      </c>
      <c r="Z216" s="5">
        <v>2</v>
      </c>
      <c r="AA216" s="6">
        <v>8</v>
      </c>
      <c r="AB216" s="6">
        <v>114</v>
      </c>
      <c r="AC216" s="6">
        <v>25</v>
      </c>
      <c r="AD216" s="6">
        <v>23</v>
      </c>
      <c r="AE216" s="7">
        <v>29</v>
      </c>
      <c r="AF216" s="7">
        <v>36</v>
      </c>
      <c r="AG216" s="7">
        <v>68</v>
      </c>
      <c r="AH216" s="7">
        <v>23</v>
      </c>
      <c r="AI216" s="2">
        <f t="shared" si="42"/>
        <v>2.5</v>
      </c>
      <c r="AJ216" s="4">
        <f t="shared" si="43"/>
        <v>15.5</v>
      </c>
      <c r="AK216" s="5">
        <f t="shared" si="44"/>
        <v>1</v>
      </c>
      <c r="AL216" s="6">
        <f t="shared" si="45"/>
        <v>42.5</v>
      </c>
      <c r="AM216" s="7">
        <f t="shared" si="50"/>
        <v>39</v>
      </c>
      <c r="AN216" s="18">
        <f t="shared" si="46"/>
        <v>13</v>
      </c>
      <c r="AO216" s="19">
        <f t="shared" si="47"/>
        <v>-1.5</v>
      </c>
      <c r="AP216" s="19">
        <f t="shared" si="48"/>
        <v>40</v>
      </c>
      <c r="AQ216" s="9">
        <f t="shared" si="49"/>
        <v>6.2</v>
      </c>
      <c r="AR216" s="1">
        <f t="shared" si="51"/>
        <v>0.4</v>
      </c>
      <c r="AS216" s="1">
        <f t="shared" si="52"/>
        <v>17</v>
      </c>
      <c r="AT216" s="1">
        <f t="shared" si="53"/>
        <v>2.7419354838709675</v>
      </c>
      <c r="AU216" s="1">
        <f t="shared" si="54"/>
        <v>15.6</v>
      </c>
      <c r="AV216" s="1">
        <f t="shared" si="55"/>
        <v>2.5161290322580645</v>
      </c>
      <c r="AW216" s="20">
        <v>1</v>
      </c>
      <c r="AX216" s="20">
        <v>0.406981604787086</v>
      </c>
      <c r="AY216" s="20">
        <v>1</v>
      </c>
      <c r="AZ216" s="20">
        <v>1</v>
      </c>
      <c r="BA216" s="21">
        <v>0.53950866057648394</v>
      </c>
      <c r="BB216" s="26">
        <v>1</v>
      </c>
    </row>
    <row r="217" spans="1:54">
      <c r="A217" s="1">
        <v>215</v>
      </c>
      <c r="B217" s="16" t="s">
        <v>651</v>
      </c>
      <c r="C217" s="17" t="s">
        <v>652</v>
      </c>
      <c r="D217" s="22" t="s">
        <v>653</v>
      </c>
      <c r="E217" s="23" t="s">
        <v>654</v>
      </c>
      <c r="F217" s="24" t="s">
        <v>3</v>
      </c>
      <c r="G217" s="38" t="s">
        <v>859</v>
      </c>
      <c r="H217" s="38" t="s">
        <v>866</v>
      </c>
      <c r="I217" s="38" t="s">
        <v>867</v>
      </c>
      <c r="J217" s="1" t="s">
        <v>650</v>
      </c>
      <c r="K217" s="1" t="s">
        <v>213</v>
      </c>
      <c r="L217" s="1" t="s">
        <v>867</v>
      </c>
      <c r="M217" s="2">
        <v>5</v>
      </c>
      <c r="N217" s="3">
        <v>0</v>
      </c>
      <c r="O217" s="3">
        <v>1</v>
      </c>
      <c r="P217" s="3">
        <v>0</v>
      </c>
      <c r="Q217" s="3">
        <v>0</v>
      </c>
      <c r="R217" s="3">
        <v>1</v>
      </c>
      <c r="S217" s="4">
        <v>0</v>
      </c>
      <c r="T217" s="4">
        <v>40</v>
      </c>
      <c r="U217" s="4">
        <v>0</v>
      </c>
      <c r="V217" s="4">
        <v>17</v>
      </c>
      <c r="W217" s="5">
        <v>0</v>
      </c>
      <c r="X217" s="5">
        <v>0</v>
      </c>
      <c r="Y217" s="5">
        <v>0</v>
      </c>
      <c r="Z217" s="5">
        <v>1</v>
      </c>
      <c r="AA217" s="6">
        <v>2</v>
      </c>
      <c r="AB217" s="6">
        <v>72</v>
      </c>
      <c r="AC217" s="6">
        <v>10</v>
      </c>
      <c r="AD217" s="6">
        <v>1</v>
      </c>
      <c r="AE217" s="7">
        <v>4</v>
      </c>
      <c r="AF217" s="7">
        <v>13</v>
      </c>
      <c r="AG217" s="7">
        <v>16</v>
      </c>
      <c r="AH217" s="7">
        <v>3</v>
      </c>
      <c r="AI217" s="2">
        <f t="shared" si="42"/>
        <v>1.1666666666666667</v>
      </c>
      <c r="AJ217" s="4">
        <f t="shared" si="43"/>
        <v>14.25</v>
      </c>
      <c r="AK217" s="5">
        <f t="shared" si="44"/>
        <v>0.25</v>
      </c>
      <c r="AL217" s="6">
        <f t="shared" si="45"/>
        <v>21.25</v>
      </c>
      <c r="AM217" s="7">
        <f t="shared" si="50"/>
        <v>9</v>
      </c>
      <c r="AN217" s="18">
        <f t="shared" si="46"/>
        <v>13.083333333333334</v>
      </c>
      <c r="AO217" s="19">
        <f t="shared" si="47"/>
        <v>-0.91666666666666674</v>
      </c>
      <c r="AP217" s="19">
        <f t="shared" si="48"/>
        <v>20.083333333333332</v>
      </c>
      <c r="AQ217" s="9">
        <f t="shared" si="49"/>
        <v>12.214285714285714</v>
      </c>
      <c r="AR217" s="1">
        <f t="shared" si="51"/>
        <v>0.21428571428571427</v>
      </c>
      <c r="AS217" s="1">
        <f t="shared" si="52"/>
        <v>18.214285714285712</v>
      </c>
      <c r="AT217" s="1">
        <f t="shared" si="53"/>
        <v>1.4912280701754386</v>
      </c>
      <c r="AU217" s="1">
        <f t="shared" si="54"/>
        <v>7.7142857142857135</v>
      </c>
      <c r="AV217" s="1">
        <f t="shared" si="55"/>
        <v>0.63157894736842102</v>
      </c>
      <c r="AW217" s="20">
        <v>1</v>
      </c>
      <c r="AX217" s="20">
        <v>1</v>
      </c>
      <c r="AY217" s="20">
        <v>1</v>
      </c>
      <c r="AZ217" s="20">
        <v>1</v>
      </c>
      <c r="BA217" s="26">
        <v>1</v>
      </c>
      <c r="BB217" s="26">
        <v>1</v>
      </c>
    </row>
    <row r="218" spans="1:54">
      <c r="A218" s="1">
        <v>216</v>
      </c>
      <c r="B218" s="16" t="s">
        <v>651</v>
      </c>
      <c r="C218" s="17" t="s">
        <v>652</v>
      </c>
      <c r="D218" s="22" t="s">
        <v>653</v>
      </c>
      <c r="E218" s="23" t="s">
        <v>654</v>
      </c>
      <c r="F218" s="24" t="s">
        <v>3</v>
      </c>
      <c r="G218" s="38" t="s">
        <v>859</v>
      </c>
      <c r="H218" s="38" t="s">
        <v>866</v>
      </c>
      <c r="I218" s="38" t="s">
        <v>868</v>
      </c>
      <c r="J218" s="1" t="s">
        <v>650</v>
      </c>
      <c r="K218" s="1" t="s">
        <v>214</v>
      </c>
      <c r="L218" s="1" t="s">
        <v>868</v>
      </c>
      <c r="M218" s="2">
        <v>2</v>
      </c>
      <c r="N218" s="3">
        <v>0</v>
      </c>
      <c r="O218" s="3">
        <v>1</v>
      </c>
      <c r="P218" s="3">
        <v>0</v>
      </c>
      <c r="Q218" s="3">
        <v>0</v>
      </c>
      <c r="R218" s="3">
        <v>0</v>
      </c>
      <c r="S218" s="4">
        <v>0</v>
      </c>
      <c r="T218" s="4">
        <v>0</v>
      </c>
      <c r="U218" s="4">
        <v>0</v>
      </c>
      <c r="V218" s="4">
        <v>0</v>
      </c>
      <c r="W218" s="5">
        <v>1</v>
      </c>
      <c r="X218" s="5">
        <v>0</v>
      </c>
      <c r="Y218" s="5">
        <v>0</v>
      </c>
      <c r="Z218" s="5">
        <v>0</v>
      </c>
      <c r="AA218" s="6">
        <v>2</v>
      </c>
      <c r="AB218" s="6">
        <v>16</v>
      </c>
      <c r="AC218" s="6">
        <v>6</v>
      </c>
      <c r="AD218" s="6">
        <v>10</v>
      </c>
      <c r="AE218" s="7">
        <v>6</v>
      </c>
      <c r="AF218" s="7">
        <v>5</v>
      </c>
      <c r="AG218" s="7">
        <v>14</v>
      </c>
      <c r="AH218" s="7">
        <v>8</v>
      </c>
      <c r="AI218" s="2">
        <f t="shared" si="42"/>
        <v>0.5</v>
      </c>
      <c r="AJ218" s="4">
        <f t="shared" si="43"/>
        <v>0</v>
      </c>
      <c r="AK218" s="5">
        <f t="shared" si="44"/>
        <v>0.25</v>
      </c>
      <c r="AL218" s="6">
        <f t="shared" si="45"/>
        <v>8.5</v>
      </c>
      <c r="AM218" s="7">
        <f t="shared" si="50"/>
        <v>8.25</v>
      </c>
      <c r="AN218" s="18">
        <f t="shared" si="46"/>
        <v>-0.5</v>
      </c>
      <c r="AO218" s="19">
        <f t="shared" si="47"/>
        <v>-0.25</v>
      </c>
      <c r="AP218" s="19">
        <f t="shared" si="48"/>
        <v>8</v>
      </c>
      <c r="AQ218" s="9">
        <f t="shared" si="49"/>
        <v>0</v>
      </c>
      <c r="AR218" s="1">
        <f t="shared" si="51"/>
        <v>0.5</v>
      </c>
      <c r="AS218" s="1">
        <f t="shared" si="52"/>
        <v>17</v>
      </c>
      <c r="AT218" s="1" t="s">
        <v>1413</v>
      </c>
      <c r="AU218" s="1">
        <f t="shared" si="54"/>
        <v>16.5</v>
      </c>
      <c r="AV218" s="1" t="s">
        <v>1413</v>
      </c>
      <c r="AW218" s="20">
        <v>1</v>
      </c>
      <c r="AX218" s="20">
        <v>0.249730659449346</v>
      </c>
      <c r="AY218" s="20">
        <v>1</v>
      </c>
      <c r="AZ218" s="20">
        <v>0.113104122893761</v>
      </c>
      <c r="BA218" s="21">
        <v>0.26573765455542198</v>
      </c>
      <c r="BB218" s="21">
        <v>0.121017385766473</v>
      </c>
    </row>
    <row r="219" spans="1:54">
      <c r="A219" s="1">
        <v>217</v>
      </c>
      <c r="B219" s="16" t="s">
        <v>651</v>
      </c>
      <c r="C219" s="17" t="s">
        <v>652</v>
      </c>
      <c r="D219" s="22" t="s">
        <v>653</v>
      </c>
      <c r="E219" s="23" t="s">
        <v>654</v>
      </c>
      <c r="F219" s="24" t="s">
        <v>3</v>
      </c>
      <c r="G219" s="38" t="s">
        <v>859</v>
      </c>
      <c r="H219" s="38" t="s">
        <v>866</v>
      </c>
      <c r="I219" s="38" t="s">
        <v>869</v>
      </c>
      <c r="J219" s="1" t="s">
        <v>650</v>
      </c>
      <c r="K219" s="1" t="s">
        <v>215</v>
      </c>
      <c r="L219" s="1" t="s">
        <v>869</v>
      </c>
      <c r="M219" s="2">
        <v>0</v>
      </c>
      <c r="N219" s="3">
        <v>0</v>
      </c>
      <c r="O219" s="3">
        <v>1</v>
      </c>
      <c r="P219" s="3">
        <v>0</v>
      </c>
      <c r="Q219" s="3">
        <v>0</v>
      </c>
      <c r="R219" s="3">
        <v>0</v>
      </c>
      <c r="S219" s="4">
        <v>1</v>
      </c>
      <c r="T219" s="4">
        <v>1</v>
      </c>
      <c r="U219" s="4">
        <v>1</v>
      </c>
      <c r="V219" s="4">
        <v>2</v>
      </c>
      <c r="W219" s="5">
        <v>1</v>
      </c>
      <c r="X219" s="5">
        <v>0</v>
      </c>
      <c r="Y219" s="5">
        <v>0</v>
      </c>
      <c r="Z219" s="5">
        <v>1</v>
      </c>
      <c r="AA219" s="6">
        <v>3</v>
      </c>
      <c r="AB219" s="6">
        <v>26</v>
      </c>
      <c r="AC219" s="6">
        <v>7</v>
      </c>
      <c r="AD219" s="6">
        <v>12</v>
      </c>
      <c r="AE219" s="7">
        <v>14</v>
      </c>
      <c r="AF219" s="7">
        <v>15</v>
      </c>
      <c r="AG219" s="7">
        <v>30</v>
      </c>
      <c r="AH219" s="7">
        <v>9</v>
      </c>
      <c r="AI219" s="2">
        <f t="shared" si="42"/>
        <v>0.16666666666666666</v>
      </c>
      <c r="AJ219" s="4">
        <f t="shared" si="43"/>
        <v>1.25</v>
      </c>
      <c r="AK219" s="5">
        <f t="shared" si="44"/>
        <v>0.5</v>
      </c>
      <c r="AL219" s="6">
        <f t="shared" si="45"/>
        <v>12</v>
      </c>
      <c r="AM219" s="7">
        <f t="shared" si="50"/>
        <v>17</v>
      </c>
      <c r="AN219" s="18">
        <f t="shared" si="46"/>
        <v>1.0833333333333333</v>
      </c>
      <c r="AO219" s="19">
        <f t="shared" si="47"/>
        <v>0.33333333333333337</v>
      </c>
      <c r="AP219" s="19">
        <f t="shared" si="48"/>
        <v>11.833333333333334</v>
      </c>
      <c r="AQ219" s="9">
        <f t="shared" si="49"/>
        <v>7.5</v>
      </c>
      <c r="AR219" s="1">
        <f t="shared" si="51"/>
        <v>3</v>
      </c>
      <c r="AS219" s="1">
        <f t="shared" si="52"/>
        <v>72</v>
      </c>
      <c r="AT219" s="1">
        <f t="shared" si="53"/>
        <v>9.6</v>
      </c>
      <c r="AU219" s="1">
        <f t="shared" si="54"/>
        <v>102</v>
      </c>
      <c r="AV219" s="1">
        <f t="shared" si="55"/>
        <v>13.6</v>
      </c>
      <c r="AW219" s="20">
        <v>1</v>
      </c>
      <c r="AX219" s="20">
        <v>0.185744267417217</v>
      </c>
      <c r="AY219" s="20">
        <v>1</v>
      </c>
      <c r="AZ219" s="20">
        <v>0.39366437720929898</v>
      </c>
      <c r="BA219" s="21">
        <v>2.6464531404922401E-2</v>
      </c>
      <c r="BB219" s="21">
        <v>6.7759792954255701E-2</v>
      </c>
    </row>
    <row r="220" spans="1:54">
      <c r="A220" s="1">
        <v>218</v>
      </c>
      <c r="B220" s="16" t="s">
        <v>651</v>
      </c>
      <c r="C220" s="17" t="s">
        <v>652</v>
      </c>
      <c r="D220" s="22" t="s">
        <v>653</v>
      </c>
      <c r="E220" s="23" t="s">
        <v>654</v>
      </c>
      <c r="F220" s="24" t="s">
        <v>3</v>
      </c>
      <c r="G220" s="38" t="s">
        <v>859</v>
      </c>
      <c r="H220" s="38" t="s">
        <v>866</v>
      </c>
      <c r="I220" s="38" t="s">
        <v>870</v>
      </c>
      <c r="J220" s="1" t="s">
        <v>650</v>
      </c>
      <c r="K220" s="1" t="s">
        <v>216</v>
      </c>
      <c r="L220" s="1" t="s">
        <v>870</v>
      </c>
      <c r="M220" s="2">
        <v>1</v>
      </c>
      <c r="N220" s="3">
        <v>0</v>
      </c>
      <c r="O220" s="3">
        <v>0</v>
      </c>
      <c r="P220" s="3">
        <v>1</v>
      </c>
      <c r="Q220" s="3">
        <v>0</v>
      </c>
      <c r="R220" s="3">
        <v>2</v>
      </c>
      <c r="S220" s="4">
        <v>0</v>
      </c>
      <c r="T220" s="4">
        <v>0</v>
      </c>
      <c r="U220" s="4">
        <v>0</v>
      </c>
      <c r="V220" s="4">
        <v>0</v>
      </c>
      <c r="W220" s="5">
        <v>0</v>
      </c>
      <c r="X220" s="5">
        <v>0</v>
      </c>
      <c r="Y220" s="5">
        <v>0</v>
      </c>
      <c r="Z220" s="5">
        <v>0</v>
      </c>
      <c r="AA220" s="6">
        <v>1</v>
      </c>
      <c r="AB220" s="6">
        <v>0</v>
      </c>
      <c r="AC220" s="6">
        <v>2</v>
      </c>
      <c r="AD220" s="6">
        <v>0</v>
      </c>
      <c r="AE220" s="7">
        <v>5</v>
      </c>
      <c r="AF220" s="7">
        <v>3</v>
      </c>
      <c r="AG220" s="7">
        <v>8</v>
      </c>
      <c r="AH220" s="7">
        <v>3</v>
      </c>
      <c r="AI220" s="2">
        <f t="shared" si="42"/>
        <v>0.66666666666666663</v>
      </c>
      <c r="AJ220" s="4">
        <f t="shared" si="43"/>
        <v>0</v>
      </c>
      <c r="AK220" s="5">
        <f t="shared" si="44"/>
        <v>0</v>
      </c>
      <c r="AL220" s="6">
        <f t="shared" si="45"/>
        <v>0.75</v>
      </c>
      <c r="AM220" s="7">
        <f t="shared" si="50"/>
        <v>4.75</v>
      </c>
      <c r="AN220" s="18">
        <f t="shared" si="46"/>
        <v>-0.66666666666666663</v>
      </c>
      <c r="AO220" s="19">
        <f t="shared" si="47"/>
        <v>-0.66666666666666663</v>
      </c>
      <c r="AP220" s="19">
        <f t="shared" si="48"/>
        <v>8.333333333333337E-2</v>
      </c>
      <c r="AQ220" s="9">
        <f t="shared" si="49"/>
        <v>0</v>
      </c>
      <c r="AR220" s="1">
        <f t="shared" si="51"/>
        <v>0</v>
      </c>
      <c r="AS220" s="1">
        <f t="shared" si="52"/>
        <v>1.125</v>
      </c>
      <c r="AT220" s="1" t="s">
        <v>1413</v>
      </c>
      <c r="AU220" s="1">
        <f t="shared" si="54"/>
        <v>7.125</v>
      </c>
      <c r="AV220" s="1" t="s">
        <v>1413</v>
      </c>
      <c r="AW220" s="20">
        <v>1</v>
      </c>
      <c r="AX220" s="20">
        <v>1</v>
      </c>
      <c r="AY220" s="20">
        <v>1</v>
      </c>
      <c r="AZ220" s="20">
        <v>1</v>
      </c>
      <c r="BA220" s="21">
        <v>0.315587686535101</v>
      </c>
      <c r="BB220" s="21">
        <v>4.6332879070869498E-2</v>
      </c>
    </row>
    <row r="221" spans="1:54">
      <c r="A221" s="1">
        <v>219</v>
      </c>
      <c r="B221" s="16" t="s">
        <v>651</v>
      </c>
      <c r="C221" s="17" t="s">
        <v>652</v>
      </c>
      <c r="D221" s="22" t="s">
        <v>653</v>
      </c>
      <c r="E221" s="23" t="s">
        <v>654</v>
      </c>
      <c r="F221" s="24" t="s">
        <v>3</v>
      </c>
      <c r="G221" s="38" t="s">
        <v>859</v>
      </c>
      <c r="H221" s="38" t="s">
        <v>866</v>
      </c>
      <c r="I221" s="38" t="s">
        <v>871</v>
      </c>
      <c r="J221" s="1" t="s">
        <v>650</v>
      </c>
      <c r="K221" s="1" t="s">
        <v>217</v>
      </c>
      <c r="L221" s="1" t="s">
        <v>871</v>
      </c>
      <c r="M221" s="2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4">
        <v>0</v>
      </c>
      <c r="T221" s="4">
        <v>0</v>
      </c>
      <c r="U221" s="4">
        <v>0</v>
      </c>
      <c r="V221" s="4">
        <v>0</v>
      </c>
      <c r="W221" s="5">
        <v>0</v>
      </c>
      <c r="X221" s="5">
        <v>0</v>
      </c>
      <c r="Y221" s="5">
        <v>0</v>
      </c>
      <c r="Z221" s="5">
        <v>0</v>
      </c>
      <c r="AA221" s="6">
        <v>0</v>
      </c>
      <c r="AB221" s="6">
        <v>0</v>
      </c>
      <c r="AC221" s="6">
        <v>0</v>
      </c>
      <c r="AD221" s="6">
        <v>0</v>
      </c>
      <c r="AE221" s="7">
        <v>0</v>
      </c>
      <c r="AF221" s="7">
        <v>0</v>
      </c>
      <c r="AG221" s="7">
        <v>0</v>
      </c>
      <c r="AH221" s="7">
        <v>0</v>
      </c>
      <c r="AI221" s="2">
        <f t="shared" si="42"/>
        <v>0</v>
      </c>
      <c r="AJ221" s="4">
        <f t="shared" si="43"/>
        <v>0</v>
      </c>
      <c r="AK221" s="5">
        <f t="shared" si="44"/>
        <v>0</v>
      </c>
      <c r="AL221" s="6">
        <f t="shared" si="45"/>
        <v>0</v>
      </c>
      <c r="AM221" s="7">
        <f t="shared" si="50"/>
        <v>0</v>
      </c>
      <c r="AN221" s="18">
        <f t="shared" si="46"/>
        <v>0</v>
      </c>
      <c r="AO221" s="19">
        <f t="shared" si="47"/>
        <v>0</v>
      </c>
      <c r="AP221" s="19">
        <f t="shared" si="48"/>
        <v>0</v>
      </c>
      <c r="AQ221" s="9" t="s">
        <v>1413</v>
      </c>
      <c r="AR221" s="1" t="s">
        <v>1413</v>
      </c>
      <c r="AS221" s="1" t="s">
        <v>1413</v>
      </c>
      <c r="AT221" s="1" t="s">
        <v>1413</v>
      </c>
      <c r="AU221" s="1" t="s">
        <v>1413</v>
      </c>
      <c r="AV221" s="1" t="s">
        <v>1413</v>
      </c>
      <c r="AW221" s="20" t="s">
        <v>10</v>
      </c>
      <c r="AX221" s="20" t="s">
        <v>10</v>
      </c>
      <c r="AY221" s="20" t="s">
        <v>10</v>
      </c>
      <c r="AZ221" s="20" t="s">
        <v>10</v>
      </c>
      <c r="BA221" s="21" t="s">
        <v>10</v>
      </c>
      <c r="BB221" s="21" t="s">
        <v>10</v>
      </c>
    </row>
    <row r="222" spans="1:54">
      <c r="A222" s="1">
        <v>220</v>
      </c>
      <c r="B222" s="16" t="s">
        <v>651</v>
      </c>
      <c r="C222" s="17" t="s">
        <v>652</v>
      </c>
      <c r="D222" s="22" t="s">
        <v>653</v>
      </c>
      <c r="E222" s="23" t="s">
        <v>654</v>
      </c>
      <c r="F222" s="24" t="s">
        <v>3</v>
      </c>
      <c r="G222" s="38" t="s">
        <v>859</v>
      </c>
      <c r="H222" s="38" t="s">
        <v>872</v>
      </c>
      <c r="I222" s="1" t="s">
        <v>650</v>
      </c>
      <c r="J222" s="1" t="s">
        <v>650</v>
      </c>
      <c r="K222" s="1" t="s">
        <v>218</v>
      </c>
      <c r="L222" s="1" t="s">
        <v>872</v>
      </c>
      <c r="M222" s="2">
        <v>7</v>
      </c>
      <c r="N222" s="3">
        <v>0</v>
      </c>
      <c r="O222" s="3">
        <v>6</v>
      </c>
      <c r="P222" s="3">
        <v>7</v>
      </c>
      <c r="Q222" s="3">
        <v>0</v>
      </c>
      <c r="R222" s="3">
        <v>15</v>
      </c>
      <c r="S222" s="4">
        <v>0</v>
      </c>
      <c r="T222" s="4">
        <v>0</v>
      </c>
      <c r="U222" s="4">
        <v>3</v>
      </c>
      <c r="V222" s="4">
        <v>59</v>
      </c>
      <c r="W222" s="5">
        <v>2</v>
      </c>
      <c r="X222" s="5">
        <v>2</v>
      </c>
      <c r="Y222" s="5">
        <v>0</v>
      </c>
      <c r="Z222" s="5">
        <v>0</v>
      </c>
      <c r="AA222" s="6">
        <v>22</v>
      </c>
      <c r="AB222" s="6">
        <v>102</v>
      </c>
      <c r="AC222" s="6">
        <v>34</v>
      </c>
      <c r="AD222" s="6">
        <v>23</v>
      </c>
      <c r="AE222" s="7">
        <v>126</v>
      </c>
      <c r="AF222" s="7">
        <v>92</v>
      </c>
      <c r="AG222" s="7">
        <v>116</v>
      </c>
      <c r="AH222" s="7">
        <v>87</v>
      </c>
      <c r="AI222" s="2">
        <f t="shared" si="42"/>
        <v>5.833333333333333</v>
      </c>
      <c r="AJ222" s="4">
        <f t="shared" si="43"/>
        <v>15.5</v>
      </c>
      <c r="AK222" s="5">
        <f t="shared" si="44"/>
        <v>1</v>
      </c>
      <c r="AL222" s="6">
        <f t="shared" si="45"/>
        <v>45.25</v>
      </c>
      <c r="AM222" s="7">
        <f t="shared" si="50"/>
        <v>105.25</v>
      </c>
      <c r="AN222" s="18">
        <f t="shared" si="46"/>
        <v>9.6666666666666679</v>
      </c>
      <c r="AO222" s="19">
        <f t="shared" si="47"/>
        <v>-4.833333333333333</v>
      </c>
      <c r="AP222" s="19">
        <f t="shared" si="48"/>
        <v>39.416666666666664</v>
      </c>
      <c r="AQ222" s="9">
        <f t="shared" si="49"/>
        <v>2.6571428571428575</v>
      </c>
      <c r="AR222" s="1">
        <f t="shared" si="51"/>
        <v>0.17142857142857143</v>
      </c>
      <c r="AS222" s="1">
        <f t="shared" si="52"/>
        <v>7.7571428571428571</v>
      </c>
      <c r="AT222" s="1">
        <f t="shared" si="53"/>
        <v>2.9193548387096775</v>
      </c>
      <c r="AU222" s="1">
        <f t="shared" si="54"/>
        <v>18.042857142857144</v>
      </c>
      <c r="AV222" s="1">
        <f t="shared" si="55"/>
        <v>6.790322580645161</v>
      </c>
      <c r="AW222" s="20">
        <v>1</v>
      </c>
      <c r="AX222" s="20">
        <v>0.334346902292943</v>
      </c>
      <c r="AY222" s="20">
        <v>1</v>
      </c>
      <c r="AZ222" s="20">
        <v>0.94746756387559194</v>
      </c>
      <c r="BA222" s="21">
        <v>5.2520470178062703E-4</v>
      </c>
      <c r="BB222" s="21">
        <v>3.5947462425920899E-3</v>
      </c>
    </row>
    <row r="223" spans="1:54">
      <c r="A223" s="1">
        <v>221</v>
      </c>
      <c r="B223" s="16" t="s">
        <v>651</v>
      </c>
      <c r="C223" s="17" t="s">
        <v>652</v>
      </c>
      <c r="D223" s="22" t="s">
        <v>653</v>
      </c>
      <c r="E223" s="23" t="s">
        <v>654</v>
      </c>
      <c r="F223" s="24" t="s">
        <v>3</v>
      </c>
      <c r="G223" s="38" t="s">
        <v>859</v>
      </c>
      <c r="H223" s="38" t="s">
        <v>872</v>
      </c>
      <c r="I223" s="38" t="s">
        <v>873</v>
      </c>
      <c r="J223" s="1" t="s">
        <v>650</v>
      </c>
      <c r="K223" s="1" t="s">
        <v>219</v>
      </c>
      <c r="L223" s="1" t="s">
        <v>873</v>
      </c>
      <c r="M223" s="2">
        <v>4</v>
      </c>
      <c r="N223" s="3">
        <v>0</v>
      </c>
      <c r="O223" s="3">
        <v>3</v>
      </c>
      <c r="P223" s="3">
        <v>4</v>
      </c>
      <c r="Q223" s="3">
        <v>0</v>
      </c>
      <c r="R223" s="3">
        <v>1</v>
      </c>
      <c r="S223" s="4">
        <v>0</v>
      </c>
      <c r="T223" s="4">
        <v>0</v>
      </c>
      <c r="U223" s="4">
        <v>0</v>
      </c>
      <c r="V223" s="4">
        <v>49</v>
      </c>
      <c r="W223" s="5">
        <v>0</v>
      </c>
      <c r="X223" s="5">
        <v>0</v>
      </c>
      <c r="Y223" s="5">
        <v>0</v>
      </c>
      <c r="Z223" s="5">
        <v>0</v>
      </c>
      <c r="AA223" s="6">
        <v>4</v>
      </c>
      <c r="AB223" s="6">
        <v>67</v>
      </c>
      <c r="AC223" s="6">
        <v>6</v>
      </c>
      <c r="AD223" s="6">
        <v>2</v>
      </c>
      <c r="AE223" s="7">
        <v>21</v>
      </c>
      <c r="AF223" s="7">
        <v>32</v>
      </c>
      <c r="AG223" s="7">
        <v>22</v>
      </c>
      <c r="AH223" s="7">
        <v>18</v>
      </c>
      <c r="AI223" s="2">
        <f t="shared" si="42"/>
        <v>2</v>
      </c>
      <c r="AJ223" s="4">
        <f t="shared" si="43"/>
        <v>12.25</v>
      </c>
      <c r="AK223" s="5">
        <f t="shared" si="44"/>
        <v>0</v>
      </c>
      <c r="AL223" s="6">
        <f t="shared" si="45"/>
        <v>19.75</v>
      </c>
      <c r="AM223" s="7">
        <f t="shared" si="50"/>
        <v>23.25</v>
      </c>
      <c r="AN223" s="18">
        <f t="shared" si="46"/>
        <v>10.25</v>
      </c>
      <c r="AO223" s="19">
        <f t="shared" si="47"/>
        <v>-2</v>
      </c>
      <c r="AP223" s="19">
        <f t="shared" si="48"/>
        <v>17.75</v>
      </c>
      <c r="AQ223" s="9">
        <f t="shared" si="49"/>
        <v>6.125</v>
      </c>
      <c r="AR223" s="1">
        <f t="shared" si="51"/>
        <v>0</v>
      </c>
      <c r="AS223" s="1">
        <f t="shared" si="52"/>
        <v>9.875</v>
      </c>
      <c r="AT223" s="1">
        <f t="shared" si="53"/>
        <v>1.6122448979591837</v>
      </c>
      <c r="AU223" s="1">
        <f t="shared" si="54"/>
        <v>11.625</v>
      </c>
      <c r="AV223" s="1">
        <f t="shared" si="55"/>
        <v>1.8979591836734695</v>
      </c>
      <c r="AW223" s="20">
        <v>1</v>
      </c>
      <c r="AX223" s="20">
        <v>1</v>
      </c>
      <c r="AY223" s="20">
        <v>1</v>
      </c>
      <c r="AZ223" s="20">
        <v>1</v>
      </c>
      <c r="BA223" s="21">
        <v>0.93382810356038104</v>
      </c>
      <c r="BB223" s="26">
        <v>1</v>
      </c>
    </row>
    <row r="224" spans="1:54">
      <c r="A224" s="1">
        <v>222</v>
      </c>
      <c r="B224" s="16" t="s">
        <v>651</v>
      </c>
      <c r="C224" s="17" t="s">
        <v>652</v>
      </c>
      <c r="D224" s="22" t="s">
        <v>653</v>
      </c>
      <c r="E224" s="23" t="s">
        <v>654</v>
      </c>
      <c r="F224" s="24" t="s">
        <v>3</v>
      </c>
      <c r="G224" s="38" t="s">
        <v>859</v>
      </c>
      <c r="H224" s="38" t="s">
        <v>872</v>
      </c>
      <c r="I224" s="38" t="s">
        <v>874</v>
      </c>
      <c r="J224" s="1" t="s">
        <v>650</v>
      </c>
      <c r="K224" s="1" t="s">
        <v>220</v>
      </c>
      <c r="L224" s="1" t="s">
        <v>874</v>
      </c>
      <c r="M224" s="2">
        <v>0</v>
      </c>
      <c r="N224" s="3">
        <v>0</v>
      </c>
      <c r="O224" s="3">
        <v>3</v>
      </c>
      <c r="P224" s="3">
        <v>1</v>
      </c>
      <c r="Q224" s="3">
        <v>0</v>
      </c>
      <c r="R224" s="3">
        <v>8</v>
      </c>
      <c r="S224" s="4">
        <v>0</v>
      </c>
      <c r="T224" s="4">
        <v>0</v>
      </c>
      <c r="U224" s="4">
        <v>2</v>
      </c>
      <c r="V224" s="4">
        <v>9</v>
      </c>
      <c r="W224" s="5">
        <v>0</v>
      </c>
      <c r="X224" s="5">
        <v>1</v>
      </c>
      <c r="Y224" s="5">
        <v>0</v>
      </c>
      <c r="Z224" s="5">
        <v>0</v>
      </c>
      <c r="AA224" s="6">
        <v>13</v>
      </c>
      <c r="AB224" s="6">
        <v>22</v>
      </c>
      <c r="AC224" s="6">
        <v>13</v>
      </c>
      <c r="AD224" s="6">
        <v>16</v>
      </c>
      <c r="AE224" s="7">
        <v>70</v>
      </c>
      <c r="AF224" s="7">
        <v>37</v>
      </c>
      <c r="AG224" s="7">
        <v>60</v>
      </c>
      <c r="AH224" s="7">
        <v>35</v>
      </c>
      <c r="AI224" s="2">
        <f t="shared" si="42"/>
        <v>2</v>
      </c>
      <c r="AJ224" s="4">
        <f t="shared" si="43"/>
        <v>2.75</v>
      </c>
      <c r="AK224" s="5">
        <f t="shared" si="44"/>
        <v>0.25</v>
      </c>
      <c r="AL224" s="6">
        <f t="shared" si="45"/>
        <v>16</v>
      </c>
      <c r="AM224" s="7">
        <f t="shared" si="50"/>
        <v>50.5</v>
      </c>
      <c r="AN224" s="18">
        <f t="shared" si="46"/>
        <v>0.75</v>
      </c>
      <c r="AO224" s="19">
        <f t="shared" si="47"/>
        <v>-1.75</v>
      </c>
      <c r="AP224" s="19">
        <f t="shared" si="48"/>
        <v>14</v>
      </c>
      <c r="AQ224" s="9">
        <f t="shared" si="49"/>
        <v>1.375</v>
      </c>
      <c r="AR224" s="1">
        <f t="shared" si="51"/>
        <v>0.125</v>
      </c>
      <c r="AS224" s="1">
        <f t="shared" si="52"/>
        <v>8</v>
      </c>
      <c r="AT224" s="1">
        <f t="shared" si="53"/>
        <v>5.8181818181818183</v>
      </c>
      <c r="AU224" s="1">
        <f t="shared" si="54"/>
        <v>25.25</v>
      </c>
      <c r="AV224" s="1">
        <f t="shared" si="55"/>
        <v>18.363636363636363</v>
      </c>
      <c r="AW224" s="20">
        <v>1</v>
      </c>
      <c r="AX224" s="20">
        <v>0.60921956607489602</v>
      </c>
      <c r="AY224" s="20">
        <v>1</v>
      </c>
      <c r="AZ224" s="20">
        <v>1</v>
      </c>
      <c r="BA224" s="21">
        <v>8.1727922563004901E-2</v>
      </c>
      <c r="BB224" s="21">
        <v>0.19174236688518501</v>
      </c>
    </row>
    <row r="225" spans="1:54">
      <c r="A225" s="1">
        <v>223</v>
      </c>
      <c r="B225" s="16" t="s">
        <v>651</v>
      </c>
      <c r="C225" s="17" t="s">
        <v>652</v>
      </c>
      <c r="D225" s="22" t="s">
        <v>653</v>
      </c>
      <c r="E225" s="23" t="s">
        <v>654</v>
      </c>
      <c r="F225" s="24" t="s">
        <v>3</v>
      </c>
      <c r="G225" s="38" t="s">
        <v>859</v>
      </c>
      <c r="H225" s="38" t="s">
        <v>872</v>
      </c>
      <c r="I225" s="38" t="s">
        <v>875</v>
      </c>
      <c r="J225" s="1" t="s">
        <v>650</v>
      </c>
      <c r="K225" s="1" t="s">
        <v>221</v>
      </c>
      <c r="L225" s="1" t="s">
        <v>875</v>
      </c>
      <c r="M225" s="2">
        <v>2</v>
      </c>
      <c r="N225" s="3">
        <v>0</v>
      </c>
      <c r="O225" s="3">
        <v>0</v>
      </c>
      <c r="P225" s="3">
        <v>1</v>
      </c>
      <c r="Q225" s="3">
        <v>0</v>
      </c>
      <c r="R225" s="3">
        <v>5</v>
      </c>
      <c r="S225" s="4">
        <v>0</v>
      </c>
      <c r="T225" s="4">
        <v>0</v>
      </c>
      <c r="U225" s="4">
        <v>1</v>
      </c>
      <c r="V225" s="4">
        <v>1</v>
      </c>
      <c r="W225" s="5">
        <v>2</v>
      </c>
      <c r="X225" s="5">
        <v>0</v>
      </c>
      <c r="Y225" s="5">
        <v>0</v>
      </c>
      <c r="Z225" s="5">
        <v>0</v>
      </c>
      <c r="AA225" s="6">
        <v>5</v>
      </c>
      <c r="AB225" s="6">
        <v>12</v>
      </c>
      <c r="AC225" s="6">
        <v>13</v>
      </c>
      <c r="AD225" s="6">
        <v>3</v>
      </c>
      <c r="AE225" s="7">
        <v>33</v>
      </c>
      <c r="AF225" s="7">
        <v>21</v>
      </c>
      <c r="AG225" s="7">
        <v>32</v>
      </c>
      <c r="AH225" s="7">
        <v>30</v>
      </c>
      <c r="AI225" s="2">
        <f t="shared" si="42"/>
        <v>1.3333333333333333</v>
      </c>
      <c r="AJ225" s="4">
        <f t="shared" si="43"/>
        <v>0.5</v>
      </c>
      <c r="AK225" s="5">
        <f t="shared" si="44"/>
        <v>0.5</v>
      </c>
      <c r="AL225" s="6">
        <f t="shared" si="45"/>
        <v>8.25</v>
      </c>
      <c r="AM225" s="7">
        <f t="shared" si="50"/>
        <v>29</v>
      </c>
      <c r="AN225" s="18">
        <f t="shared" si="46"/>
        <v>-0.83333333333333326</v>
      </c>
      <c r="AO225" s="19">
        <f t="shared" si="47"/>
        <v>-0.83333333333333326</v>
      </c>
      <c r="AP225" s="19">
        <f t="shared" si="48"/>
        <v>6.916666666666667</v>
      </c>
      <c r="AQ225" s="9">
        <f t="shared" si="49"/>
        <v>0.375</v>
      </c>
      <c r="AR225" s="1">
        <f t="shared" si="51"/>
        <v>0.375</v>
      </c>
      <c r="AS225" s="1">
        <f t="shared" si="52"/>
        <v>6.1875</v>
      </c>
      <c r="AT225" s="1">
        <f t="shared" si="53"/>
        <v>16.5</v>
      </c>
      <c r="AU225" s="1">
        <f t="shared" si="54"/>
        <v>21.75</v>
      </c>
      <c r="AV225" s="1">
        <f t="shared" si="55"/>
        <v>58</v>
      </c>
      <c r="AW225" s="20">
        <v>1</v>
      </c>
      <c r="AX225" s="20">
        <v>0.185744267417217</v>
      </c>
      <c r="AY225" s="20">
        <v>1</v>
      </c>
      <c r="AZ225" s="20">
        <v>0.16576417352801401</v>
      </c>
      <c r="BA225" s="21">
        <v>3.8371805562154101E-7</v>
      </c>
      <c r="BB225" s="21">
        <v>8.22257342077885E-7</v>
      </c>
    </row>
    <row r="226" spans="1:54">
      <c r="A226" s="1">
        <v>224</v>
      </c>
      <c r="B226" s="16" t="s">
        <v>651</v>
      </c>
      <c r="C226" s="17" t="s">
        <v>652</v>
      </c>
      <c r="D226" s="22" t="s">
        <v>653</v>
      </c>
      <c r="E226" s="23" t="s">
        <v>654</v>
      </c>
      <c r="F226" s="24" t="s">
        <v>3</v>
      </c>
      <c r="G226" s="38" t="s">
        <v>859</v>
      </c>
      <c r="H226" s="38" t="s">
        <v>872</v>
      </c>
      <c r="I226" s="38" t="s">
        <v>876</v>
      </c>
      <c r="J226" s="1" t="s">
        <v>650</v>
      </c>
      <c r="K226" s="1" t="s">
        <v>222</v>
      </c>
      <c r="L226" s="1" t="s">
        <v>876</v>
      </c>
      <c r="M226" s="2">
        <v>1</v>
      </c>
      <c r="N226" s="3">
        <v>0</v>
      </c>
      <c r="O226" s="3">
        <v>0</v>
      </c>
      <c r="P226" s="3">
        <v>1</v>
      </c>
      <c r="Q226" s="3">
        <v>0</v>
      </c>
      <c r="R226" s="3">
        <v>1</v>
      </c>
      <c r="S226" s="4">
        <v>0</v>
      </c>
      <c r="T226" s="4">
        <v>0</v>
      </c>
      <c r="U226" s="4">
        <v>0</v>
      </c>
      <c r="V226" s="4">
        <v>0</v>
      </c>
      <c r="W226" s="5">
        <v>0</v>
      </c>
      <c r="X226" s="5">
        <v>1</v>
      </c>
      <c r="Y226" s="5">
        <v>0</v>
      </c>
      <c r="Z226" s="5">
        <v>0</v>
      </c>
      <c r="AA226" s="6">
        <v>0</v>
      </c>
      <c r="AB226" s="6">
        <v>1</v>
      </c>
      <c r="AC226" s="6">
        <v>2</v>
      </c>
      <c r="AD226" s="6">
        <v>2</v>
      </c>
      <c r="AE226" s="7">
        <v>2</v>
      </c>
      <c r="AF226" s="7">
        <v>2</v>
      </c>
      <c r="AG226" s="7">
        <v>2</v>
      </c>
      <c r="AH226" s="7">
        <v>4</v>
      </c>
      <c r="AI226" s="2">
        <f t="shared" si="42"/>
        <v>0.5</v>
      </c>
      <c r="AJ226" s="4">
        <f t="shared" si="43"/>
        <v>0</v>
      </c>
      <c r="AK226" s="5">
        <f t="shared" si="44"/>
        <v>0.25</v>
      </c>
      <c r="AL226" s="6">
        <f t="shared" si="45"/>
        <v>1.25</v>
      </c>
      <c r="AM226" s="7">
        <f t="shared" si="50"/>
        <v>2.5</v>
      </c>
      <c r="AN226" s="18">
        <f t="shared" si="46"/>
        <v>-0.5</v>
      </c>
      <c r="AO226" s="19">
        <f t="shared" si="47"/>
        <v>-0.25</v>
      </c>
      <c r="AP226" s="19">
        <f t="shared" si="48"/>
        <v>0.75</v>
      </c>
      <c r="AQ226" s="9">
        <f t="shared" si="49"/>
        <v>0</v>
      </c>
      <c r="AR226" s="1">
        <f t="shared" si="51"/>
        <v>0.5</v>
      </c>
      <c r="AS226" s="1">
        <f t="shared" si="52"/>
        <v>2.5</v>
      </c>
      <c r="AT226" s="1" t="s">
        <v>1413</v>
      </c>
      <c r="AU226" s="1">
        <f t="shared" si="54"/>
        <v>5</v>
      </c>
      <c r="AV226" s="1" t="s">
        <v>1413</v>
      </c>
      <c r="AW226" s="20">
        <v>1</v>
      </c>
      <c r="AX226" s="20">
        <v>1</v>
      </c>
      <c r="AY226" s="20">
        <v>1</v>
      </c>
      <c r="AZ226" s="20">
        <v>0.44430872707052699</v>
      </c>
      <c r="BA226" s="21">
        <v>2.9346543862728201E-2</v>
      </c>
      <c r="BB226" s="21">
        <v>1.06590430111524E-2</v>
      </c>
    </row>
    <row r="227" spans="1:54">
      <c r="A227" s="1">
        <v>225</v>
      </c>
      <c r="B227" s="16" t="s">
        <v>651</v>
      </c>
      <c r="C227" s="17" t="s">
        <v>652</v>
      </c>
      <c r="D227" s="22" t="s">
        <v>653</v>
      </c>
      <c r="E227" s="23" t="s">
        <v>654</v>
      </c>
      <c r="F227" s="24" t="s">
        <v>3</v>
      </c>
      <c r="G227" s="38" t="s">
        <v>859</v>
      </c>
      <c r="H227" s="38" t="s">
        <v>872</v>
      </c>
      <c r="I227" s="38" t="s">
        <v>877</v>
      </c>
      <c r="J227" s="1" t="s">
        <v>650</v>
      </c>
      <c r="K227" s="1" t="s">
        <v>223</v>
      </c>
      <c r="L227" s="1" t="s">
        <v>877</v>
      </c>
      <c r="M227" s="2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4">
        <v>0</v>
      </c>
      <c r="T227" s="4">
        <v>0</v>
      </c>
      <c r="U227" s="4">
        <v>0</v>
      </c>
      <c r="V227" s="4">
        <v>0</v>
      </c>
      <c r="W227" s="5">
        <v>0</v>
      </c>
      <c r="X227" s="5">
        <v>0</v>
      </c>
      <c r="Y227" s="5">
        <v>0</v>
      </c>
      <c r="Z227" s="5">
        <v>0</v>
      </c>
      <c r="AA227" s="6">
        <v>0</v>
      </c>
      <c r="AB227" s="6">
        <v>0</v>
      </c>
      <c r="AC227" s="6">
        <v>0</v>
      </c>
      <c r="AD227" s="6">
        <v>0</v>
      </c>
      <c r="AE227" s="7">
        <v>0</v>
      </c>
      <c r="AF227" s="7">
        <v>0</v>
      </c>
      <c r="AG227" s="7">
        <v>0</v>
      </c>
      <c r="AH227" s="7">
        <v>0</v>
      </c>
      <c r="AI227" s="2">
        <f t="shared" si="42"/>
        <v>0</v>
      </c>
      <c r="AJ227" s="4">
        <f t="shared" si="43"/>
        <v>0</v>
      </c>
      <c r="AK227" s="5">
        <f t="shared" si="44"/>
        <v>0</v>
      </c>
      <c r="AL227" s="6">
        <f t="shared" si="45"/>
        <v>0</v>
      </c>
      <c r="AM227" s="7">
        <f t="shared" si="50"/>
        <v>0</v>
      </c>
      <c r="AN227" s="18">
        <f t="shared" si="46"/>
        <v>0</v>
      </c>
      <c r="AO227" s="19">
        <f t="shared" si="47"/>
        <v>0</v>
      </c>
      <c r="AP227" s="19">
        <f t="shared" si="48"/>
        <v>0</v>
      </c>
      <c r="AQ227" s="9" t="s">
        <v>1413</v>
      </c>
      <c r="AR227" s="1" t="s">
        <v>1413</v>
      </c>
      <c r="AS227" s="1" t="s">
        <v>1413</v>
      </c>
      <c r="AT227" s="1" t="s">
        <v>1413</v>
      </c>
      <c r="AU227" s="1" t="s">
        <v>1413</v>
      </c>
      <c r="AV227" s="1" t="s">
        <v>1413</v>
      </c>
      <c r="AW227" s="20" t="s">
        <v>10</v>
      </c>
      <c r="AX227" s="20" t="s">
        <v>10</v>
      </c>
      <c r="AY227" s="20" t="s">
        <v>10</v>
      </c>
      <c r="AZ227" s="20" t="s">
        <v>10</v>
      </c>
      <c r="BA227" s="21" t="s">
        <v>10</v>
      </c>
      <c r="BB227" s="21" t="s">
        <v>10</v>
      </c>
    </row>
    <row r="228" spans="1:54">
      <c r="A228" s="1">
        <v>226</v>
      </c>
      <c r="B228" s="16" t="s">
        <v>651</v>
      </c>
      <c r="C228" s="17" t="s">
        <v>652</v>
      </c>
      <c r="D228" s="22" t="s">
        <v>653</v>
      </c>
      <c r="E228" s="23" t="s">
        <v>654</v>
      </c>
      <c r="F228" s="24" t="s">
        <v>3</v>
      </c>
      <c r="G228" s="39" t="s">
        <v>878</v>
      </c>
      <c r="H228" s="1" t="s">
        <v>650</v>
      </c>
      <c r="I228" s="1" t="s">
        <v>650</v>
      </c>
      <c r="J228" s="1" t="s">
        <v>650</v>
      </c>
      <c r="K228" s="1" t="s">
        <v>224</v>
      </c>
      <c r="L228" s="1" t="s">
        <v>878</v>
      </c>
      <c r="M228" s="2">
        <v>8</v>
      </c>
      <c r="N228" s="3">
        <v>0</v>
      </c>
      <c r="O228" s="3">
        <v>16</v>
      </c>
      <c r="P228" s="3">
        <v>27</v>
      </c>
      <c r="Q228" s="3">
        <v>14</v>
      </c>
      <c r="R228" s="3">
        <v>20</v>
      </c>
      <c r="S228" s="4">
        <v>8</v>
      </c>
      <c r="T228" s="4">
        <v>9</v>
      </c>
      <c r="U228" s="4">
        <v>17</v>
      </c>
      <c r="V228" s="4">
        <v>24</v>
      </c>
      <c r="W228" s="5">
        <v>27</v>
      </c>
      <c r="X228" s="5">
        <v>43</v>
      </c>
      <c r="Y228" s="5">
        <v>15</v>
      </c>
      <c r="Z228" s="5">
        <v>30</v>
      </c>
      <c r="AA228" s="6">
        <v>57</v>
      </c>
      <c r="AB228" s="6">
        <v>102</v>
      </c>
      <c r="AC228" s="6">
        <v>60</v>
      </c>
      <c r="AD228" s="6">
        <v>86</v>
      </c>
      <c r="AE228" s="7">
        <v>94</v>
      </c>
      <c r="AF228" s="7">
        <v>128</v>
      </c>
      <c r="AG228" s="7">
        <v>119</v>
      </c>
      <c r="AH228" s="7">
        <v>79</v>
      </c>
      <c r="AI228" s="2">
        <f t="shared" si="42"/>
        <v>14.166666666666666</v>
      </c>
      <c r="AJ228" s="4">
        <f t="shared" si="43"/>
        <v>14.5</v>
      </c>
      <c r="AK228" s="5">
        <f t="shared" si="44"/>
        <v>28.75</v>
      </c>
      <c r="AL228" s="6">
        <f t="shared" si="45"/>
        <v>76.25</v>
      </c>
      <c r="AM228" s="7">
        <f t="shared" si="50"/>
        <v>105</v>
      </c>
      <c r="AN228" s="18">
        <f t="shared" si="46"/>
        <v>0.33333333333333393</v>
      </c>
      <c r="AO228" s="19">
        <f t="shared" si="47"/>
        <v>14.583333333333334</v>
      </c>
      <c r="AP228" s="19">
        <f t="shared" si="48"/>
        <v>62.083333333333336</v>
      </c>
      <c r="AQ228" s="9">
        <f t="shared" si="49"/>
        <v>1.023529411764706</v>
      </c>
      <c r="AR228" s="1">
        <f t="shared" si="51"/>
        <v>2.0294117647058822</v>
      </c>
      <c r="AS228" s="1">
        <f t="shared" si="52"/>
        <v>5.382352941176471</v>
      </c>
      <c r="AT228" s="1">
        <f t="shared" si="53"/>
        <v>5.2586206896551726</v>
      </c>
      <c r="AU228" s="1">
        <f t="shared" si="54"/>
        <v>7.4117647058823533</v>
      </c>
      <c r="AV228" s="1">
        <f t="shared" si="55"/>
        <v>7.2413793103448274</v>
      </c>
      <c r="AW228" s="20">
        <v>1</v>
      </c>
      <c r="AX228" s="20">
        <v>0.189609674808636</v>
      </c>
      <c r="AY228" s="20">
        <v>1</v>
      </c>
      <c r="AZ228" s="20">
        <v>0.32361784086369999</v>
      </c>
      <c r="BA228" s="21">
        <v>4.7494907030200199E-2</v>
      </c>
      <c r="BB228" s="21">
        <v>9.9069432313417305E-2</v>
      </c>
    </row>
    <row r="229" spans="1:54">
      <c r="A229" s="1">
        <v>227</v>
      </c>
      <c r="B229" s="16" t="s">
        <v>651</v>
      </c>
      <c r="C229" s="17" t="s">
        <v>652</v>
      </c>
      <c r="D229" s="22" t="s">
        <v>653</v>
      </c>
      <c r="E229" s="23" t="s">
        <v>654</v>
      </c>
      <c r="F229" s="24" t="s">
        <v>3</v>
      </c>
      <c r="G229" s="39" t="s">
        <v>878</v>
      </c>
      <c r="H229" s="39" t="s">
        <v>879</v>
      </c>
      <c r="I229" s="1" t="s">
        <v>650</v>
      </c>
      <c r="J229" s="1" t="s">
        <v>650</v>
      </c>
      <c r="K229" s="1" t="s">
        <v>225</v>
      </c>
      <c r="L229" s="1" t="s">
        <v>879</v>
      </c>
      <c r="M229" s="2">
        <v>5</v>
      </c>
      <c r="N229" s="3">
        <v>0</v>
      </c>
      <c r="O229" s="3">
        <v>9</v>
      </c>
      <c r="P229" s="3">
        <v>9</v>
      </c>
      <c r="Q229" s="3">
        <v>7</v>
      </c>
      <c r="R229" s="3">
        <v>5</v>
      </c>
      <c r="S229" s="4">
        <v>3</v>
      </c>
      <c r="T229" s="4">
        <v>6</v>
      </c>
      <c r="U229" s="4">
        <v>10</v>
      </c>
      <c r="V229" s="4">
        <v>4</v>
      </c>
      <c r="W229" s="5">
        <v>12</v>
      </c>
      <c r="X229" s="5">
        <v>22</v>
      </c>
      <c r="Y229" s="5">
        <v>7</v>
      </c>
      <c r="Z229" s="5">
        <v>18</v>
      </c>
      <c r="AA229" s="6">
        <v>14</v>
      </c>
      <c r="AB229" s="6">
        <v>40</v>
      </c>
      <c r="AC229" s="6">
        <v>30</v>
      </c>
      <c r="AD229" s="6">
        <v>20</v>
      </c>
      <c r="AE229" s="7">
        <v>8</v>
      </c>
      <c r="AF229" s="7">
        <v>24</v>
      </c>
      <c r="AG229" s="7">
        <v>44</v>
      </c>
      <c r="AH229" s="7">
        <v>10</v>
      </c>
      <c r="AI229" s="2">
        <f t="shared" si="42"/>
        <v>5.833333333333333</v>
      </c>
      <c r="AJ229" s="4">
        <f t="shared" si="43"/>
        <v>5.75</v>
      </c>
      <c r="AK229" s="5">
        <f t="shared" si="44"/>
        <v>14.75</v>
      </c>
      <c r="AL229" s="6">
        <f t="shared" si="45"/>
        <v>26</v>
      </c>
      <c r="AM229" s="7">
        <f t="shared" si="50"/>
        <v>21.5</v>
      </c>
      <c r="AN229" s="18">
        <f t="shared" si="46"/>
        <v>-8.3333333333333037E-2</v>
      </c>
      <c r="AO229" s="19">
        <f t="shared" si="47"/>
        <v>8.9166666666666679</v>
      </c>
      <c r="AP229" s="19">
        <f t="shared" si="48"/>
        <v>20.166666666666668</v>
      </c>
      <c r="AQ229" s="9">
        <f t="shared" si="49"/>
        <v>0.98571428571428577</v>
      </c>
      <c r="AR229" s="1">
        <f t="shared" si="51"/>
        <v>2.5285714285714289</v>
      </c>
      <c r="AS229" s="1">
        <f t="shared" si="52"/>
        <v>4.4571428571428573</v>
      </c>
      <c r="AT229" s="1">
        <f t="shared" si="53"/>
        <v>4.5217391304347823</v>
      </c>
      <c r="AU229" s="1">
        <f t="shared" si="54"/>
        <v>3.6857142857142859</v>
      </c>
      <c r="AV229" s="1">
        <f t="shared" si="55"/>
        <v>3.7391304347826089</v>
      </c>
      <c r="AW229" s="20">
        <v>1</v>
      </c>
      <c r="AX229" s="20">
        <v>0.13691523011606199</v>
      </c>
      <c r="AY229" s="20">
        <v>1</v>
      </c>
      <c r="AZ229" s="20">
        <v>0.18484683686921</v>
      </c>
      <c r="BA229" s="21">
        <v>0.49625815919721</v>
      </c>
      <c r="BB229" s="21">
        <v>0.56223492798371999</v>
      </c>
    </row>
    <row r="230" spans="1:54">
      <c r="A230" s="1">
        <v>228</v>
      </c>
      <c r="B230" s="16" t="s">
        <v>651</v>
      </c>
      <c r="C230" s="17" t="s">
        <v>652</v>
      </c>
      <c r="D230" s="22" t="s">
        <v>653</v>
      </c>
      <c r="E230" s="23" t="s">
        <v>654</v>
      </c>
      <c r="F230" s="24" t="s">
        <v>3</v>
      </c>
      <c r="G230" s="39" t="s">
        <v>878</v>
      </c>
      <c r="H230" s="39" t="s">
        <v>879</v>
      </c>
      <c r="I230" s="39" t="s">
        <v>880</v>
      </c>
      <c r="J230" s="1" t="s">
        <v>650</v>
      </c>
      <c r="K230" s="1" t="s">
        <v>226</v>
      </c>
      <c r="L230" s="1" t="s">
        <v>880</v>
      </c>
      <c r="M230" s="2">
        <v>2</v>
      </c>
      <c r="N230" s="3">
        <v>0</v>
      </c>
      <c r="O230" s="3">
        <v>4</v>
      </c>
      <c r="P230" s="3">
        <v>1</v>
      </c>
      <c r="Q230" s="3">
        <v>0</v>
      </c>
      <c r="R230" s="3">
        <v>0</v>
      </c>
      <c r="S230" s="4">
        <v>1</v>
      </c>
      <c r="T230" s="4">
        <v>3</v>
      </c>
      <c r="U230" s="4">
        <v>2</v>
      </c>
      <c r="V230" s="4">
        <v>4</v>
      </c>
      <c r="W230" s="5">
        <v>3</v>
      </c>
      <c r="X230" s="5">
        <v>9</v>
      </c>
      <c r="Y230" s="5">
        <v>1</v>
      </c>
      <c r="Z230" s="5">
        <v>1</v>
      </c>
      <c r="AA230" s="6">
        <v>2</v>
      </c>
      <c r="AB230" s="6">
        <v>11</v>
      </c>
      <c r="AC230" s="6">
        <v>7</v>
      </c>
      <c r="AD230" s="6">
        <v>2</v>
      </c>
      <c r="AE230" s="7">
        <v>0</v>
      </c>
      <c r="AF230" s="7">
        <v>0</v>
      </c>
      <c r="AG230" s="7">
        <v>2</v>
      </c>
      <c r="AH230" s="7">
        <v>4</v>
      </c>
      <c r="AI230" s="2">
        <f t="shared" si="42"/>
        <v>1.1666666666666667</v>
      </c>
      <c r="AJ230" s="4">
        <f t="shared" si="43"/>
        <v>2.5</v>
      </c>
      <c r="AK230" s="5">
        <f t="shared" si="44"/>
        <v>3.5</v>
      </c>
      <c r="AL230" s="6">
        <f t="shared" si="45"/>
        <v>5.5</v>
      </c>
      <c r="AM230" s="7">
        <f t="shared" si="50"/>
        <v>1.5</v>
      </c>
      <c r="AN230" s="18">
        <f t="shared" si="46"/>
        <v>1.3333333333333333</v>
      </c>
      <c r="AO230" s="19">
        <f t="shared" si="47"/>
        <v>2.333333333333333</v>
      </c>
      <c r="AP230" s="19">
        <f t="shared" si="48"/>
        <v>4.333333333333333</v>
      </c>
      <c r="AQ230" s="9">
        <f t="shared" si="49"/>
        <v>2.1428571428571428</v>
      </c>
      <c r="AR230" s="1">
        <f t="shared" si="51"/>
        <v>3</v>
      </c>
      <c r="AS230" s="1">
        <f t="shared" si="52"/>
        <v>4.7142857142857144</v>
      </c>
      <c r="AT230" s="1">
        <f t="shared" si="53"/>
        <v>2.2000000000000002</v>
      </c>
      <c r="AU230" s="1">
        <f t="shared" si="54"/>
        <v>1.2857142857142856</v>
      </c>
      <c r="AV230" s="1">
        <f t="shared" si="55"/>
        <v>0.6</v>
      </c>
      <c r="AW230" s="20">
        <v>1</v>
      </c>
      <c r="AX230" s="20">
        <v>0.52546377118752796</v>
      </c>
      <c r="AY230" s="20">
        <v>1</v>
      </c>
      <c r="AZ230" s="20">
        <v>1</v>
      </c>
      <c r="BA230" s="26">
        <v>1</v>
      </c>
      <c r="BB230" s="26">
        <v>1</v>
      </c>
    </row>
    <row r="231" spans="1:54">
      <c r="A231" s="1">
        <v>229</v>
      </c>
      <c r="B231" s="16" t="s">
        <v>651</v>
      </c>
      <c r="C231" s="17" t="s">
        <v>652</v>
      </c>
      <c r="D231" s="22" t="s">
        <v>653</v>
      </c>
      <c r="E231" s="23" t="s">
        <v>654</v>
      </c>
      <c r="F231" s="24" t="s">
        <v>3</v>
      </c>
      <c r="G231" s="39" t="s">
        <v>878</v>
      </c>
      <c r="H231" s="39" t="s">
        <v>879</v>
      </c>
      <c r="I231" s="39" t="s">
        <v>881</v>
      </c>
      <c r="J231" s="1" t="s">
        <v>650</v>
      </c>
      <c r="K231" s="1" t="s">
        <v>227</v>
      </c>
      <c r="L231" s="1" t="s">
        <v>881</v>
      </c>
      <c r="M231" s="2">
        <v>1</v>
      </c>
      <c r="N231" s="3">
        <v>0</v>
      </c>
      <c r="O231" s="3">
        <v>2</v>
      </c>
      <c r="P231" s="3">
        <v>1</v>
      </c>
      <c r="Q231" s="3">
        <v>0</v>
      </c>
      <c r="R231" s="3">
        <v>0</v>
      </c>
      <c r="S231" s="4">
        <v>2</v>
      </c>
      <c r="T231" s="4">
        <v>0</v>
      </c>
      <c r="U231" s="4">
        <v>2</v>
      </c>
      <c r="V231" s="4">
        <v>0</v>
      </c>
      <c r="W231" s="5">
        <v>0</v>
      </c>
      <c r="X231" s="5">
        <v>3</v>
      </c>
      <c r="Y231" s="5">
        <v>2</v>
      </c>
      <c r="Z231" s="5">
        <v>3</v>
      </c>
      <c r="AA231" s="6">
        <v>7</v>
      </c>
      <c r="AB231" s="6">
        <v>5</v>
      </c>
      <c r="AC231" s="6">
        <v>10</v>
      </c>
      <c r="AD231" s="6">
        <v>7</v>
      </c>
      <c r="AE231" s="7">
        <v>3</v>
      </c>
      <c r="AF231" s="7">
        <v>2</v>
      </c>
      <c r="AG231" s="7">
        <v>5</v>
      </c>
      <c r="AH231" s="7">
        <v>0</v>
      </c>
      <c r="AI231" s="2">
        <f t="shared" si="42"/>
        <v>0.66666666666666663</v>
      </c>
      <c r="AJ231" s="4">
        <f t="shared" si="43"/>
        <v>1</v>
      </c>
      <c r="AK231" s="5">
        <f t="shared" si="44"/>
        <v>2</v>
      </c>
      <c r="AL231" s="6">
        <f t="shared" si="45"/>
        <v>7.25</v>
      </c>
      <c r="AM231" s="7">
        <f t="shared" si="50"/>
        <v>2.5</v>
      </c>
      <c r="AN231" s="18">
        <f t="shared" si="46"/>
        <v>0.33333333333333337</v>
      </c>
      <c r="AO231" s="19">
        <f t="shared" si="47"/>
        <v>1.3333333333333335</v>
      </c>
      <c r="AP231" s="19">
        <f t="shared" si="48"/>
        <v>6.583333333333333</v>
      </c>
      <c r="AQ231" s="9">
        <f t="shared" si="49"/>
        <v>1.5</v>
      </c>
      <c r="AR231" s="1">
        <f t="shared" si="51"/>
        <v>3</v>
      </c>
      <c r="AS231" s="1">
        <f t="shared" si="52"/>
        <v>10.875</v>
      </c>
      <c r="AT231" s="1">
        <f t="shared" si="53"/>
        <v>7.25</v>
      </c>
      <c r="AU231" s="1">
        <f t="shared" si="54"/>
        <v>3.75</v>
      </c>
      <c r="AV231" s="1">
        <f t="shared" si="55"/>
        <v>2.5</v>
      </c>
      <c r="AW231" s="20">
        <v>1</v>
      </c>
      <c r="AX231" s="20">
        <v>8.3879198490610998E-4</v>
      </c>
      <c r="AY231" s="20">
        <v>1</v>
      </c>
      <c r="AZ231" s="20">
        <v>3.5007554798498E-3</v>
      </c>
      <c r="BA231" s="21">
        <v>0.99827270344298602</v>
      </c>
      <c r="BB231" s="26">
        <v>1</v>
      </c>
    </row>
    <row r="232" spans="1:54">
      <c r="A232" s="1">
        <v>230</v>
      </c>
      <c r="B232" s="16" t="s">
        <v>651</v>
      </c>
      <c r="C232" s="17" t="s">
        <v>652</v>
      </c>
      <c r="D232" s="22" t="s">
        <v>653</v>
      </c>
      <c r="E232" s="23" t="s">
        <v>654</v>
      </c>
      <c r="F232" s="24" t="s">
        <v>3</v>
      </c>
      <c r="G232" s="39" t="s">
        <v>878</v>
      </c>
      <c r="H232" s="39" t="s">
        <v>879</v>
      </c>
      <c r="I232" s="39" t="s">
        <v>882</v>
      </c>
      <c r="J232" s="1" t="s">
        <v>650</v>
      </c>
      <c r="K232" s="1" t="s">
        <v>228</v>
      </c>
      <c r="L232" s="1" t="s">
        <v>882</v>
      </c>
      <c r="M232" s="2">
        <v>1</v>
      </c>
      <c r="N232" s="3">
        <v>0</v>
      </c>
      <c r="O232" s="3">
        <v>1</v>
      </c>
      <c r="P232" s="3">
        <v>3</v>
      </c>
      <c r="Q232" s="3">
        <v>6</v>
      </c>
      <c r="R232" s="3">
        <v>4</v>
      </c>
      <c r="S232" s="4">
        <v>0</v>
      </c>
      <c r="T232" s="4">
        <v>3</v>
      </c>
      <c r="U232" s="4">
        <v>4</v>
      </c>
      <c r="V232" s="4">
        <v>0</v>
      </c>
      <c r="W232" s="5">
        <v>7</v>
      </c>
      <c r="X232" s="5">
        <v>7</v>
      </c>
      <c r="Y232" s="5">
        <v>3</v>
      </c>
      <c r="Z232" s="5">
        <v>10</v>
      </c>
      <c r="AA232" s="6">
        <v>3</v>
      </c>
      <c r="AB232" s="6">
        <v>16</v>
      </c>
      <c r="AC232" s="6">
        <v>8</v>
      </c>
      <c r="AD232" s="6">
        <v>3</v>
      </c>
      <c r="AE232" s="7">
        <v>3</v>
      </c>
      <c r="AF232" s="7">
        <v>12</v>
      </c>
      <c r="AG232" s="7">
        <v>20</v>
      </c>
      <c r="AH232" s="7">
        <v>2</v>
      </c>
      <c r="AI232" s="2">
        <f t="shared" si="42"/>
        <v>2.5</v>
      </c>
      <c r="AJ232" s="4">
        <f t="shared" si="43"/>
        <v>1.75</v>
      </c>
      <c r="AK232" s="5">
        <f t="shared" si="44"/>
        <v>6.75</v>
      </c>
      <c r="AL232" s="6">
        <f t="shared" si="45"/>
        <v>7.5</v>
      </c>
      <c r="AM232" s="7">
        <f t="shared" si="50"/>
        <v>9.25</v>
      </c>
      <c r="AN232" s="18">
        <f t="shared" si="46"/>
        <v>-0.75</v>
      </c>
      <c r="AO232" s="19">
        <f t="shared" si="47"/>
        <v>4.25</v>
      </c>
      <c r="AP232" s="19">
        <f t="shared" si="48"/>
        <v>5</v>
      </c>
      <c r="AQ232" s="9">
        <f t="shared" si="49"/>
        <v>0.7</v>
      </c>
      <c r="AR232" s="1">
        <f t="shared" si="51"/>
        <v>2.7</v>
      </c>
      <c r="AS232" s="1">
        <f t="shared" si="52"/>
        <v>3</v>
      </c>
      <c r="AT232" s="1">
        <f t="shared" si="53"/>
        <v>4.2857142857142856</v>
      </c>
      <c r="AU232" s="1">
        <f t="shared" si="54"/>
        <v>3.7</v>
      </c>
      <c r="AV232" s="1">
        <f t="shared" si="55"/>
        <v>5.2857142857142856</v>
      </c>
      <c r="AW232" s="20">
        <v>1</v>
      </c>
      <c r="AX232" s="20">
        <v>1</v>
      </c>
      <c r="AY232" s="20">
        <v>1</v>
      </c>
      <c r="AZ232" s="20">
        <v>1</v>
      </c>
      <c r="BA232" s="26">
        <v>1</v>
      </c>
      <c r="BB232" s="26">
        <v>1</v>
      </c>
    </row>
    <row r="233" spans="1:54">
      <c r="A233" s="1">
        <v>231</v>
      </c>
      <c r="B233" s="16" t="s">
        <v>651</v>
      </c>
      <c r="C233" s="17" t="s">
        <v>652</v>
      </c>
      <c r="D233" s="22" t="s">
        <v>653</v>
      </c>
      <c r="E233" s="23" t="s">
        <v>654</v>
      </c>
      <c r="F233" s="24" t="s">
        <v>3</v>
      </c>
      <c r="G233" s="39" t="s">
        <v>878</v>
      </c>
      <c r="H233" s="39" t="s">
        <v>879</v>
      </c>
      <c r="I233" s="39" t="s">
        <v>883</v>
      </c>
      <c r="J233" s="1" t="s">
        <v>650</v>
      </c>
      <c r="K233" s="1" t="s">
        <v>229</v>
      </c>
      <c r="L233" s="1" t="s">
        <v>883</v>
      </c>
      <c r="M233" s="2">
        <v>1</v>
      </c>
      <c r="N233" s="3">
        <v>0</v>
      </c>
      <c r="O233" s="3">
        <v>2</v>
      </c>
      <c r="P233" s="3">
        <v>4</v>
      </c>
      <c r="Q233" s="3">
        <v>1</v>
      </c>
      <c r="R233" s="3">
        <v>1</v>
      </c>
      <c r="S233" s="4">
        <v>0</v>
      </c>
      <c r="T233" s="4">
        <v>0</v>
      </c>
      <c r="U233" s="4">
        <v>2</v>
      </c>
      <c r="V233" s="4">
        <v>0</v>
      </c>
      <c r="W233" s="5">
        <v>1</v>
      </c>
      <c r="X233" s="5">
        <v>2</v>
      </c>
      <c r="Y233" s="5">
        <v>1</v>
      </c>
      <c r="Z233" s="5">
        <v>4</v>
      </c>
      <c r="AA233" s="6">
        <v>2</v>
      </c>
      <c r="AB233" s="6">
        <v>8</v>
      </c>
      <c r="AC233" s="6">
        <v>4</v>
      </c>
      <c r="AD233" s="6">
        <v>8</v>
      </c>
      <c r="AE233" s="7">
        <v>2</v>
      </c>
      <c r="AF233" s="7">
        <v>10</v>
      </c>
      <c r="AG233" s="7">
        <v>16</v>
      </c>
      <c r="AH233" s="7">
        <v>4</v>
      </c>
      <c r="AI233" s="2">
        <f t="shared" si="42"/>
        <v>1.5</v>
      </c>
      <c r="AJ233" s="4">
        <f t="shared" si="43"/>
        <v>0.5</v>
      </c>
      <c r="AK233" s="5">
        <f t="shared" si="44"/>
        <v>2</v>
      </c>
      <c r="AL233" s="6">
        <f t="shared" si="45"/>
        <v>5.5</v>
      </c>
      <c r="AM233" s="7">
        <f t="shared" si="50"/>
        <v>8</v>
      </c>
      <c r="AN233" s="18">
        <f t="shared" si="46"/>
        <v>-1</v>
      </c>
      <c r="AO233" s="19">
        <f t="shared" si="47"/>
        <v>0.5</v>
      </c>
      <c r="AP233" s="19">
        <f t="shared" si="48"/>
        <v>4</v>
      </c>
      <c r="AQ233" s="9">
        <f t="shared" si="49"/>
        <v>0.33333333333333331</v>
      </c>
      <c r="AR233" s="1">
        <f t="shared" si="51"/>
        <v>1.3333333333333333</v>
      </c>
      <c r="AS233" s="1">
        <f t="shared" si="52"/>
        <v>3.6666666666666665</v>
      </c>
      <c r="AT233" s="1">
        <f t="shared" si="53"/>
        <v>11</v>
      </c>
      <c r="AU233" s="1">
        <f t="shared" si="54"/>
        <v>5.333333333333333</v>
      </c>
      <c r="AV233" s="1">
        <f t="shared" si="55"/>
        <v>16</v>
      </c>
      <c r="AW233" s="20">
        <v>1</v>
      </c>
      <c r="AX233" s="20">
        <v>0.71184238529520705</v>
      </c>
      <c r="AY233" s="20">
        <v>1</v>
      </c>
      <c r="AZ233" s="20">
        <v>0.20026560719977901</v>
      </c>
      <c r="BA233" s="21">
        <v>0.46498829773726702</v>
      </c>
      <c r="BB233" s="21">
        <v>0.121017385766473</v>
      </c>
    </row>
    <row r="234" spans="1:54">
      <c r="A234" s="1">
        <v>232</v>
      </c>
      <c r="B234" s="16" t="s">
        <v>651</v>
      </c>
      <c r="C234" s="17" t="s">
        <v>652</v>
      </c>
      <c r="D234" s="22" t="s">
        <v>653</v>
      </c>
      <c r="E234" s="23" t="s">
        <v>654</v>
      </c>
      <c r="F234" s="24" t="s">
        <v>3</v>
      </c>
      <c r="G234" s="39" t="s">
        <v>878</v>
      </c>
      <c r="H234" s="39" t="s">
        <v>879</v>
      </c>
      <c r="I234" s="39" t="s">
        <v>884</v>
      </c>
      <c r="J234" s="1" t="s">
        <v>650</v>
      </c>
      <c r="K234" s="1" t="s">
        <v>230</v>
      </c>
      <c r="L234" s="1" t="s">
        <v>884</v>
      </c>
      <c r="M234" s="2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4">
        <v>0</v>
      </c>
      <c r="T234" s="4">
        <v>0</v>
      </c>
      <c r="U234" s="4">
        <v>0</v>
      </c>
      <c r="V234" s="4">
        <v>0</v>
      </c>
      <c r="W234" s="5">
        <v>1</v>
      </c>
      <c r="X234" s="5">
        <v>1</v>
      </c>
      <c r="Y234" s="5">
        <v>0</v>
      </c>
      <c r="Z234" s="5">
        <v>0</v>
      </c>
      <c r="AA234" s="6">
        <v>0</v>
      </c>
      <c r="AB234" s="6">
        <v>0</v>
      </c>
      <c r="AC234" s="6">
        <v>1</v>
      </c>
      <c r="AD234" s="6">
        <v>0</v>
      </c>
      <c r="AE234" s="7">
        <v>0</v>
      </c>
      <c r="AF234" s="7">
        <v>0</v>
      </c>
      <c r="AG234" s="7">
        <v>1</v>
      </c>
      <c r="AH234" s="7">
        <v>0</v>
      </c>
      <c r="AI234" s="2">
        <f t="shared" si="42"/>
        <v>0</v>
      </c>
      <c r="AJ234" s="4">
        <f t="shared" si="43"/>
        <v>0</v>
      </c>
      <c r="AK234" s="5">
        <f t="shared" si="44"/>
        <v>0.5</v>
      </c>
      <c r="AL234" s="6">
        <f t="shared" si="45"/>
        <v>0.25</v>
      </c>
      <c r="AM234" s="7">
        <f t="shared" si="50"/>
        <v>0.25</v>
      </c>
      <c r="AN234" s="18">
        <f t="shared" si="46"/>
        <v>0</v>
      </c>
      <c r="AO234" s="19">
        <f t="shared" si="47"/>
        <v>0.5</v>
      </c>
      <c r="AP234" s="19">
        <f t="shared" si="48"/>
        <v>0.25</v>
      </c>
      <c r="AQ234" s="9" t="s">
        <v>1413</v>
      </c>
      <c r="AR234" s="1" t="s">
        <v>1413</v>
      </c>
      <c r="AS234" s="1" t="s">
        <v>1413</v>
      </c>
      <c r="AT234" s="1" t="s">
        <v>1413</v>
      </c>
      <c r="AU234" s="1" t="s">
        <v>1413</v>
      </c>
      <c r="AV234" s="1" t="s">
        <v>1413</v>
      </c>
      <c r="AW234" s="20">
        <v>1</v>
      </c>
      <c r="AX234" s="20">
        <v>1</v>
      </c>
      <c r="AY234" s="20">
        <v>0.84849510293661901</v>
      </c>
      <c r="AZ234" s="20">
        <v>1</v>
      </c>
      <c r="BA234" s="26">
        <v>1</v>
      </c>
      <c r="BB234" s="26">
        <v>1</v>
      </c>
    </row>
    <row r="235" spans="1:54">
      <c r="A235" s="1">
        <v>233</v>
      </c>
      <c r="B235" s="16" t="s">
        <v>651</v>
      </c>
      <c r="C235" s="17" t="s">
        <v>652</v>
      </c>
      <c r="D235" s="22" t="s">
        <v>653</v>
      </c>
      <c r="E235" s="23" t="s">
        <v>654</v>
      </c>
      <c r="F235" s="24" t="s">
        <v>3</v>
      </c>
      <c r="G235" s="39" t="s">
        <v>878</v>
      </c>
      <c r="H235" s="39" t="s">
        <v>885</v>
      </c>
      <c r="I235" s="1" t="s">
        <v>650</v>
      </c>
      <c r="J235" s="1" t="s">
        <v>650</v>
      </c>
      <c r="K235" s="1" t="s">
        <v>231</v>
      </c>
      <c r="L235" s="1" t="s">
        <v>885</v>
      </c>
      <c r="M235" s="2">
        <v>3</v>
      </c>
      <c r="N235" s="3">
        <v>0</v>
      </c>
      <c r="O235" s="3">
        <v>5</v>
      </c>
      <c r="P235" s="3">
        <v>9</v>
      </c>
      <c r="Q235" s="3">
        <v>4</v>
      </c>
      <c r="R235" s="3">
        <v>5</v>
      </c>
      <c r="S235" s="4">
        <v>4</v>
      </c>
      <c r="T235" s="4">
        <v>1</v>
      </c>
      <c r="U235" s="4">
        <v>0</v>
      </c>
      <c r="V235" s="4">
        <v>9</v>
      </c>
      <c r="W235" s="5">
        <v>4</v>
      </c>
      <c r="X235" s="5">
        <v>14</v>
      </c>
      <c r="Y235" s="5">
        <v>5</v>
      </c>
      <c r="Z235" s="5">
        <v>6</v>
      </c>
      <c r="AA235" s="6">
        <v>27</v>
      </c>
      <c r="AB235" s="6">
        <v>33</v>
      </c>
      <c r="AC235" s="6">
        <v>9</v>
      </c>
      <c r="AD235" s="6">
        <v>36</v>
      </c>
      <c r="AE235" s="7">
        <v>10</v>
      </c>
      <c r="AF235" s="7">
        <v>20</v>
      </c>
      <c r="AG235" s="7">
        <v>13</v>
      </c>
      <c r="AH235" s="7">
        <v>21</v>
      </c>
      <c r="AI235" s="2">
        <f t="shared" si="42"/>
        <v>4.333333333333333</v>
      </c>
      <c r="AJ235" s="4">
        <f t="shared" si="43"/>
        <v>3.5</v>
      </c>
      <c r="AK235" s="5">
        <f t="shared" si="44"/>
        <v>7.25</v>
      </c>
      <c r="AL235" s="6">
        <f t="shared" si="45"/>
        <v>26.25</v>
      </c>
      <c r="AM235" s="7">
        <f t="shared" si="50"/>
        <v>16</v>
      </c>
      <c r="AN235" s="18">
        <f t="shared" si="46"/>
        <v>-0.83333333333333304</v>
      </c>
      <c r="AO235" s="19">
        <f t="shared" si="47"/>
        <v>2.916666666666667</v>
      </c>
      <c r="AP235" s="19">
        <f t="shared" si="48"/>
        <v>21.916666666666668</v>
      </c>
      <c r="AQ235" s="9">
        <f t="shared" si="49"/>
        <v>0.80769230769230771</v>
      </c>
      <c r="AR235" s="1">
        <f t="shared" si="51"/>
        <v>1.6730769230769231</v>
      </c>
      <c r="AS235" s="1">
        <f t="shared" si="52"/>
        <v>6.0576923076923084</v>
      </c>
      <c r="AT235" s="1">
        <f t="shared" si="53"/>
        <v>7.5</v>
      </c>
      <c r="AU235" s="1">
        <f t="shared" si="54"/>
        <v>3.6923076923076925</v>
      </c>
      <c r="AV235" s="1">
        <f t="shared" si="55"/>
        <v>4.5714285714285712</v>
      </c>
      <c r="AW235" s="20">
        <v>1</v>
      </c>
      <c r="AX235" s="20">
        <v>7.4416230041433797E-3</v>
      </c>
      <c r="AY235" s="20">
        <v>1</v>
      </c>
      <c r="AZ235" s="20">
        <v>1.19530527702357E-2</v>
      </c>
      <c r="BA235" s="21">
        <v>0.30745830508833899</v>
      </c>
      <c r="BB235" s="21">
        <v>0.33325438295805399</v>
      </c>
    </row>
    <row r="236" spans="1:54">
      <c r="A236" s="1">
        <v>234</v>
      </c>
      <c r="B236" s="16" t="s">
        <v>651</v>
      </c>
      <c r="C236" s="17" t="s">
        <v>652</v>
      </c>
      <c r="D236" s="22" t="s">
        <v>653</v>
      </c>
      <c r="E236" s="23" t="s">
        <v>654</v>
      </c>
      <c r="F236" s="24" t="s">
        <v>3</v>
      </c>
      <c r="G236" s="39" t="s">
        <v>878</v>
      </c>
      <c r="H236" s="39" t="s">
        <v>885</v>
      </c>
      <c r="I236" s="39" t="s">
        <v>886</v>
      </c>
      <c r="J236" s="1" t="s">
        <v>650</v>
      </c>
      <c r="K236" s="1" t="s">
        <v>232</v>
      </c>
      <c r="L236" s="1" t="s">
        <v>886</v>
      </c>
      <c r="M236" s="2">
        <v>0</v>
      </c>
      <c r="N236" s="3">
        <v>0</v>
      </c>
      <c r="O236" s="3">
        <v>1</v>
      </c>
      <c r="P236" s="3">
        <v>4</v>
      </c>
      <c r="Q236" s="3">
        <v>0</v>
      </c>
      <c r="R236" s="3">
        <v>0</v>
      </c>
      <c r="S236" s="4">
        <v>1</v>
      </c>
      <c r="T236" s="4">
        <v>0</v>
      </c>
      <c r="U236" s="4">
        <v>0</v>
      </c>
      <c r="V236" s="4">
        <v>3</v>
      </c>
      <c r="W236" s="5">
        <v>1</v>
      </c>
      <c r="X236" s="5">
        <v>3</v>
      </c>
      <c r="Y236" s="5">
        <v>0</v>
      </c>
      <c r="Z236" s="5">
        <v>0</v>
      </c>
      <c r="AA236" s="6">
        <v>8</v>
      </c>
      <c r="AB236" s="6">
        <v>17</v>
      </c>
      <c r="AC236" s="6">
        <v>4</v>
      </c>
      <c r="AD236" s="6">
        <v>20</v>
      </c>
      <c r="AE236" s="7">
        <v>0</v>
      </c>
      <c r="AF236" s="7">
        <v>0</v>
      </c>
      <c r="AG236" s="7">
        <v>2</v>
      </c>
      <c r="AH236" s="7">
        <v>5</v>
      </c>
      <c r="AI236" s="2">
        <f t="shared" si="42"/>
        <v>0.83333333333333337</v>
      </c>
      <c r="AJ236" s="4">
        <f t="shared" si="43"/>
        <v>1</v>
      </c>
      <c r="AK236" s="5">
        <f t="shared" si="44"/>
        <v>1</v>
      </c>
      <c r="AL236" s="6">
        <f t="shared" si="45"/>
        <v>12.25</v>
      </c>
      <c r="AM236" s="7">
        <f t="shared" si="50"/>
        <v>1.75</v>
      </c>
      <c r="AN236" s="18">
        <f t="shared" si="46"/>
        <v>0.16666666666666663</v>
      </c>
      <c r="AO236" s="19">
        <f t="shared" si="47"/>
        <v>0.16666666666666663</v>
      </c>
      <c r="AP236" s="19">
        <f t="shared" si="48"/>
        <v>11.416666666666666</v>
      </c>
      <c r="AQ236" s="9">
        <f t="shared" si="49"/>
        <v>1.2</v>
      </c>
      <c r="AR236" s="1">
        <f t="shared" si="51"/>
        <v>1.2</v>
      </c>
      <c r="AS236" s="1">
        <f t="shared" si="52"/>
        <v>14.7</v>
      </c>
      <c r="AT236" s="1">
        <f t="shared" si="53"/>
        <v>12.25</v>
      </c>
      <c r="AU236" s="1">
        <f t="shared" si="54"/>
        <v>2.1</v>
      </c>
      <c r="AV236" s="1">
        <f t="shared" si="55"/>
        <v>1.75</v>
      </c>
      <c r="AW236" s="20">
        <v>1</v>
      </c>
      <c r="AX236" s="20">
        <v>0.117862579766545</v>
      </c>
      <c r="AY236" s="20">
        <v>1</v>
      </c>
      <c r="AZ236" s="20">
        <v>0.33467873367418699</v>
      </c>
      <c r="BA236" s="26">
        <v>1</v>
      </c>
      <c r="BB236" s="26">
        <v>1</v>
      </c>
    </row>
    <row r="237" spans="1:54">
      <c r="A237" s="1">
        <v>235</v>
      </c>
      <c r="B237" s="16" t="s">
        <v>651</v>
      </c>
      <c r="C237" s="17" t="s">
        <v>652</v>
      </c>
      <c r="D237" s="22" t="s">
        <v>653</v>
      </c>
      <c r="E237" s="23" t="s">
        <v>654</v>
      </c>
      <c r="F237" s="24" t="s">
        <v>3</v>
      </c>
      <c r="G237" s="39" t="s">
        <v>878</v>
      </c>
      <c r="H237" s="39" t="s">
        <v>885</v>
      </c>
      <c r="I237" s="39" t="s">
        <v>887</v>
      </c>
      <c r="J237" s="1" t="s">
        <v>650</v>
      </c>
      <c r="K237" s="1" t="s">
        <v>233</v>
      </c>
      <c r="L237" s="1" t="s">
        <v>887</v>
      </c>
      <c r="M237" s="2">
        <v>0</v>
      </c>
      <c r="N237" s="3">
        <v>0</v>
      </c>
      <c r="O237" s="3">
        <v>3</v>
      </c>
      <c r="P237" s="3">
        <v>3</v>
      </c>
      <c r="Q237" s="3">
        <v>1</v>
      </c>
      <c r="R237" s="3">
        <v>2</v>
      </c>
      <c r="S237" s="4">
        <v>2</v>
      </c>
      <c r="T237" s="4">
        <v>0</v>
      </c>
      <c r="U237" s="4">
        <v>0</v>
      </c>
      <c r="V237" s="4">
        <v>2</v>
      </c>
      <c r="W237" s="5">
        <v>2</v>
      </c>
      <c r="X237" s="5">
        <v>3</v>
      </c>
      <c r="Y237" s="5">
        <v>1</v>
      </c>
      <c r="Z237" s="5">
        <v>1</v>
      </c>
      <c r="AA237" s="6">
        <v>3</v>
      </c>
      <c r="AB237" s="6">
        <v>2</v>
      </c>
      <c r="AC237" s="6">
        <v>0</v>
      </c>
      <c r="AD237" s="6">
        <v>11</v>
      </c>
      <c r="AE237" s="7">
        <v>4</v>
      </c>
      <c r="AF237" s="7">
        <v>0</v>
      </c>
      <c r="AG237" s="7">
        <v>1</v>
      </c>
      <c r="AH237" s="7">
        <v>0</v>
      </c>
      <c r="AI237" s="2">
        <f t="shared" si="42"/>
        <v>1.5</v>
      </c>
      <c r="AJ237" s="4">
        <f t="shared" si="43"/>
        <v>1</v>
      </c>
      <c r="AK237" s="5">
        <f t="shared" si="44"/>
        <v>1.75</v>
      </c>
      <c r="AL237" s="6">
        <f t="shared" si="45"/>
        <v>4</v>
      </c>
      <c r="AM237" s="7">
        <f t="shared" si="50"/>
        <v>1.25</v>
      </c>
      <c r="AN237" s="18">
        <f t="shared" si="46"/>
        <v>-0.5</v>
      </c>
      <c r="AO237" s="19">
        <f t="shared" si="47"/>
        <v>0.25</v>
      </c>
      <c r="AP237" s="19">
        <f t="shared" si="48"/>
        <v>2.5</v>
      </c>
      <c r="AQ237" s="9">
        <f t="shared" si="49"/>
        <v>0.66666666666666663</v>
      </c>
      <c r="AR237" s="1">
        <f t="shared" si="51"/>
        <v>1.1666666666666667</v>
      </c>
      <c r="AS237" s="1">
        <f t="shared" si="52"/>
        <v>2.6666666666666665</v>
      </c>
      <c r="AT237" s="1">
        <f t="shared" si="53"/>
        <v>4</v>
      </c>
      <c r="AU237" s="1">
        <f t="shared" si="54"/>
        <v>0.83333333333333337</v>
      </c>
      <c r="AV237" s="1">
        <f t="shared" si="55"/>
        <v>1.25</v>
      </c>
      <c r="AW237" s="20">
        <v>1</v>
      </c>
      <c r="AX237" s="20">
        <v>1</v>
      </c>
      <c r="AY237" s="20">
        <v>1</v>
      </c>
      <c r="AZ237" s="20">
        <v>1</v>
      </c>
      <c r="BA237" s="26">
        <v>1</v>
      </c>
      <c r="BB237" s="26">
        <v>1</v>
      </c>
    </row>
    <row r="238" spans="1:54">
      <c r="A238" s="1">
        <v>236</v>
      </c>
      <c r="B238" s="16" t="s">
        <v>651</v>
      </c>
      <c r="C238" s="17" t="s">
        <v>652</v>
      </c>
      <c r="D238" s="22" t="s">
        <v>653</v>
      </c>
      <c r="E238" s="23" t="s">
        <v>654</v>
      </c>
      <c r="F238" s="24" t="s">
        <v>3</v>
      </c>
      <c r="G238" s="39" t="s">
        <v>878</v>
      </c>
      <c r="H238" s="39" t="s">
        <v>885</v>
      </c>
      <c r="I238" s="39" t="s">
        <v>888</v>
      </c>
      <c r="J238" s="1" t="s">
        <v>650</v>
      </c>
      <c r="K238" s="1" t="s">
        <v>234</v>
      </c>
      <c r="L238" s="1" t="s">
        <v>888</v>
      </c>
      <c r="M238" s="2">
        <v>2</v>
      </c>
      <c r="N238" s="3">
        <v>0</v>
      </c>
      <c r="O238" s="3">
        <v>1</v>
      </c>
      <c r="P238" s="3">
        <v>1</v>
      </c>
      <c r="Q238" s="3">
        <v>3</v>
      </c>
      <c r="R238" s="3">
        <v>2</v>
      </c>
      <c r="S238" s="4">
        <v>1</v>
      </c>
      <c r="T238" s="4">
        <v>0</v>
      </c>
      <c r="U238" s="4">
        <v>0</v>
      </c>
      <c r="V238" s="4">
        <v>4</v>
      </c>
      <c r="W238" s="5">
        <v>0</v>
      </c>
      <c r="X238" s="5">
        <v>6</v>
      </c>
      <c r="Y238" s="5">
        <v>3</v>
      </c>
      <c r="Z238" s="5">
        <v>4</v>
      </c>
      <c r="AA238" s="6">
        <v>5</v>
      </c>
      <c r="AB238" s="6">
        <v>10</v>
      </c>
      <c r="AC238" s="6">
        <v>1</v>
      </c>
      <c r="AD238" s="6">
        <v>3</v>
      </c>
      <c r="AE238" s="7">
        <v>3</v>
      </c>
      <c r="AF238" s="7">
        <v>9</v>
      </c>
      <c r="AG238" s="7">
        <v>6</v>
      </c>
      <c r="AH238" s="7">
        <v>4</v>
      </c>
      <c r="AI238" s="2">
        <f t="shared" si="42"/>
        <v>1.5</v>
      </c>
      <c r="AJ238" s="4">
        <f t="shared" si="43"/>
        <v>1.25</v>
      </c>
      <c r="AK238" s="5">
        <f t="shared" si="44"/>
        <v>3.25</v>
      </c>
      <c r="AL238" s="6">
        <f t="shared" si="45"/>
        <v>4.75</v>
      </c>
      <c r="AM238" s="7">
        <f t="shared" si="50"/>
        <v>5.5</v>
      </c>
      <c r="AN238" s="18">
        <f t="shared" si="46"/>
        <v>-0.25</v>
      </c>
      <c r="AO238" s="19">
        <f t="shared" si="47"/>
        <v>1.75</v>
      </c>
      <c r="AP238" s="19">
        <f t="shared" si="48"/>
        <v>3.25</v>
      </c>
      <c r="AQ238" s="9">
        <f t="shared" si="49"/>
        <v>0.83333333333333337</v>
      </c>
      <c r="AR238" s="1">
        <f t="shared" si="51"/>
        <v>2.1666666666666665</v>
      </c>
      <c r="AS238" s="1">
        <f t="shared" si="52"/>
        <v>3.1666666666666665</v>
      </c>
      <c r="AT238" s="1">
        <f t="shared" si="53"/>
        <v>3.8</v>
      </c>
      <c r="AU238" s="1">
        <f t="shared" si="54"/>
        <v>3.6666666666666665</v>
      </c>
      <c r="AV238" s="1">
        <f t="shared" si="55"/>
        <v>4.4000000000000004</v>
      </c>
      <c r="AW238" s="20">
        <v>1</v>
      </c>
      <c r="AX238" s="20">
        <v>0.80936564616407403</v>
      </c>
      <c r="AY238" s="20">
        <v>1</v>
      </c>
      <c r="AZ238" s="20">
        <v>0.83979457490668596</v>
      </c>
      <c r="BA238" s="21">
        <v>0.46402416928231599</v>
      </c>
      <c r="BB238" s="21">
        <v>0.50714505042092695</v>
      </c>
    </row>
    <row r="239" spans="1:54">
      <c r="A239" s="1">
        <v>237</v>
      </c>
      <c r="B239" s="16" t="s">
        <v>651</v>
      </c>
      <c r="C239" s="17" t="s">
        <v>652</v>
      </c>
      <c r="D239" s="22" t="s">
        <v>653</v>
      </c>
      <c r="E239" s="23" t="s">
        <v>654</v>
      </c>
      <c r="F239" s="24" t="s">
        <v>3</v>
      </c>
      <c r="G239" s="39" t="s">
        <v>878</v>
      </c>
      <c r="H239" s="39" t="s">
        <v>885</v>
      </c>
      <c r="I239" s="39" t="s">
        <v>889</v>
      </c>
      <c r="J239" s="1" t="s">
        <v>650</v>
      </c>
      <c r="K239" s="1" t="s">
        <v>235</v>
      </c>
      <c r="L239" s="1" t="s">
        <v>889</v>
      </c>
      <c r="M239" s="2">
        <v>1</v>
      </c>
      <c r="N239" s="3">
        <v>0</v>
      </c>
      <c r="O239" s="3">
        <v>0</v>
      </c>
      <c r="P239" s="3">
        <v>0</v>
      </c>
      <c r="Q239" s="3">
        <v>0</v>
      </c>
      <c r="R239" s="3">
        <v>1</v>
      </c>
      <c r="S239" s="4">
        <v>0</v>
      </c>
      <c r="T239" s="4">
        <v>1</v>
      </c>
      <c r="U239" s="4">
        <v>0</v>
      </c>
      <c r="V239" s="4">
        <v>0</v>
      </c>
      <c r="W239" s="5">
        <v>1</v>
      </c>
      <c r="X239" s="5">
        <v>2</v>
      </c>
      <c r="Y239" s="5">
        <v>1</v>
      </c>
      <c r="Z239" s="5">
        <v>1</v>
      </c>
      <c r="AA239" s="6">
        <v>11</v>
      </c>
      <c r="AB239" s="6">
        <v>3</v>
      </c>
      <c r="AC239" s="6">
        <v>3</v>
      </c>
      <c r="AD239" s="6">
        <v>0</v>
      </c>
      <c r="AE239" s="7">
        <v>3</v>
      </c>
      <c r="AF239" s="7">
        <v>11</v>
      </c>
      <c r="AG239" s="7">
        <v>4</v>
      </c>
      <c r="AH239" s="7">
        <v>12</v>
      </c>
      <c r="AI239" s="2">
        <f t="shared" si="42"/>
        <v>0.33333333333333331</v>
      </c>
      <c r="AJ239" s="4">
        <f t="shared" si="43"/>
        <v>0.25</v>
      </c>
      <c r="AK239" s="5">
        <f t="shared" si="44"/>
        <v>1.25</v>
      </c>
      <c r="AL239" s="6">
        <f t="shared" si="45"/>
        <v>4.25</v>
      </c>
      <c r="AM239" s="7">
        <f t="shared" si="50"/>
        <v>7.5</v>
      </c>
      <c r="AN239" s="18">
        <f t="shared" si="46"/>
        <v>-8.3333333333333315E-2</v>
      </c>
      <c r="AO239" s="19">
        <f t="shared" si="47"/>
        <v>0.91666666666666674</v>
      </c>
      <c r="AP239" s="19">
        <f t="shared" si="48"/>
        <v>3.9166666666666665</v>
      </c>
      <c r="AQ239" s="9">
        <f t="shared" si="49"/>
        <v>0.75</v>
      </c>
      <c r="AR239" s="1">
        <f t="shared" si="51"/>
        <v>3.75</v>
      </c>
      <c r="AS239" s="1">
        <f t="shared" si="52"/>
        <v>12.75</v>
      </c>
      <c r="AT239" s="1">
        <f t="shared" si="53"/>
        <v>17</v>
      </c>
      <c r="AU239" s="1">
        <f t="shared" si="54"/>
        <v>22.5</v>
      </c>
      <c r="AV239" s="1">
        <f t="shared" si="55"/>
        <v>30</v>
      </c>
      <c r="AW239" s="20">
        <v>1</v>
      </c>
      <c r="AX239" s="20">
        <v>0.75312240952132903</v>
      </c>
      <c r="AY239" s="20">
        <v>1</v>
      </c>
      <c r="AZ239" s="20">
        <v>0.80419411827022702</v>
      </c>
      <c r="BA239" s="21">
        <v>6.3508444498773395E-2</v>
      </c>
      <c r="BB239" s="21">
        <v>8.8398545024548997E-2</v>
      </c>
    </row>
    <row r="240" spans="1:54">
      <c r="A240" s="1">
        <v>238</v>
      </c>
      <c r="B240" s="16" t="s">
        <v>651</v>
      </c>
      <c r="C240" s="17" t="s">
        <v>652</v>
      </c>
      <c r="D240" s="22" t="s">
        <v>653</v>
      </c>
      <c r="E240" s="23" t="s">
        <v>654</v>
      </c>
      <c r="F240" s="24" t="s">
        <v>3</v>
      </c>
      <c r="G240" s="39" t="s">
        <v>878</v>
      </c>
      <c r="H240" s="39" t="s">
        <v>885</v>
      </c>
      <c r="I240" s="39" t="s">
        <v>890</v>
      </c>
      <c r="J240" s="1" t="s">
        <v>650</v>
      </c>
      <c r="K240" s="1" t="s">
        <v>236</v>
      </c>
      <c r="L240" s="1" t="s">
        <v>890</v>
      </c>
      <c r="M240" s="2">
        <v>0</v>
      </c>
      <c r="N240" s="3">
        <v>0</v>
      </c>
      <c r="O240" s="3">
        <v>0</v>
      </c>
      <c r="P240" s="3">
        <v>1</v>
      </c>
      <c r="Q240" s="3">
        <v>0</v>
      </c>
      <c r="R240" s="3">
        <v>0</v>
      </c>
      <c r="S240" s="4">
        <v>0</v>
      </c>
      <c r="T240" s="4">
        <v>0</v>
      </c>
      <c r="U240" s="4">
        <v>0</v>
      </c>
      <c r="V240" s="4">
        <v>0</v>
      </c>
      <c r="W240" s="5">
        <v>0</v>
      </c>
      <c r="X240" s="5">
        <v>0</v>
      </c>
      <c r="Y240" s="5">
        <v>0</v>
      </c>
      <c r="Z240" s="5">
        <v>0</v>
      </c>
      <c r="AA240" s="6">
        <v>0</v>
      </c>
      <c r="AB240" s="6">
        <v>1</v>
      </c>
      <c r="AC240" s="6">
        <v>1</v>
      </c>
      <c r="AD240" s="6">
        <v>2</v>
      </c>
      <c r="AE240" s="7">
        <v>0</v>
      </c>
      <c r="AF240" s="7">
        <v>0</v>
      </c>
      <c r="AG240" s="7">
        <v>0</v>
      </c>
      <c r="AH240" s="7">
        <v>0</v>
      </c>
      <c r="AI240" s="2">
        <f t="shared" si="42"/>
        <v>0.16666666666666666</v>
      </c>
      <c r="AJ240" s="4">
        <f t="shared" si="43"/>
        <v>0</v>
      </c>
      <c r="AK240" s="5">
        <f t="shared" si="44"/>
        <v>0</v>
      </c>
      <c r="AL240" s="6">
        <f t="shared" si="45"/>
        <v>1</v>
      </c>
      <c r="AM240" s="7">
        <f t="shared" si="50"/>
        <v>0</v>
      </c>
      <c r="AN240" s="18">
        <f t="shared" si="46"/>
        <v>-0.16666666666666666</v>
      </c>
      <c r="AO240" s="19">
        <f t="shared" si="47"/>
        <v>-0.16666666666666666</v>
      </c>
      <c r="AP240" s="19">
        <f t="shared" si="48"/>
        <v>0.83333333333333337</v>
      </c>
      <c r="AQ240" s="9">
        <f t="shared" si="49"/>
        <v>0</v>
      </c>
      <c r="AR240" s="1">
        <f t="shared" si="51"/>
        <v>0</v>
      </c>
      <c r="AS240" s="1">
        <f t="shared" si="52"/>
        <v>6</v>
      </c>
      <c r="AT240" s="1" t="s">
        <v>1413</v>
      </c>
      <c r="AU240" s="1">
        <f t="shared" si="54"/>
        <v>0</v>
      </c>
      <c r="AV240" s="1" t="s">
        <v>1413</v>
      </c>
      <c r="AW240" s="20">
        <v>1</v>
      </c>
      <c r="AX240" s="20">
        <v>0.201522737930834</v>
      </c>
      <c r="AY240" s="20">
        <v>1</v>
      </c>
      <c r="AZ240" s="20">
        <v>0.128576207895092</v>
      </c>
      <c r="BA240" s="26">
        <v>1</v>
      </c>
      <c r="BB240" s="26">
        <v>1</v>
      </c>
    </row>
    <row r="241" spans="1:54">
      <c r="A241" s="1">
        <v>239</v>
      </c>
      <c r="B241" s="16" t="s">
        <v>651</v>
      </c>
      <c r="C241" s="17" t="s">
        <v>652</v>
      </c>
      <c r="D241" s="22" t="s">
        <v>653</v>
      </c>
      <c r="E241" s="23" t="s">
        <v>654</v>
      </c>
      <c r="F241" s="24" t="s">
        <v>3</v>
      </c>
      <c r="G241" s="39" t="s">
        <v>878</v>
      </c>
      <c r="H241" s="39" t="s">
        <v>891</v>
      </c>
      <c r="I241" s="1" t="s">
        <v>650</v>
      </c>
      <c r="J241" s="1" t="s">
        <v>650</v>
      </c>
      <c r="K241" s="1" t="s">
        <v>237</v>
      </c>
      <c r="L241" s="1" t="s">
        <v>891</v>
      </c>
      <c r="M241" s="2">
        <v>0</v>
      </c>
      <c r="N241" s="3">
        <v>0</v>
      </c>
      <c r="O241" s="3">
        <v>2</v>
      </c>
      <c r="P241" s="3">
        <v>9</v>
      </c>
      <c r="Q241" s="3">
        <v>3</v>
      </c>
      <c r="R241" s="3">
        <v>10</v>
      </c>
      <c r="S241" s="4">
        <v>1</v>
      </c>
      <c r="T241" s="4">
        <v>2</v>
      </c>
      <c r="U241" s="4">
        <v>7</v>
      </c>
      <c r="V241" s="4">
        <v>11</v>
      </c>
      <c r="W241" s="5">
        <v>11</v>
      </c>
      <c r="X241" s="5">
        <v>7</v>
      </c>
      <c r="Y241" s="5">
        <v>3</v>
      </c>
      <c r="Z241" s="5">
        <v>6</v>
      </c>
      <c r="AA241" s="6">
        <v>16</v>
      </c>
      <c r="AB241" s="6">
        <v>29</v>
      </c>
      <c r="AC241" s="6">
        <v>21</v>
      </c>
      <c r="AD241" s="6">
        <v>30</v>
      </c>
      <c r="AE241" s="7">
        <v>76</v>
      </c>
      <c r="AF241" s="7">
        <v>84</v>
      </c>
      <c r="AG241" s="7">
        <v>62</v>
      </c>
      <c r="AH241" s="7">
        <v>48</v>
      </c>
      <c r="AI241" s="2">
        <f t="shared" si="42"/>
        <v>4</v>
      </c>
      <c r="AJ241" s="4">
        <f t="shared" si="43"/>
        <v>5.25</v>
      </c>
      <c r="AK241" s="5">
        <f t="shared" si="44"/>
        <v>6.75</v>
      </c>
      <c r="AL241" s="6">
        <f t="shared" si="45"/>
        <v>24</v>
      </c>
      <c r="AM241" s="7">
        <f t="shared" si="50"/>
        <v>67.5</v>
      </c>
      <c r="AN241" s="18">
        <f t="shared" si="46"/>
        <v>1.25</v>
      </c>
      <c r="AO241" s="19">
        <f t="shared" si="47"/>
        <v>2.75</v>
      </c>
      <c r="AP241" s="19">
        <f t="shared" si="48"/>
        <v>20</v>
      </c>
      <c r="AQ241" s="9">
        <f t="shared" si="49"/>
        <v>1.3125</v>
      </c>
      <c r="AR241" s="1">
        <f t="shared" si="51"/>
        <v>1.6875</v>
      </c>
      <c r="AS241" s="1">
        <f t="shared" si="52"/>
        <v>6</v>
      </c>
      <c r="AT241" s="1">
        <f t="shared" si="53"/>
        <v>4.5714285714285712</v>
      </c>
      <c r="AU241" s="1">
        <f t="shared" si="54"/>
        <v>16.875</v>
      </c>
      <c r="AV241" s="1">
        <f t="shared" si="55"/>
        <v>12.857142857142858</v>
      </c>
      <c r="AW241" s="20">
        <v>1</v>
      </c>
      <c r="AX241" s="20">
        <v>0.29677081372855602</v>
      </c>
      <c r="AY241" s="20">
        <v>1</v>
      </c>
      <c r="AZ241" s="20">
        <v>0.78311224917568101</v>
      </c>
      <c r="BA241" s="21">
        <v>3.4420464770476798E-2</v>
      </c>
      <c r="BB241" s="21">
        <v>0.14245541753435201</v>
      </c>
    </row>
    <row r="242" spans="1:54">
      <c r="A242" s="1">
        <v>240</v>
      </c>
      <c r="B242" s="16" t="s">
        <v>651</v>
      </c>
      <c r="C242" s="17" t="s">
        <v>652</v>
      </c>
      <c r="D242" s="22" t="s">
        <v>653</v>
      </c>
      <c r="E242" s="23" t="s">
        <v>654</v>
      </c>
      <c r="F242" s="24" t="s">
        <v>3</v>
      </c>
      <c r="G242" s="39" t="s">
        <v>878</v>
      </c>
      <c r="H242" s="39" t="s">
        <v>891</v>
      </c>
      <c r="I242" s="39" t="s">
        <v>892</v>
      </c>
      <c r="J242" s="1" t="s">
        <v>650</v>
      </c>
      <c r="K242" s="1" t="s">
        <v>238</v>
      </c>
      <c r="L242" s="1" t="s">
        <v>892</v>
      </c>
      <c r="M242" s="2">
        <v>0</v>
      </c>
      <c r="N242" s="3">
        <v>0</v>
      </c>
      <c r="O242" s="3">
        <v>2</v>
      </c>
      <c r="P242" s="3">
        <v>2</v>
      </c>
      <c r="Q242" s="3">
        <v>0</v>
      </c>
      <c r="R242" s="3">
        <v>0</v>
      </c>
      <c r="S242" s="4">
        <v>1</v>
      </c>
      <c r="T242" s="4">
        <v>1</v>
      </c>
      <c r="U242" s="4">
        <v>5</v>
      </c>
      <c r="V242" s="4">
        <v>6</v>
      </c>
      <c r="W242" s="5">
        <v>5</v>
      </c>
      <c r="X242" s="5">
        <v>0</v>
      </c>
      <c r="Y242" s="5">
        <v>1</v>
      </c>
      <c r="Z242" s="5">
        <v>1</v>
      </c>
      <c r="AA242" s="6">
        <v>2</v>
      </c>
      <c r="AB242" s="6">
        <v>5</v>
      </c>
      <c r="AC242" s="6">
        <v>3</v>
      </c>
      <c r="AD242" s="6">
        <v>5</v>
      </c>
      <c r="AE242" s="7">
        <v>3</v>
      </c>
      <c r="AF242" s="7">
        <v>0</v>
      </c>
      <c r="AG242" s="7">
        <v>4</v>
      </c>
      <c r="AH242" s="7">
        <v>3</v>
      </c>
      <c r="AI242" s="2">
        <f t="shared" si="42"/>
        <v>0.66666666666666663</v>
      </c>
      <c r="AJ242" s="4">
        <f t="shared" si="43"/>
        <v>3.25</v>
      </c>
      <c r="AK242" s="5">
        <f t="shared" si="44"/>
        <v>1.75</v>
      </c>
      <c r="AL242" s="6">
        <f t="shared" si="45"/>
        <v>3.75</v>
      </c>
      <c r="AM242" s="7">
        <f t="shared" si="50"/>
        <v>2.5</v>
      </c>
      <c r="AN242" s="18">
        <f t="shared" si="46"/>
        <v>2.5833333333333335</v>
      </c>
      <c r="AO242" s="19">
        <f t="shared" si="47"/>
        <v>1.0833333333333335</v>
      </c>
      <c r="AP242" s="19">
        <f t="shared" si="48"/>
        <v>3.0833333333333335</v>
      </c>
      <c r="AQ242" s="9">
        <f t="shared" si="49"/>
        <v>4.875</v>
      </c>
      <c r="AR242" s="1">
        <f t="shared" si="51"/>
        <v>2.625</v>
      </c>
      <c r="AS242" s="1">
        <f t="shared" si="52"/>
        <v>5.625</v>
      </c>
      <c r="AT242" s="1">
        <f t="shared" si="53"/>
        <v>1.1538461538461537</v>
      </c>
      <c r="AU242" s="1">
        <f t="shared" si="54"/>
        <v>3.75</v>
      </c>
      <c r="AV242" s="1">
        <f t="shared" si="55"/>
        <v>0.76923076923076927</v>
      </c>
      <c r="AW242" s="20">
        <v>0.70637245388020198</v>
      </c>
      <c r="AX242" s="20">
        <v>0.422247713653153</v>
      </c>
      <c r="AY242" s="20">
        <v>1</v>
      </c>
      <c r="AZ242" s="20">
        <v>1</v>
      </c>
      <c r="BA242" s="26">
        <v>1</v>
      </c>
      <c r="BB242" s="26">
        <v>1</v>
      </c>
    </row>
    <row r="243" spans="1:54">
      <c r="A243" s="1">
        <v>241</v>
      </c>
      <c r="B243" s="16" t="s">
        <v>651</v>
      </c>
      <c r="C243" s="17" t="s">
        <v>652</v>
      </c>
      <c r="D243" s="22" t="s">
        <v>653</v>
      </c>
      <c r="E243" s="23" t="s">
        <v>654</v>
      </c>
      <c r="F243" s="24" t="s">
        <v>3</v>
      </c>
      <c r="G243" s="39" t="s">
        <v>878</v>
      </c>
      <c r="H243" s="39" t="s">
        <v>891</v>
      </c>
      <c r="I243" s="39" t="s">
        <v>893</v>
      </c>
      <c r="J243" s="1" t="s">
        <v>650</v>
      </c>
      <c r="K243" s="1" t="s">
        <v>239</v>
      </c>
      <c r="L243" s="1" t="s">
        <v>893</v>
      </c>
      <c r="M243" s="2">
        <v>0</v>
      </c>
      <c r="N243" s="3">
        <v>0</v>
      </c>
      <c r="O243" s="3">
        <v>0</v>
      </c>
      <c r="P243" s="3">
        <v>2</v>
      </c>
      <c r="Q243" s="3">
        <v>2</v>
      </c>
      <c r="R243" s="3">
        <v>5</v>
      </c>
      <c r="S243" s="4">
        <v>0</v>
      </c>
      <c r="T243" s="4">
        <v>0</v>
      </c>
      <c r="U243" s="4">
        <v>1</v>
      </c>
      <c r="V243" s="4">
        <v>1</v>
      </c>
      <c r="W243" s="5">
        <v>2</v>
      </c>
      <c r="X243" s="5">
        <v>2</v>
      </c>
      <c r="Y243" s="5">
        <v>1</v>
      </c>
      <c r="Z243" s="5">
        <v>1</v>
      </c>
      <c r="AA243" s="6">
        <v>5</v>
      </c>
      <c r="AB243" s="6">
        <v>10</v>
      </c>
      <c r="AC243" s="6">
        <v>11</v>
      </c>
      <c r="AD243" s="6">
        <v>10</v>
      </c>
      <c r="AE243" s="7">
        <v>25</v>
      </c>
      <c r="AF243" s="7">
        <v>27</v>
      </c>
      <c r="AG243" s="7">
        <v>21</v>
      </c>
      <c r="AH243" s="7">
        <v>20</v>
      </c>
      <c r="AI243" s="2">
        <f t="shared" si="42"/>
        <v>1.5</v>
      </c>
      <c r="AJ243" s="4">
        <f t="shared" si="43"/>
        <v>0.5</v>
      </c>
      <c r="AK243" s="5">
        <f t="shared" si="44"/>
        <v>1.5</v>
      </c>
      <c r="AL243" s="6">
        <f t="shared" si="45"/>
        <v>9</v>
      </c>
      <c r="AM243" s="7">
        <f t="shared" si="50"/>
        <v>23.25</v>
      </c>
      <c r="AN243" s="18">
        <f t="shared" si="46"/>
        <v>-1</v>
      </c>
      <c r="AO243" s="19">
        <f t="shared" si="47"/>
        <v>0</v>
      </c>
      <c r="AP243" s="19">
        <f t="shared" si="48"/>
        <v>7.5</v>
      </c>
      <c r="AQ243" s="9">
        <f t="shared" si="49"/>
        <v>0.33333333333333331</v>
      </c>
      <c r="AR243" s="1">
        <f t="shared" si="51"/>
        <v>1</v>
      </c>
      <c r="AS243" s="1">
        <f t="shared" si="52"/>
        <v>6</v>
      </c>
      <c r="AT243" s="1">
        <f t="shared" si="53"/>
        <v>18</v>
      </c>
      <c r="AU243" s="1">
        <f t="shared" si="54"/>
        <v>15.5</v>
      </c>
      <c r="AV243" s="1">
        <f t="shared" si="55"/>
        <v>46.5</v>
      </c>
      <c r="AW243" s="20">
        <v>1</v>
      </c>
      <c r="AX243" s="20">
        <v>6.2100682846703099E-3</v>
      </c>
      <c r="AY243" s="20">
        <v>1</v>
      </c>
      <c r="AZ243" s="20">
        <v>4.46329351545466E-3</v>
      </c>
      <c r="BA243" s="21">
        <v>4.7701686267665103E-8</v>
      </c>
      <c r="BB243" s="21">
        <v>6.8126678536601601E-8</v>
      </c>
    </row>
    <row r="244" spans="1:54">
      <c r="A244" s="1">
        <v>242</v>
      </c>
      <c r="B244" s="16" t="s">
        <v>651</v>
      </c>
      <c r="C244" s="17" t="s">
        <v>652</v>
      </c>
      <c r="D244" s="22" t="s">
        <v>653</v>
      </c>
      <c r="E244" s="23" t="s">
        <v>654</v>
      </c>
      <c r="F244" s="24" t="s">
        <v>3</v>
      </c>
      <c r="G244" s="39" t="s">
        <v>878</v>
      </c>
      <c r="H244" s="39" t="s">
        <v>891</v>
      </c>
      <c r="I244" s="39" t="s">
        <v>894</v>
      </c>
      <c r="J244" s="1" t="s">
        <v>650</v>
      </c>
      <c r="K244" s="1" t="s">
        <v>240</v>
      </c>
      <c r="L244" s="1" t="s">
        <v>894</v>
      </c>
      <c r="M244" s="2">
        <v>0</v>
      </c>
      <c r="N244" s="3">
        <v>0</v>
      </c>
      <c r="O244" s="3">
        <v>0</v>
      </c>
      <c r="P244" s="3">
        <v>5</v>
      </c>
      <c r="Q244" s="3">
        <v>1</v>
      </c>
      <c r="R244" s="3">
        <v>4</v>
      </c>
      <c r="S244" s="4">
        <v>0</v>
      </c>
      <c r="T244" s="4">
        <v>1</v>
      </c>
      <c r="U244" s="4">
        <v>1</v>
      </c>
      <c r="V244" s="4">
        <v>4</v>
      </c>
      <c r="W244" s="5">
        <v>3</v>
      </c>
      <c r="X244" s="5">
        <v>4</v>
      </c>
      <c r="Y244" s="5">
        <v>1</v>
      </c>
      <c r="Z244" s="5">
        <v>3</v>
      </c>
      <c r="AA244" s="6">
        <v>8</v>
      </c>
      <c r="AB244" s="6">
        <v>11</v>
      </c>
      <c r="AC244" s="6">
        <v>7</v>
      </c>
      <c r="AD244" s="6">
        <v>11</v>
      </c>
      <c r="AE244" s="7">
        <v>44</v>
      </c>
      <c r="AF244" s="7">
        <v>46</v>
      </c>
      <c r="AG244" s="7">
        <v>32</v>
      </c>
      <c r="AH244" s="7">
        <v>23</v>
      </c>
      <c r="AI244" s="2">
        <f t="shared" si="42"/>
        <v>1.6666666666666667</v>
      </c>
      <c r="AJ244" s="4">
        <f t="shared" si="43"/>
        <v>1.5</v>
      </c>
      <c r="AK244" s="5">
        <f t="shared" si="44"/>
        <v>2.75</v>
      </c>
      <c r="AL244" s="6">
        <f t="shared" si="45"/>
        <v>9.25</v>
      </c>
      <c r="AM244" s="7">
        <f t="shared" si="50"/>
        <v>36.25</v>
      </c>
      <c r="AN244" s="18">
        <f t="shared" si="46"/>
        <v>-0.16666666666666674</v>
      </c>
      <c r="AO244" s="19">
        <f t="shared" si="47"/>
        <v>1.0833333333333333</v>
      </c>
      <c r="AP244" s="19">
        <f t="shared" si="48"/>
        <v>7.583333333333333</v>
      </c>
      <c r="AQ244" s="9">
        <f t="shared" si="49"/>
        <v>0.89999999999999991</v>
      </c>
      <c r="AR244" s="1">
        <f t="shared" si="51"/>
        <v>1.65</v>
      </c>
      <c r="AS244" s="1">
        <f t="shared" si="52"/>
        <v>5.55</v>
      </c>
      <c r="AT244" s="1">
        <f t="shared" si="53"/>
        <v>6.166666666666667</v>
      </c>
      <c r="AU244" s="1">
        <f t="shared" si="54"/>
        <v>21.75</v>
      </c>
      <c r="AV244" s="1">
        <f t="shared" si="55"/>
        <v>24.166666666666668</v>
      </c>
      <c r="AW244" s="20">
        <v>1</v>
      </c>
      <c r="AX244" s="20">
        <v>0.36420339746022601</v>
      </c>
      <c r="AY244" s="20">
        <v>1</v>
      </c>
      <c r="AZ244" s="20">
        <v>0.57546510856218902</v>
      </c>
      <c r="BA244" s="21">
        <v>4.4415502146200901E-2</v>
      </c>
      <c r="BB244" s="21">
        <v>9.4298023964380806E-2</v>
      </c>
    </row>
    <row r="245" spans="1:54">
      <c r="A245" s="1">
        <v>243</v>
      </c>
      <c r="B245" s="16" t="s">
        <v>651</v>
      </c>
      <c r="C245" s="17" t="s">
        <v>652</v>
      </c>
      <c r="D245" s="22" t="s">
        <v>653</v>
      </c>
      <c r="E245" s="23" t="s">
        <v>654</v>
      </c>
      <c r="F245" s="24" t="s">
        <v>3</v>
      </c>
      <c r="G245" s="39" t="s">
        <v>878</v>
      </c>
      <c r="H245" s="39" t="s">
        <v>891</v>
      </c>
      <c r="I245" s="39" t="s">
        <v>895</v>
      </c>
      <c r="J245" s="1" t="s">
        <v>650</v>
      </c>
      <c r="K245" s="1" t="s">
        <v>241</v>
      </c>
      <c r="L245" s="1" t="s">
        <v>895</v>
      </c>
      <c r="M245" s="2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</v>
      </c>
      <c r="S245" s="4">
        <v>0</v>
      </c>
      <c r="T245" s="4">
        <v>0</v>
      </c>
      <c r="U245" s="4">
        <v>0</v>
      </c>
      <c r="V245" s="4">
        <v>0</v>
      </c>
      <c r="W245" s="5">
        <v>1</v>
      </c>
      <c r="X245" s="5">
        <v>1</v>
      </c>
      <c r="Y245" s="5">
        <v>0</v>
      </c>
      <c r="Z245" s="5">
        <v>1</v>
      </c>
      <c r="AA245" s="6">
        <v>1</v>
      </c>
      <c r="AB245" s="6">
        <v>3</v>
      </c>
      <c r="AC245" s="6">
        <v>0</v>
      </c>
      <c r="AD245" s="6">
        <v>4</v>
      </c>
      <c r="AE245" s="7">
        <v>4</v>
      </c>
      <c r="AF245" s="7">
        <v>11</v>
      </c>
      <c r="AG245" s="7">
        <v>5</v>
      </c>
      <c r="AH245" s="7">
        <v>2</v>
      </c>
      <c r="AI245" s="2">
        <f t="shared" si="42"/>
        <v>0.16666666666666666</v>
      </c>
      <c r="AJ245" s="4">
        <f t="shared" si="43"/>
        <v>0</v>
      </c>
      <c r="AK245" s="5">
        <f t="shared" si="44"/>
        <v>0.75</v>
      </c>
      <c r="AL245" s="6">
        <f t="shared" si="45"/>
        <v>2</v>
      </c>
      <c r="AM245" s="7">
        <f t="shared" si="50"/>
        <v>5.5</v>
      </c>
      <c r="AN245" s="18">
        <f t="shared" si="46"/>
        <v>-0.16666666666666666</v>
      </c>
      <c r="AO245" s="19">
        <f t="shared" si="47"/>
        <v>0.58333333333333337</v>
      </c>
      <c r="AP245" s="19">
        <f t="shared" si="48"/>
        <v>1.8333333333333333</v>
      </c>
      <c r="AQ245" s="9">
        <f t="shared" si="49"/>
        <v>0</v>
      </c>
      <c r="AR245" s="1">
        <f t="shared" si="51"/>
        <v>4.5</v>
      </c>
      <c r="AS245" s="1">
        <f t="shared" si="52"/>
        <v>12</v>
      </c>
      <c r="AT245" s="1" t="s">
        <v>1413</v>
      </c>
      <c r="AU245" s="1">
        <f t="shared" si="54"/>
        <v>33</v>
      </c>
      <c r="AV245" s="1" t="s">
        <v>1413</v>
      </c>
      <c r="AW245" s="20">
        <v>1</v>
      </c>
      <c r="AX245" s="20">
        <v>0.97153047487232602</v>
      </c>
      <c r="AY245" s="20">
        <v>1</v>
      </c>
      <c r="AZ245" s="20">
        <v>0.75073287367382402</v>
      </c>
      <c r="BA245" s="21">
        <v>5.5114222217586703E-2</v>
      </c>
      <c r="BB245" s="21">
        <v>5.0663329217729799E-2</v>
      </c>
    </row>
    <row r="246" spans="1:54">
      <c r="A246" s="1">
        <v>244</v>
      </c>
      <c r="B246" s="16" t="s">
        <v>651</v>
      </c>
      <c r="C246" s="17" t="s">
        <v>652</v>
      </c>
      <c r="D246" s="22" t="s">
        <v>653</v>
      </c>
      <c r="E246" s="23" t="s">
        <v>654</v>
      </c>
      <c r="F246" s="24" t="s">
        <v>3</v>
      </c>
      <c r="G246" s="39" t="s">
        <v>878</v>
      </c>
      <c r="H246" s="39" t="s">
        <v>891</v>
      </c>
      <c r="I246" s="39" t="s">
        <v>896</v>
      </c>
      <c r="J246" s="1" t="s">
        <v>650</v>
      </c>
      <c r="K246" s="1" t="s">
        <v>242</v>
      </c>
      <c r="L246" s="1" t="s">
        <v>896</v>
      </c>
      <c r="M246" s="2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4">
        <v>0</v>
      </c>
      <c r="T246" s="4">
        <v>0</v>
      </c>
      <c r="U246" s="4">
        <v>0</v>
      </c>
      <c r="V246" s="4">
        <v>0</v>
      </c>
      <c r="W246" s="5">
        <v>0</v>
      </c>
      <c r="X246" s="5">
        <v>0</v>
      </c>
      <c r="Y246" s="5">
        <v>0</v>
      </c>
      <c r="Z246" s="5">
        <v>0</v>
      </c>
      <c r="AA246" s="6">
        <v>0</v>
      </c>
      <c r="AB246" s="6">
        <v>0</v>
      </c>
      <c r="AC246" s="6">
        <v>0</v>
      </c>
      <c r="AD246" s="6">
        <v>0</v>
      </c>
      <c r="AE246" s="7">
        <v>0</v>
      </c>
      <c r="AF246" s="7">
        <v>0</v>
      </c>
      <c r="AG246" s="7">
        <v>0</v>
      </c>
      <c r="AH246" s="7">
        <v>0</v>
      </c>
      <c r="AI246" s="2">
        <f t="shared" si="42"/>
        <v>0</v>
      </c>
      <c r="AJ246" s="4">
        <f t="shared" si="43"/>
        <v>0</v>
      </c>
      <c r="AK246" s="5">
        <f t="shared" si="44"/>
        <v>0</v>
      </c>
      <c r="AL246" s="6">
        <f t="shared" si="45"/>
        <v>0</v>
      </c>
      <c r="AM246" s="7">
        <f t="shared" si="50"/>
        <v>0</v>
      </c>
      <c r="AN246" s="18">
        <f t="shared" si="46"/>
        <v>0</v>
      </c>
      <c r="AO246" s="19">
        <f t="shared" si="47"/>
        <v>0</v>
      </c>
      <c r="AP246" s="19">
        <f t="shared" si="48"/>
        <v>0</v>
      </c>
      <c r="AQ246" s="9" t="s">
        <v>1413</v>
      </c>
      <c r="AR246" s="1" t="s">
        <v>1413</v>
      </c>
      <c r="AS246" s="1" t="s">
        <v>1413</v>
      </c>
      <c r="AT246" s="1" t="s">
        <v>1413</v>
      </c>
      <c r="AU246" s="1" t="s">
        <v>1413</v>
      </c>
      <c r="AV246" s="1" t="s">
        <v>1413</v>
      </c>
      <c r="AW246" s="20" t="s">
        <v>10</v>
      </c>
      <c r="AX246" s="20" t="s">
        <v>10</v>
      </c>
      <c r="AY246" s="20" t="s">
        <v>10</v>
      </c>
      <c r="AZ246" s="20" t="s">
        <v>10</v>
      </c>
      <c r="BA246" s="21" t="s">
        <v>10</v>
      </c>
      <c r="BB246" s="21" t="s">
        <v>10</v>
      </c>
    </row>
    <row r="247" spans="1:54">
      <c r="A247" s="1">
        <v>245</v>
      </c>
      <c r="B247" s="16" t="s">
        <v>651</v>
      </c>
      <c r="C247" s="17" t="s">
        <v>652</v>
      </c>
      <c r="D247" s="22" t="s">
        <v>653</v>
      </c>
      <c r="E247" s="23" t="s">
        <v>654</v>
      </c>
      <c r="F247" s="24" t="s">
        <v>3</v>
      </c>
      <c r="G247" s="40" t="s">
        <v>897</v>
      </c>
      <c r="H247" s="1" t="s">
        <v>650</v>
      </c>
      <c r="I247" s="1" t="s">
        <v>650</v>
      </c>
      <c r="J247" s="1" t="s">
        <v>650</v>
      </c>
      <c r="K247" s="1" t="s">
        <v>898</v>
      </c>
      <c r="L247" s="1" t="s">
        <v>897</v>
      </c>
      <c r="M247" s="2">
        <v>7</v>
      </c>
      <c r="N247" s="3">
        <v>0</v>
      </c>
      <c r="O247" s="3">
        <v>5</v>
      </c>
      <c r="P247" s="3">
        <v>25</v>
      </c>
      <c r="Q247" s="3">
        <v>0</v>
      </c>
      <c r="R247" s="3">
        <v>16</v>
      </c>
      <c r="S247" s="4">
        <v>10</v>
      </c>
      <c r="T247" s="4">
        <v>9</v>
      </c>
      <c r="U247" s="4">
        <v>12</v>
      </c>
      <c r="V247" s="4">
        <v>19</v>
      </c>
      <c r="W247" s="5">
        <v>40</v>
      </c>
      <c r="X247" s="5">
        <v>23</v>
      </c>
      <c r="Y247" s="5">
        <v>9</v>
      </c>
      <c r="Z247" s="5">
        <v>10</v>
      </c>
      <c r="AA247" s="6">
        <v>77</v>
      </c>
      <c r="AB247" s="6">
        <v>91</v>
      </c>
      <c r="AC247" s="6">
        <v>75</v>
      </c>
      <c r="AD247" s="6">
        <v>181</v>
      </c>
      <c r="AE247" s="7">
        <v>549</v>
      </c>
      <c r="AF247" s="7">
        <v>654</v>
      </c>
      <c r="AG247" s="7">
        <v>644</v>
      </c>
      <c r="AH247" s="7">
        <v>400</v>
      </c>
      <c r="AI247" s="2">
        <f t="shared" si="42"/>
        <v>8.8333333333333339</v>
      </c>
      <c r="AJ247" s="4">
        <f t="shared" si="43"/>
        <v>12.5</v>
      </c>
      <c r="AK247" s="5">
        <f t="shared" si="44"/>
        <v>20.5</v>
      </c>
      <c r="AL247" s="6">
        <f t="shared" si="45"/>
        <v>106</v>
      </c>
      <c r="AM247" s="7">
        <f t="shared" si="50"/>
        <v>561.75</v>
      </c>
      <c r="AN247" s="18">
        <f t="shared" si="46"/>
        <v>3.6666666666666661</v>
      </c>
      <c r="AO247" s="19">
        <f t="shared" si="47"/>
        <v>11.666666666666666</v>
      </c>
      <c r="AP247" s="19">
        <f t="shared" si="48"/>
        <v>97.166666666666671</v>
      </c>
      <c r="AQ247" s="9">
        <f t="shared" si="49"/>
        <v>1.4150943396226414</v>
      </c>
      <c r="AR247" s="1">
        <f t="shared" si="51"/>
        <v>2.3207547169811318</v>
      </c>
      <c r="AS247" s="1">
        <f t="shared" si="52"/>
        <v>12</v>
      </c>
      <c r="AT247" s="1">
        <f t="shared" si="53"/>
        <v>8.48</v>
      </c>
      <c r="AU247" s="1">
        <f t="shared" si="54"/>
        <v>63.594339622641506</v>
      </c>
      <c r="AV247" s="1">
        <f t="shared" si="55"/>
        <v>44.94</v>
      </c>
      <c r="AW247" s="20">
        <v>1</v>
      </c>
      <c r="AX247" s="20">
        <v>0.21277952258642299</v>
      </c>
      <c r="AY247" s="20">
        <v>1</v>
      </c>
      <c r="AZ247" s="20">
        <v>0.987200493427147</v>
      </c>
      <c r="BA247" s="21">
        <v>2.2313571004060499E-2</v>
      </c>
      <c r="BB247" s="21">
        <v>0.195512033995489</v>
      </c>
    </row>
    <row r="248" spans="1:54">
      <c r="A248" s="1">
        <v>246</v>
      </c>
      <c r="B248" s="16" t="s">
        <v>651</v>
      </c>
      <c r="C248" s="17" t="s">
        <v>652</v>
      </c>
      <c r="D248" s="22" t="s">
        <v>653</v>
      </c>
      <c r="E248" s="23" t="s">
        <v>654</v>
      </c>
      <c r="F248" s="24" t="s">
        <v>3</v>
      </c>
      <c r="G248" s="40" t="s">
        <v>897</v>
      </c>
      <c r="H248" s="40" t="s">
        <v>899</v>
      </c>
      <c r="I248" s="1" t="s">
        <v>650</v>
      </c>
      <c r="J248" s="1" t="s">
        <v>650</v>
      </c>
      <c r="K248" s="1" t="s">
        <v>243</v>
      </c>
      <c r="L248" s="1" t="s">
        <v>899</v>
      </c>
      <c r="M248" s="2">
        <v>3</v>
      </c>
      <c r="N248" s="3">
        <v>0</v>
      </c>
      <c r="O248" s="3">
        <v>2</v>
      </c>
      <c r="P248" s="3">
        <v>11</v>
      </c>
      <c r="Q248" s="3">
        <v>0</v>
      </c>
      <c r="R248" s="3">
        <v>14</v>
      </c>
      <c r="S248" s="4">
        <v>1</v>
      </c>
      <c r="T248" s="4">
        <v>2</v>
      </c>
      <c r="U248" s="4">
        <v>5</v>
      </c>
      <c r="V248" s="4">
        <v>9</v>
      </c>
      <c r="W248" s="5">
        <v>10</v>
      </c>
      <c r="X248" s="5">
        <v>8</v>
      </c>
      <c r="Y248" s="5">
        <v>2</v>
      </c>
      <c r="Z248" s="5">
        <v>0</v>
      </c>
      <c r="AA248" s="6">
        <v>24</v>
      </c>
      <c r="AB248" s="6">
        <v>43</v>
      </c>
      <c r="AC248" s="6">
        <v>26</v>
      </c>
      <c r="AD248" s="6">
        <v>76</v>
      </c>
      <c r="AE248" s="7">
        <v>299</v>
      </c>
      <c r="AF248" s="7">
        <v>278</v>
      </c>
      <c r="AG248" s="7">
        <v>293</v>
      </c>
      <c r="AH248" s="7">
        <v>203</v>
      </c>
      <c r="AI248" s="2">
        <f t="shared" si="42"/>
        <v>5</v>
      </c>
      <c r="AJ248" s="4">
        <f t="shared" si="43"/>
        <v>4.25</v>
      </c>
      <c r="AK248" s="5">
        <f t="shared" si="44"/>
        <v>5</v>
      </c>
      <c r="AL248" s="6">
        <f t="shared" si="45"/>
        <v>42.25</v>
      </c>
      <c r="AM248" s="7">
        <f t="shared" si="50"/>
        <v>268.25</v>
      </c>
      <c r="AN248" s="18">
        <f t="shared" si="46"/>
        <v>-0.75</v>
      </c>
      <c r="AO248" s="19">
        <f t="shared" si="47"/>
        <v>0</v>
      </c>
      <c r="AP248" s="19">
        <f t="shared" si="48"/>
        <v>37.25</v>
      </c>
      <c r="AQ248" s="9">
        <f t="shared" si="49"/>
        <v>0.85</v>
      </c>
      <c r="AR248" s="1">
        <f t="shared" si="51"/>
        <v>1</v>
      </c>
      <c r="AS248" s="1">
        <f t="shared" si="52"/>
        <v>8.4499999999999993</v>
      </c>
      <c r="AT248" s="1">
        <f t="shared" si="53"/>
        <v>9.9411764705882355</v>
      </c>
      <c r="AU248" s="1">
        <f t="shared" si="54"/>
        <v>53.65</v>
      </c>
      <c r="AV248" s="1">
        <f t="shared" si="55"/>
        <v>63.117647058823529</v>
      </c>
      <c r="AW248" s="20">
        <v>1</v>
      </c>
      <c r="AX248" s="20">
        <v>0.39366437720929898</v>
      </c>
      <c r="AY248" s="20">
        <v>1</v>
      </c>
      <c r="AZ248" s="20">
        <v>0.49859216082704499</v>
      </c>
      <c r="BA248" s="21">
        <v>8.6374284391510498E-9</v>
      </c>
      <c r="BB248" s="21">
        <v>2.1044325996096999E-8</v>
      </c>
    </row>
    <row r="249" spans="1:54">
      <c r="A249" s="1">
        <v>247</v>
      </c>
      <c r="B249" s="16" t="s">
        <v>651</v>
      </c>
      <c r="C249" s="17" t="s">
        <v>652</v>
      </c>
      <c r="D249" s="22" t="s">
        <v>653</v>
      </c>
      <c r="E249" s="23" t="s">
        <v>654</v>
      </c>
      <c r="F249" s="24" t="s">
        <v>3</v>
      </c>
      <c r="G249" s="40" t="s">
        <v>897</v>
      </c>
      <c r="H249" s="40" t="s">
        <v>899</v>
      </c>
      <c r="I249" s="40" t="s">
        <v>900</v>
      </c>
      <c r="J249" s="1" t="s">
        <v>650</v>
      </c>
      <c r="K249" s="1" t="s">
        <v>244</v>
      </c>
      <c r="L249" s="1" t="s">
        <v>900</v>
      </c>
      <c r="M249" s="2">
        <v>0</v>
      </c>
      <c r="N249" s="3">
        <v>0</v>
      </c>
      <c r="O249" s="3">
        <v>0</v>
      </c>
      <c r="P249" s="3">
        <v>2</v>
      </c>
      <c r="Q249" s="3">
        <v>0</v>
      </c>
      <c r="R249" s="3">
        <v>2</v>
      </c>
      <c r="S249" s="4">
        <v>1</v>
      </c>
      <c r="T249" s="4">
        <v>1</v>
      </c>
      <c r="U249" s="4">
        <v>3</v>
      </c>
      <c r="V249" s="4">
        <v>4</v>
      </c>
      <c r="W249" s="5">
        <v>3</v>
      </c>
      <c r="X249" s="5">
        <v>0</v>
      </c>
      <c r="Y249" s="5">
        <v>0</v>
      </c>
      <c r="Z249" s="5">
        <v>0</v>
      </c>
      <c r="AA249" s="6">
        <v>5</v>
      </c>
      <c r="AB249" s="6">
        <v>11</v>
      </c>
      <c r="AC249" s="6">
        <v>10</v>
      </c>
      <c r="AD249" s="6">
        <v>10</v>
      </c>
      <c r="AE249" s="7">
        <v>5</v>
      </c>
      <c r="AF249" s="7">
        <v>10</v>
      </c>
      <c r="AG249" s="7">
        <v>10</v>
      </c>
      <c r="AH249" s="7">
        <v>20</v>
      </c>
      <c r="AI249" s="2">
        <f t="shared" si="42"/>
        <v>0.66666666666666663</v>
      </c>
      <c r="AJ249" s="4">
        <f t="shared" si="43"/>
        <v>2.25</v>
      </c>
      <c r="AK249" s="5">
        <f t="shared" si="44"/>
        <v>0.75</v>
      </c>
      <c r="AL249" s="6">
        <f t="shared" si="45"/>
        <v>9</v>
      </c>
      <c r="AM249" s="7">
        <f t="shared" si="50"/>
        <v>11.25</v>
      </c>
      <c r="AN249" s="18">
        <f t="shared" si="46"/>
        <v>1.5833333333333335</v>
      </c>
      <c r="AO249" s="19">
        <f t="shared" si="47"/>
        <v>8.333333333333337E-2</v>
      </c>
      <c r="AP249" s="19">
        <f t="shared" si="48"/>
        <v>8.3333333333333339</v>
      </c>
      <c r="AQ249" s="9">
        <f t="shared" si="49"/>
        <v>3.375</v>
      </c>
      <c r="AR249" s="1">
        <f t="shared" si="51"/>
        <v>1.125</v>
      </c>
      <c r="AS249" s="1">
        <f t="shared" si="52"/>
        <v>13.5</v>
      </c>
      <c r="AT249" s="1">
        <f t="shared" si="53"/>
        <v>4</v>
      </c>
      <c r="AU249" s="1">
        <f t="shared" si="54"/>
        <v>16.875</v>
      </c>
      <c r="AV249" s="1">
        <f t="shared" si="55"/>
        <v>5</v>
      </c>
      <c r="AW249" s="20">
        <v>1</v>
      </c>
      <c r="AX249" s="20">
        <v>4.59000626072672E-2</v>
      </c>
      <c r="AY249" s="20">
        <v>1</v>
      </c>
      <c r="AZ249" s="20">
        <v>0.21277952258642299</v>
      </c>
      <c r="BA249" s="21">
        <v>7.6535150296314801E-3</v>
      </c>
      <c r="BB249" s="21">
        <v>4.7949920979133101E-2</v>
      </c>
    </row>
    <row r="250" spans="1:54">
      <c r="A250" s="1">
        <v>248</v>
      </c>
      <c r="B250" s="16" t="s">
        <v>651</v>
      </c>
      <c r="C250" s="17" t="s">
        <v>652</v>
      </c>
      <c r="D250" s="22" t="s">
        <v>653</v>
      </c>
      <c r="E250" s="23" t="s">
        <v>654</v>
      </c>
      <c r="F250" s="24" t="s">
        <v>3</v>
      </c>
      <c r="G250" s="40" t="s">
        <v>897</v>
      </c>
      <c r="H250" s="40" t="s">
        <v>899</v>
      </c>
      <c r="I250" s="40" t="s">
        <v>901</v>
      </c>
      <c r="J250" s="1" t="s">
        <v>650</v>
      </c>
      <c r="K250" s="1" t="s">
        <v>245</v>
      </c>
      <c r="L250" s="1" t="s">
        <v>901</v>
      </c>
      <c r="M250" s="2">
        <v>2</v>
      </c>
      <c r="N250" s="3">
        <v>0</v>
      </c>
      <c r="O250" s="3">
        <v>2</v>
      </c>
      <c r="P250" s="3">
        <v>5</v>
      </c>
      <c r="Q250" s="3">
        <v>0</v>
      </c>
      <c r="R250" s="3">
        <v>4</v>
      </c>
      <c r="S250" s="4">
        <v>0</v>
      </c>
      <c r="T250" s="4">
        <v>0</v>
      </c>
      <c r="U250" s="4">
        <v>1</v>
      </c>
      <c r="V250" s="4">
        <v>1</v>
      </c>
      <c r="W250" s="5">
        <v>4</v>
      </c>
      <c r="X250" s="5">
        <v>7</v>
      </c>
      <c r="Y250" s="5">
        <v>0</v>
      </c>
      <c r="Z250" s="5">
        <v>0</v>
      </c>
      <c r="AA250" s="6">
        <v>3</v>
      </c>
      <c r="AB250" s="6">
        <v>14</v>
      </c>
      <c r="AC250" s="6">
        <v>7</v>
      </c>
      <c r="AD250" s="6">
        <v>24</v>
      </c>
      <c r="AE250" s="7">
        <v>58</v>
      </c>
      <c r="AF250" s="7">
        <v>62</v>
      </c>
      <c r="AG250" s="7">
        <v>79</v>
      </c>
      <c r="AH250" s="7">
        <v>39</v>
      </c>
      <c r="AI250" s="2">
        <f t="shared" si="42"/>
        <v>2.1666666666666665</v>
      </c>
      <c r="AJ250" s="4">
        <f t="shared" si="43"/>
        <v>0.5</v>
      </c>
      <c r="AK250" s="5">
        <f t="shared" si="44"/>
        <v>2.75</v>
      </c>
      <c r="AL250" s="6">
        <f t="shared" si="45"/>
        <v>12</v>
      </c>
      <c r="AM250" s="7">
        <f t="shared" si="50"/>
        <v>59.5</v>
      </c>
      <c r="AN250" s="18">
        <f t="shared" si="46"/>
        <v>-1.6666666666666665</v>
      </c>
      <c r="AO250" s="19">
        <f t="shared" si="47"/>
        <v>0.58333333333333348</v>
      </c>
      <c r="AP250" s="19">
        <f t="shared" si="48"/>
        <v>9.8333333333333339</v>
      </c>
      <c r="AQ250" s="9">
        <f t="shared" si="49"/>
        <v>0.23076923076923078</v>
      </c>
      <c r="AR250" s="1">
        <f t="shared" si="51"/>
        <v>1.2692307692307694</v>
      </c>
      <c r="AS250" s="1">
        <f t="shared" si="52"/>
        <v>5.5384615384615392</v>
      </c>
      <c r="AT250" s="1">
        <f t="shared" si="53"/>
        <v>24</v>
      </c>
      <c r="AU250" s="1">
        <f t="shared" si="54"/>
        <v>27.461538461538463</v>
      </c>
      <c r="AV250" s="1">
        <f t="shared" si="55"/>
        <v>119</v>
      </c>
      <c r="AW250" s="20">
        <v>1</v>
      </c>
      <c r="AX250" s="20">
        <v>1</v>
      </c>
      <c r="AY250" s="20">
        <v>1</v>
      </c>
      <c r="AZ250" s="20">
        <v>0.51662323210396999</v>
      </c>
      <c r="BA250" s="21">
        <v>0.133993676211559</v>
      </c>
      <c r="BB250" s="21">
        <v>4.6332879070869498E-2</v>
      </c>
    </row>
    <row r="251" spans="1:54">
      <c r="A251" s="1">
        <v>249</v>
      </c>
      <c r="B251" s="16" t="s">
        <v>651</v>
      </c>
      <c r="C251" s="17" t="s">
        <v>652</v>
      </c>
      <c r="D251" s="22" t="s">
        <v>653</v>
      </c>
      <c r="E251" s="23" t="s">
        <v>654</v>
      </c>
      <c r="F251" s="24" t="s">
        <v>3</v>
      </c>
      <c r="G251" s="40" t="s">
        <v>897</v>
      </c>
      <c r="H251" s="40" t="s">
        <v>899</v>
      </c>
      <c r="I251" s="40" t="s">
        <v>902</v>
      </c>
      <c r="J251" s="1" t="s">
        <v>650</v>
      </c>
      <c r="K251" s="1" t="s">
        <v>246</v>
      </c>
      <c r="L251" s="1" t="s">
        <v>902</v>
      </c>
      <c r="M251" s="2">
        <v>1</v>
      </c>
      <c r="N251" s="3">
        <v>0</v>
      </c>
      <c r="O251" s="3">
        <v>0</v>
      </c>
      <c r="P251" s="3">
        <v>1</v>
      </c>
      <c r="Q251" s="3">
        <v>0</v>
      </c>
      <c r="R251" s="3">
        <v>8</v>
      </c>
      <c r="S251" s="4">
        <v>0</v>
      </c>
      <c r="T251" s="4">
        <v>0</v>
      </c>
      <c r="U251" s="4">
        <v>0</v>
      </c>
      <c r="V251" s="4">
        <v>4</v>
      </c>
      <c r="W251" s="5">
        <v>3</v>
      </c>
      <c r="X251" s="5">
        <v>1</v>
      </c>
      <c r="Y251" s="5">
        <v>1</v>
      </c>
      <c r="Z251" s="5">
        <v>0</v>
      </c>
      <c r="AA251" s="6">
        <v>11</v>
      </c>
      <c r="AB251" s="6">
        <v>13</v>
      </c>
      <c r="AC251" s="6">
        <v>7</v>
      </c>
      <c r="AD251" s="6">
        <v>38</v>
      </c>
      <c r="AE251" s="7">
        <v>150</v>
      </c>
      <c r="AF251" s="7">
        <v>141</v>
      </c>
      <c r="AG251" s="7">
        <v>129</v>
      </c>
      <c r="AH251" s="7">
        <v>102</v>
      </c>
      <c r="AI251" s="2">
        <f t="shared" si="42"/>
        <v>1.6666666666666667</v>
      </c>
      <c r="AJ251" s="4">
        <f t="shared" si="43"/>
        <v>1</v>
      </c>
      <c r="AK251" s="5">
        <f t="shared" si="44"/>
        <v>1.25</v>
      </c>
      <c r="AL251" s="6">
        <f t="shared" si="45"/>
        <v>17.25</v>
      </c>
      <c r="AM251" s="7">
        <f t="shared" si="50"/>
        <v>130.5</v>
      </c>
      <c r="AN251" s="18">
        <f t="shared" si="46"/>
        <v>-0.66666666666666674</v>
      </c>
      <c r="AO251" s="19">
        <f t="shared" si="47"/>
        <v>-0.41666666666666674</v>
      </c>
      <c r="AP251" s="19">
        <f t="shared" si="48"/>
        <v>15.583333333333334</v>
      </c>
      <c r="AQ251" s="9">
        <f t="shared" si="49"/>
        <v>0.6</v>
      </c>
      <c r="AR251" s="1">
        <f t="shared" si="51"/>
        <v>0.75</v>
      </c>
      <c r="AS251" s="1">
        <f t="shared" si="52"/>
        <v>10.35</v>
      </c>
      <c r="AT251" s="1">
        <f t="shared" si="53"/>
        <v>17.25</v>
      </c>
      <c r="AU251" s="1">
        <f t="shared" si="54"/>
        <v>78.3</v>
      </c>
      <c r="AV251" s="1">
        <f t="shared" si="55"/>
        <v>130.5</v>
      </c>
      <c r="AW251" s="20">
        <v>1</v>
      </c>
      <c r="AX251" s="20">
        <v>0.66407153906240202</v>
      </c>
      <c r="AY251" s="20">
        <v>1</v>
      </c>
      <c r="AZ251" s="20">
        <v>0.75270921995456697</v>
      </c>
      <c r="BA251" s="21">
        <v>8.6374284391510498E-9</v>
      </c>
      <c r="BB251" s="21">
        <v>2.1044325996096999E-8</v>
      </c>
    </row>
    <row r="252" spans="1:54">
      <c r="A252" s="1">
        <v>250</v>
      </c>
      <c r="B252" s="16" t="s">
        <v>651</v>
      </c>
      <c r="C252" s="17" t="s">
        <v>652</v>
      </c>
      <c r="D252" s="22" t="s">
        <v>653</v>
      </c>
      <c r="E252" s="23" t="s">
        <v>654</v>
      </c>
      <c r="F252" s="24" t="s">
        <v>3</v>
      </c>
      <c r="G252" s="40" t="s">
        <v>897</v>
      </c>
      <c r="H252" s="40" t="s">
        <v>899</v>
      </c>
      <c r="I252" s="40" t="s">
        <v>903</v>
      </c>
      <c r="J252" s="1" t="s">
        <v>650</v>
      </c>
      <c r="K252" s="1" t="s">
        <v>247</v>
      </c>
      <c r="L252" s="1" t="s">
        <v>903</v>
      </c>
      <c r="M252" s="2">
        <v>0</v>
      </c>
      <c r="N252" s="3">
        <v>0</v>
      </c>
      <c r="O252" s="3">
        <v>0</v>
      </c>
      <c r="P252" s="3">
        <v>3</v>
      </c>
      <c r="Q252" s="3">
        <v>0</v>
      </c>
      <c r="R252" s="3">
        <v>0</v>
      </c>
      <c r="S252" s="4">
        <v>0</v>
      </c>
      <c r="T252" s="4">
        <v>1</v>
      </c>
      <c r="U252" s="4">
        <v>1</v>
      </c>
      <c r="V252" s="4">
        <v>0</v>
      </c>
      <c r="W252" s="5">
        <v>0</v>
      </c>
      <c r="X252" s="5">
        <v>0</v>
      </c>
      <c r="Y252" s="5">
        <v>1</v>
      </c>
      <c r="Z252" s="5">
        <v>0</v>
      </c>
      <c r="AA252" s="6">
        <v>5</v>
      </c>
      <c r="AB252" s="6">
        <v>5</v>
      </c>
      <c r="AC252" s="6">
        <v>2</v>
      </c>
      <c r="AD252" s="6">
        <v>4</v>
      </c>
      <c r="AE252" s="7">
        <v>82</v>
      </c>
      <c r="AF252" s="7">
        <v>63</v>
      </c>
      <c r="AG252" s="7">
        <v>75</v>
      </c>
      <c r="AH252" s="7">
        <v>41</v>
      </c>
      <c r="AI252" s="2">
        <f t="shared" si="42"/>
        <v>0.5</v>
      </c>
      <c r="AJ252" s="4">
        <f t="shared" si="43"/>
        <v>0.5</v>
      </c>
      <c r="AK252" s="5">
        <f t="shared" si="44"/>
        <v>0.25</v>
      </c>
      <c r="AL252" s="6">
        <f t="shared" si="45"/>
        <v>4</v>
      </c>
      <c r="AM252" s="7">
        <f t="shared" si="50"/>
        <v>65.25</v>
      </c>
      <c r="AN252" s="18">
        <f t="shared" si="46"/>
        <v>0</v>
      </c>
      <c r="AO252" s="19">
        <f t="shared" si="47"/>
        <v>-0.25</v>
      </c>
      <c r="AP252" s="19">
        <f t="shared" si="48"/>
        <v>3.5</v>
      </c>
      <c r="AQ252" s="9">
        <f t="shared" si="49"/>
        <v>1</v>
      </c>
      <c r="AR252" s="1">
        <f t="shared" si="51"/>
        <v>0.5</v>
      </c>
      <c r="AS252" s="1">
        <f t="shared" si="52"/>
        <v>8</v>
      </c>
      <c r="AT252" s="1">
        <f t="shared" si="53"/>
        <v>8</v>
      </c>
      <c r="AU252" s="1">
        <f t="shared" si="54"/>
        <v>130.5</v>
      </c>
      <c r="AV252" s="1">
        <f t="shared" si="55"/>
        <v>130.5</v>
      </c>
      <c r="AW252" s="20">
        <v>1</v>
      </c>
      <c r="AX252" s="20">
        <v>0.41083083005588</v>
      </c>
      <c r="AY252" s="20">
        <v>1</v>
      </c>
      <c r="AZ252" s="20">
        <v>1</v>
      </c>
      <c r="BA252" s="21">
        <v>4.0149038560055403E-2</v>
      </c>
      <c r="BB252" s="21">
        <v>0.18736604146827099</v>
      </c>
    </row>
    <row r="253" spans="1:54">
      <c r="A253" s="1">
        <v>251</v>
      </c>
      <c r="B253" s="16" t="s">
        <v>651</v>
      </c>
      <c r="C253" s="17" t="s">
        <v>652</v>
      </c>
      <c r="D253" s="22" t="s">
        <v>653</v>
      </c>
      <c r="E253" s="23" t="s">
        <v>654</v>
      </c>
      <c r="F253" s="24" t="s">
        <v>3</v>
      </c>
      <c r="G253" s="40" t="s">
        <v>897</v>
      </c>
      <c r="H253" s="40" t="s">
        <v>899</v>
      </c>
      <c r="I253" s="40" t="s">
        <v>904</v>
      </c>
      <c r="J253" s="1" t="s">
        <v>650</v>
      </c>
      <c r="K253" s="1" t="s">
        <v>248</v>
      </c>
      <c r="L253" s="1" t="s">
        <v>904</v>
      </c>
      <c r="M253" s="2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4">
        <v>0</v>
      </c>
      <c r="T253" s="4">
        <v>0</v>
      </c>
      <c r="U253" s="4">
        <v>0</v>
      </c>
      <c r="V253" s="4">
        <v>0</v>
      </c>
      <c r="W253" s="5">
        <v>0</v>
      </c>
      <c r="X253" s="5">
        <v>0</v>
      </c>
      <c r="Y253" s="5">
        <v>0</v>
      </c>
      <c r="Z253" s="5">
        <v>0</v>
      </c>
      <c r="AA253" s="6">
        <v>0</v>
      </c>
      <c r="AB253" s="6">
        <v>0</v>
      </c>
      <c r="AC253" s="6">
        <v>0</v>
      </c>
      <c r="AD253" s="6">
        <v>0</v>
      </c>
      <c r="AE253" s="7">
        <v>4</v>
      </c>
      <c r="AF253" s="7">
        <v>2</v>
      </c>
      <c r="AG253" s="7">
        <v>0</v>
      </c>
      <c r="AH253" s="7">
        <v>1</v>
      </c>
      <c r="AI253" s="2">
        <f t="shared" si="42"/>
        <v>0</v>
      </c>
      <c r="AJ253" s="4">
        <f t="shared" si="43"/>
        <v>0</v>
      </c>
      <c r="AK253" s="5">
        <f t="shared" si="44"/>
        <v>0</v>
      </c>
      <c r="AL253" s="6">
        <f t="shared" si="45"/>
        <v>0</v>
      </c>
      <c r="AM253" s="7">
        <f t="shared" si="50"/>
        <v>1.75</v>
      </c>
      <c r="AN253" s="18">
        <f t="shared" si="46"/>
        <v>0</v>
      </c>
      <c r="AO253" s="19">
        <f t="shared" si="47"/>
        <v>0</v>
      </c>
      <c r="AP253" s="19">
        <f t="shared" si="48"/>
        <v>0</v>
      </c>
      <c r="AQ253" s="9" t="s">
        <v>1413</v>
      </c>
      <c r="AR253" s="1" t="s">
        <v>1413</v>
      </c>
      <c r="AS253" s="1" t="s">
        <v>1413</v>
      </c>
      <c r="AT253" s="1" t="s">
        <v>1413</v>
      </c>
      <c r="AU253" s="1" t="s">
        <v>1413</v>
      </c>
      <c r="AV253" s="1" t="s">
        <v>1413</v>
      </c>
      <c r="AW253" s="20">
        <v>1</v>
      </c>
      <c r="AX253" s="20">
        <v>1</v>
      </c>
      <c r="AY253" s="20">
        <v>1</v>
      </c>
      <c r="AZ253" s="20">
        <v>1</v>
      </c>
      <c r="BA253" s="21">
        <v>4.6554075117893501E-2</v>
      </c>
      <c r="BB253" s="21">
        <v>8.9950987172144697E-2</v>
      </c>
    </row>
    <row r="254" spans="1:54">
      <c r="A254" s="1">
        <v>252</v>
      </c>
      <c r="B254" s="16" t="s">
        <v>651</v>
      </c>
      <c r="C254" s="17" t="s">
        <v>652</v>
      </c>
      <c r="D254" s="22" t="s">
        <v>653</v>
      </c>
      <c r="E254" s="23" t="s">
        <v>654</v>
      </c>
      <c r="F254" s="24" t="s">
        <v>3</v>
      </c>
      <c r="G254" s="40" t="s">
        <v>897</v>
      </c>
      <c r="H254" s="40" t="s">
        <v>905</v>
      </c>
      <c r="I254" s="1" t="s">
        <v>650</v>
      </c>
      <c r="J254" s="1" t="s">
        <v>650</v>
      </c>
      <c r="K254" s="1" t="s">
        <v>249</v>
      </c>
      <c r="L254" s="1" t="s">
        <v>905</v>
      </c>
      <c r="M254" s="2">
        <v>4</v>
      </c>
      <c r="N254" s="3">
        <v>0</v>
      </c>
      <c r="O254" s="3">
        <v>0</v>
      </c>
      <c r="P254" s="3">
        <v>5</v>
      </c>
      <c r="Q254" s="3">
        <v>0</v>
      </c>
      <c r="R254" s="3">
        <v>2</v>
      </c>
      <c r="S254" s="4">
        <v>8</v>
      </c>
      <c r="T254" s="4">
        <v>5</v>
      </c>
      <c r="U254" s="4">
        <v>1</v>
      </c>
      <c r="V254" s="4">
        <v>5</v>
      </c>
      <c r="W254" s="5">
        <v>16</v>
      </c>
      <c r="X254" s="5">
        <v>9</v>
      </c>
      <c r="Y254" s="5">
        <v>2</v>
      </c>
      <c r="Z254" s="5">
        <v>3</v>
      </c>
      <c r="AA254" s="6">
        <v>42</v>
      </c>
      <c r="AB254" s="6">
        <v>39</v>
      </c>
      <c r="AC254" s="6">
        <v>29</v>
      </c>
      <c r="AD254" s="6">
        <v>79</v>
      </c>
      <c r="AE254" s="7">
        <v>170</v>
      </c>
      <c r="AF254" s="7">
        <v>278</v>
      </c>
      <c r="AG254" s="7">
        <v>270</v>
      </c>
      <c r="AH254" s="7">
        <v>166</v>
      </c>
      <c r="AI254" s="2">
        <f t="shared" si="42"/>
        <v>1.8333333333333333</v>
      </c>
      <c r="AJ254" s="4">
        <f t="shared" si="43"/>
        <v>4.75</v>
      </c>
      <c r="AK254" s="5">
        <f t="shared" si="44"/>
        <v>7.5</v>
      </c>
      <c r="AL254" s="6">
        <f t="shared" si="45"/>
        <v>47.25</v>
      </c>
      <c r="AM254" s="7">
        <f t="shared" si="50"/>
        <v>221</v>
      </c>
      <c r="AN254" s="18">
        <f t="shared" si="46"/>
        <v>2.916666666666667</v>
      </c>
      <c r="AO254" s="19">
        <f t="shared" si="47"/>
        <v>5.666666666666667</v>
      </c>
      <c r="AP254" s="19">
        <f t="shared" si="48"/>
        <v>45.416666666666664</v>
      </c>
      <c r="AQ254" s="9">
        <f t="shared" si="49"/>
        <v>2.5909090909090908</v>
      </c>
      <c r="AR254" s="1">
        <f t="shared" si="51"/>
        <v>4.0909090909090908</v>
      </c>
      <c r="AS254" s="1">
        <f t="shared" si="52"/>
        <v>25.772727272727273</v>
      </c>
      <c r="AT254" s="1">
        <f t="shared" si="53"/>
        <v>9.9473684210526319</v>
      </c>
      <c r="AU254" s="1">
        <f t="shared" si="54"/>
        <v>120.54545454545455</v>
      </c>
      <c r="AV254" s="1">
        <f t="shared" si="55"/>
        <v>46.526315789473685</v>
      </c>
      <c r="AW254" s="20">
        <v>1</v>
      </c>
      <c r="AX254" s="20">
        <v>0.15565666963368999</v>
      </c>
      <c r="AY254" s="20">
        <v>1</v>
      </c>
      <c r="AZ254" s="20">
        <v>1</v>
      </c>
      <c r="BA254" s="21">
        <v>1.43239203814485E-2</v>
      </c>
      <c r="BB254" s="21">
        <v>0.27041948216170703</v>
      </c>
    </row>
    <row r="255" spans="1:54">
      <c r="A255" s="1">
        <v>253</v>
      </c>
      <c r="B255" s="16" t="s">
        <v>651</v>
      </c>
      <c r="C255" s="17" t="s">
        <v>652</v>
      </c>
      <c r="D255" s="22" t="s">
        <v>653</v>
      </c>
      <c r="E255" s="23" t="s">
        <v>654</v>
      </c>
      <c r="F255" s="24" t="s">
        <v>3</v>
      </c>
      <c r="G255" s="40" t="s">
        <v>897</v>
      </c>
      <c r="H255" s="40" t="s">
        <v>905</v>
      </c>
      <c r="I255" s="40" t="s">
        <v>906</v>
      </c>
      <c r="J255" s="1" t="s">
        <v>650</v>
      </c>
      <c r="K255" s="1" t="s">
        <v>250</v>
      </c>
      <c r="L255" s="1" t="s">
        <v>906</v>
      </c>
      <c r="M255" s="2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4">
        <v>3</v>
      </c>
      <c r="T255" s="4">
        <v>1</v>
      </c>
      <c r="U255" s="4">
        <v>0</v>
      </c>
      <c r="V255" s="4">
        <v>1</v>
      </c>
      <c r="W255" s="5">
        <v>3</v>
      </c>
      <c r="X255" s="5">
        <v>1</v>
      </c>
      <c r="Y255" s="5">
        <v>0</v>
      </c>
      <c r="Z255" s="5">
        <v>0</v>
      </c>
      <c r="AA255" s="6">
        <v>12</v>
      </c>
      <c r="AB255" s="6">
        <v>8</v>
      </c>
      <c r="AC255" s="6">
        <v>10</v>
      </c>
      <c r="AD255" s="6">
        <v>7</v>
      </c>
      <c r="AE255" s="7">
        <v>3</v>
      </c>
      <c r="AF255" s="7">
        <v>11</v>
      </c>
      <c r="AG255" s="7">
        <v>13</v>
      </c>
      <c r="AH255" s="7">
        <v>27</v>
      </c>
      <c r="AI255" s="2">
        <f t="shared" si="42"/>
        <v>0</v>
      </c>
      <c r="AJ255" s="4">
        <f t="shared" si="43"/>
        <v>1.25</v>
      </c>
      <c r="AK255" s="5">
        <f t="shared" si="44"/>
        <v>1</v>
      </c>
      <c r="AL255" s="6">
        <f t="shared" si="45"/>
        <v>9.25</v>
      </c>
      <c r="AM255" s="7">
        <f t="shared" si="50"/>
        <v>13.5</v>
      </c>
      <c r="AN255" s="18">
        <f t="shared" si="46"/>
        <v>1.25</v>
      </c>
      <c r="AO255" s="19">
        <f t="shared" si="47"/>
        <v>1</v>
      </c>
      <c r="AP255" s="19">
        <f t="shared" si="48"/>
        <v>9.25</v>
      </c>
      <c r="AQ255" s="9" t="s">
        <v>1413</v>
      </c>
      <c r="AR255" s="1" t="s">
        <v>1413</v>
      </c>
      <c r="AS255" s="1" t="s">
        <v>1413</v>
      </c>
      <c r="AT255" s="1">
        <f t="shared" si="53"/>
        <v>7.4</v>
      </c>
      <c r="AU255" s="1" t="s">
        <v>1413</v>
      </c>
      <c r="AV255" s="1">
        <f t="shared" si="55"/>
        <v>10.8</v>
      </c>
      <c r="AW255" s="20">
        <v>1</v>
      </c>
      <c r="AX255" s="20">
        <v>6.4068403007357902E-2</v>
      </c>
      <c r="AY255" s="20">
        <v>1</v>
      </c>
      <c r="AZ255" s="20">
        <v>1</v>
      </c>
      <c r="BA255" s="21">
        <v>3.07080785193703E-2</v>
      </c>
      <c r="BB255" s="21">
        <v>0.73128729225317501</v>
      </c>
    </row>
    <row r="256" spans="1:54">
      <c r="A256" s="1">
        <v>254</v>
      </c>
      <c r="B256" s="16" t="s">
        <v>651</v>
      </c>
      <c r="C256" s="17" t="s">
        <v>652</v>
      </c>
      <c r="D256" s="22" t="s">
        <v>653</v>
      </c>
      <c r="E256" s="23" t="s">
        <v>654</v>
      </c>
      <c r="F256" s="24" t="s">
        <v>3</v>
      </c>
      <c r="G256" s="40" t="s">
        <v>897</v>
      </c>
      <c r="H256" s="40" t="s">
        <v>905</v>
      </c>
      <c r="I256" s="40" t="s">
        <v>907</v>
      </c>
      <c r="J256" s="1" t="s">
        <v>650</v>
      </c>
      <c r="K256" s="1" t="s">
        <v>251</v>
      </c>
      <c r="L256" s="1" t="s">
        <v>907</v>
      </c>
      <c r="M256" s="2">
        <v>3</v>
      </c>
      <c r="N256" s="3">
        <v>0</v>
      </c>
      <c r="O256" s="3">
        <v>0</v>
      </c>
      <c r="P256" s="3">
        <v>2</v>
      </c>
      <c r="Q256" s="3">
        <v>0</v>
      </c>
      <c r="R256" s="3">
        <v>2</v>
      </c>
      <c r="S256" s="4">
        <v>0</v>
      </c>
      <c r="T256" s="4">
        <v>1</v>
      </c>
      <c r="U256" s="4">
        <v>0</v>
      </c>
      <c r="V256" s="4">
        <v>3</v>
      </c>
      <c r="W256" s="5">
        <v>7</v>
      </c>
      <c r="X256" s="5">
        <v>4</v>
      </c>
      <c r="Y256" s="5">
        <v>0</v>
      </c>
      <c r="Z256" s="5">
        <v>1</v>
      </c>
      <c r="AA256" s="6">
        <v>9</v>
      </c>
      <c r="AB256" s="6">
        <v>8</v>
      </c>
      <c r="AC256" s="6">
        <v>7</v>
      </c>
      <c r="AD256" s="6">
        <v>6</v>
      </c>
      <c r="AE256" s="7">
        <v>9</v>
      </c>
      <c r="AF256" s="7">
        <v>31</v>
      </c>
      <c r="AG256" s="7">
        <v>50</v>
      </c>
      <c r="AH256" s="7">
        <v>16</v>
      </c>
      <c r="AI256" s="2">
        <f t="shared" si="42"/>
        <v>1.1666666666666667</v>
      </c>
      <c r="AJ256" s="4">
        <f t="shared" si="43"/>
        <v>1</v>
      </c>
      <c r="AK256" s="5">
        <f t="shared" si="44"/>
        <v>3</v>
      </c>
      <c r="AL256" s="6">
        <f t="shared" si="45"/>
        <v>7.5</v>
      </c>
      <c r="AM256" s="7">
        <f t="shared" si="50"/>
        <v>26.5</v>
      </c>
      <c r="AN256" s="18">
        <f t="shared" si="46"/>
        <v>-0.16666666666666674</v>
      </c>
      <c r="AO256" s="19">
        <f t="shared" si="47"/>
        <v>1.8333333333333333</v>
      </c>
      <c r="AP256" s="19">
        <f t="shared" si="48"/>
        <v>6.333333333333333</v>
      </c>
      <c r="AQ256" s="9">
        <f t="shared" si="49"/>
        <v>0.8571428571428571</v>
      </c>
      <c r="AR256" s="1">
        <f t="shared" si="51"/>
        <v>2.5714285714285712</v>
      </c>
      <c r="AS256" s="1">
        <f t="shared" si="52"/>
        <v>6.4285714285714279</v>
      </c>
      <c r="AT256" s="1">
        <f t="shared" si="53"/>
        <v>7.5</v>
      </c>
      <c r="AU256" s="1">
        <f t="shared" si="54"/>
        <v>22.714285714285712</v>
      </c>
      <c r="AV256" s="1">
        <f t="shared" si="55"/>
        <v>26.5</v>
      </c>
      <c r="AW256" s="20">
        <v>1</v>
      </c>
      <c r="AX256" s="20">
        <v>0.43338053154371398</v>
      </c>
      <c r="AY256" s="20">
        <v>1</v>
      </c>
      <c r="AZ256" s="20">
        <v>0.538685098769072</v>
      </c>
      <c r="BA256" s="21">
        <v>4.88501178838152E-2</v>
      </c>
      <c r="BB256" s="21">
        <v>8.1781057731193693E-2</v>
      </c>
    </row>
    <row r="257" spans="1:54">
      <c r="A257" s="1">
        <v>255</v>
      </c>
      <c r="B257" s="16" t="s">
        <v>651</v>
      </c>
      <c r="C257" s="17" t="s">
        <v>652</v>
      </c>
      <c r="D257" s="22" t="s">
        <v>653</v>
      </c>
      <c r="E257" s="23" t="s">
        <v>654</v>
      </c>
      <c r="F257" s="24" t="s">
        <v>3</v>
      </c>
      <c r="G257" s="40" t="s">
        <v>897</v>
      </c>
      <c r="H257" s="40" t="s">
        <v>905</v>
      </c>
      <c r="I257" s="40" t="s">
        <v>908</v>
      </c>
      <c r="J257" s="1" t="s">
        <v>650</v>
      </c>
      <c r="K257" s="1" t="s">
        <v>252</v>
      </c>
      <c r="L257" s="1" t="s">
        <v>908</v>
      </c>
      <c r="M257" s="2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4">
        <v>0</v>
      </c>
      <c r="T257" s="4">
        <v>0</v>
      </c>
      <c r="U257" s="4">
        <v>0</v>
      </c>
      <c r="V257" s="4">
        <v>0</v>
      </c>
      <c r="W257" s="5">
        <v>0</v>
      </c>
      <c r="X257" s="5">
        <v>0</v>
      </c>
      <c r="Y257" s="5">
        <v>0</v>
      </c>
      <c r="Z257" s="5">
        <v>0</v>
      </c>
      <c r="AA257" s="6">
        <v>0</v>
      </c>
      <c r="AB257" s="6">
        <v>0</v>
      </c>
      <c r="AC257" s="6">
        <v>0</v>
      </c>
      <c r="AD257" s="6">
        <v>0</v>
      </c>
      <c r="AE257" s="7">
        <v>0</v>
      </c>
      <c r="AF257" s="7">
        <v>0</v>
      </c>
      <c r="AG257" s="7">
        <v>0</v>
      </c>
      <c r="AH257" s="7">
        <v>0</v>
      </c>
      <c r="AI257" s="2">
        <f t="shared" si="42"/>
        <v>0</v>
      </c>
      <c r="AJ257" s="4">
        <f t="shared" si="43"/>
        <v>0</v>
      </c>
      <c r="AK257" s="5">
        <f t="shared" si="44"/>
        <v>0</v>
      </c>
      <c r="AL257" s="6">
        <f t="shared" si="45"/>
        <v>0</v>
      </c>
      <c r="AM257" s="7">
        <f t="shared" si="50"/>
        <v>0</v>
      </c>
      <c r="AN257" s="18">
        <f t="shared" si="46"/>
        <v>0</v>
      </c>
      <c r="AO257" s="19">
        <f t="shared" si="47"/>
        <v>0</v>
      </c>
      <c r="AP257" s="19">
        <f t="shared" si="48"/>
        <v>0</v>
      </c>
      <c r="AQ257" s="9" t="s">
        <v>1413</v>
      </c>
      <c r="AR257" s="1" t="s">
        <v>1413</v>
      </c>
      <c r="AS257" s="1" t="s">
        <v>1413</v>
      </c>
      <c r="AT257" s="1" t="s">
        <v>1413</v>
      </c>
      <c r="AU257" s="1" t="s">
        <v>1413</v>
      </c>
      <c r="AV257" s="1" t="s">
        <v>1413</v>
      </c>
      <c r="AW257" s="20" t="s">
        <v>10</v>
      </c>
      <c r="AX257" s="20" t="s">
        <v>10</v>
      </c>
      <c r="AY257" s="20" t="s">
        <v>10</v>
      </c>
      <c r="AZ257" s="20" t="s">
        <v>10</v>
      </c>
      <c r="BA257" s="21" t="s">
        <v>10</v>
      </c>
      <c r="BB257" s="21" t="s">
        <v>10</v>
      </c>
    </row>
    <row r="258" spans="1:54">
      <c r="A258" s="1">
        <v>256</v>
      </c>
      <c r="B258" s="16" t="s">
        <v>651</v>
      </c>
      <c r="C258" s="17" t="s">
        <v>652</v>
      </c>
      <c r="D258" s="22" t="s">
        <v>653</v>
      </c>
      <c r="E258" s="23" t="s">
        <v>654</v>
      </c>
      <c r="F258" s="24" t="s">
        <v>3</v>
      </c>
      <c r="G258" s="40" t="s">
        <v>897</v>
      </c>
      <c r="H258" s="40" t="s">
        <v>905</v>
      </c>
      <c r="I258" s="40" t="s">
        <v>909</v>
      </c>
      <c r="J258" s="1" t="s">
        <v>650</v>
      </c>
      <c r="K258" s="1" t="s">
        <v>253</v>
      </c>
      <c r="L258" s="1" t="s">
        <v>909</v>
      </c>
      <c r="M258" s="2">
        <v>1</v>
      </c>
      <c r="N258" s="3">
        <v>0</v>
      </c>
      <c r="O258" s="3">
        <v>0</v>
      </c>
      <c r="P258" s="3">
        <v>2</v>
      </c>
      <c r="Q258" s="3">
        <v>0</v>
      </c>
      <c r="R258" s="3">
        <v>0</v>
      </c>
      <c r="S258" s="4">
        <v>3</v>
      </c>
      <c r="T258" s="4">
        <v>3</v>
      </c>
      <c r="U258" s="4">
        <v>1</v>
      </c>
      <c r="V258" s="4">
        <v>1</v>
      </c>
      <c r="W258" s="5">
        <v>5</v>
      </c>
      <c r="X258" s="5">
        <v>3</v>
      </c>
      <c r="Y258" s="5">
        <v>1</v>
      </c>
      <c r="Z258" s="5">
        <v>1</v>
      </c>
      <c r="AA258" s="6">
        <v>13</v>
      </c>
      <c r="AB258" s="6">
        <v>16</v>
      </c>
      <c r="AC258" s="6">
        <v>7</v>
      </c>
      <c r="AD258" s="6">
        <v>58</v>
      </c>
      <c r="AE258" s="7">
        <v>52</v>
      </c>
      <c r="AF258" s="7">
        <v>113</v>
      </c>
      <c r="AG258" s="7">
        <v>113</v>
      </c>
      <c r="AH258" s="7">
        <v>54</v>
      </c>
      <c r="AI258" s="2">
        <f t="shared" si="42"/>
        <v>0.5</v>
      </c>
      <c r="AJ258" s="4">
        <f t="shared" si="43"/>
        <v>2</v>
      </c>
      <c r="AK258" s="5">
        <f t="shared" si="44"/>
        <v>2.5</v>
      </c>
      <c r="AL258" s="6">
        <f t="shared" si="45"/>
        <v>23.5</v>
      </c>
      <c r="AM258" s="7">
        <f t="shared" si="50"/>
        <v>83</v>
      </c>
      <c r="AN258" s="18">
        <f t="shared" si="46"/>
        <v>1.5</v>
      </c>
      <c r="AO258" s="19">
        <f t="shared" si="47"/>
        <v>2</v>
      </c>
      <c r="AP258" s="19">
        <f t="shared" si="48"/>
        <v>23</v>
      </c>
      <c r="AQ258" s="9">
        <f t="shared" si="49"/>
        <v>4</v>
      </c>
      <c r="AR258" s="1">
        <f t="shared" si="51"/>
        <v>5</v>
      </c>
      <c r="AS258" s="1">
        <f t="shared" si="52"/>
        <v>47</v>
      </c>
      <c r="AT258" s="1">
        <f t="shared" si="53"/>
        <v>11.75</v>
      </c>
      <c r="AU258" s="1">
        <f t="shared" si="54"/>
        <v>166</v>
      </c>
      <c r="AV258" s="1">
        <f t="shared" si="55"/>
        <v>41.5</v>
      </c>
      <c r="AW258" s="20">
        <v>1</v>
      </c>
      <c r="AX258" s="20">
        <v>8.9795857957507996E-2</v>
      </c>
      <c r="AY258" s="20">
        <v>1</v>
      </c>
      <c r="AZ258" s="20">
        <v>1</v>
      </c>
      <c r="BA258" s="21">
        <v>1.3943212412190001E-2</v>
      </c>
      <c r="BB258" s="21">
        <v>0.40404511405678001</v>
      </c>
    </row>
    <row r="259" spans="1:54">
      <c r="A259" s="1">
        <v>257</v>
      </c>
      <c r="B259" s="16" t="s">
        <v>651</v>
      </c>
      <c r="C259" s="17" t="s">
        <v>652</v>
      </c>
      <c r="D259" s="22" t="s">
        <v>653</v>
      </c>
      <c r="E259" s="23" t="s">
        <v>654</v>
      </c>
      <c r="F259" s="24" t="s">
        <v>3</v>
      </c>
      <c r="G259" s="40" t="s">
        <v>897</v>
      </c>
      <c r="H259" s="40" t="s">
        <v>905</v>
      </c>
      <c r="I259" s="40" t="s">
        <v>910</v>
      </c>
      <c r="J259" s="1" t="s">
        <v>650</v>
      </c>
      <c r="K259" s="1" t="s">
        <v>254</v>
      </c>
      <c r="L259" s="1" t="s">
        <v>910</v>
      </c>
      <c r="M259" s="2">
        <v>0</v>
      </c>
      <c r="N259" s="3">
        <v>0</v>
      </c>
      <c r="O259" s="3">
        <v>0</v>
      </c>
      <c r="P259" s="3">
        <v>1</v>
      </c>
      <c r="Q259" s="3">
        <v>0</v>
      </c>
      <c r="R259" s="3">
        <v>0</v>
      </c>
      <c r="S259" s="4">
        <v>2</v>
      </c>
      <c r="T259" s="4">
        <v>0</v>
      </c>
      <c r="U259" s="4">
        <v>0</v>
      </c>
      <c r="V259" s="4">
        <v>0</v>
      </c>
      <c r="W259" s="5">
        <v>1</v>
      </c>
      <c r="X259" s="5">
        <v>1</v>
      </c>
      <c r="Y259" s="5">
        <v>1</v>
      </c>
      <c r="Z259" s="5">
        <v>1</v>
      </c>
      <c r="AA259" s="6">
        <v>7</v>
      </c>
      <c r="AB259" s="6">
        <v>7</v>
      </c>
      <c r="AC259" s="6">
        <v>5</v>
      </c>
      <c r="AD259" s="6">
        <v>8</v>
      </c>
      <c r="AE259" s="7">
        <v>104</v>
      </c>
      <c r="AF259" s="7">
        <v>122</v>
      </c>
      <c r="AG259" s="7">
        <v>93</v>
      </c>
      <c r="AH259" s="7">
        <v>69</v>
      </c>
      <c r="AI259" s="2">
        <f t="shared" ref="AI259:AI322" si="56">AVERAGE(M259:R259)</f>
        <v>0.16666666666666666</v>
      </c>
      <c r="AJ259" s="4">
        <f t="shared" ref="AJ259:AJ322" si="57">AVERAGE(S259:V259)</f>
        <v>0.5</v>
      </c>
      <c r="AK259" s="5">
        <f t="shared" ref="AK259:AK322" si="58">AVERAGE(W259:Z259)</f>
        <v>1</v>
      </c>
      <c r="AL259" s="6">
        <f t="shared" ref="AL259:AL322" si="59">AVERAGE(AA259:AD259)</f>
        <v>6.75</v>
      </c>
      <c r="AM259" s="7">
        <f t="shared" si="50"/>
        <v>97</v>
      </c>
      <c r="AN259" s="18">
        <f t="shared" ref="AN259:AN322" si="60">AJ259-$AI259</f>
        <v>0.33333333333333337</v>
      </c>
      <c r="AO259" s="19">
        <f t="shared" ref="AO259:AO322" si="61">AK259-$AI259</f>
        <v>0.83333333333333337</v>
      </c>
      <c r="AP259" s="19">
        <f t="shared" ref="AP259:AP322" si="62">AL259-$AI259</f>
        <v>6.583333333333333</v>
      </c>
      <c r="AQ259" s="9">
        <f t="shared" ref="AQ259:AQ322" si="63">AJ259/AI259</f>
        <v>3</v>
      </c>
      <c r="AR259" s="1">
        <f t="shared" si="51"/>
        <v>6</v>
      </c>
      <c r="AS259" s="1">
        <f t="shared" si="52"/>
        <v>40.5</v>
      </c>
      <c r="AT259" s="1">
        <f t="shared" si="53"/>
        <v>13.5</v>
      </c>
      <c r="AU259" s="1">
        <f t="shared" si="54"/>
        <v>582</v>
      </c>
      <c r="AV259" s="1">
        <f t="shared" si="55"/>
        <v>194</v>
      </c>
      <c r="AW259" s="20">
        <v>1</v>
      </c>
      <c r="AX259" s="20">
        <v>0.189609674808636</v>
      </c>
      <c r="AY259" s="20">
        <v>1</v>
      </c>
      <c r="AZ259" s="20">
        <v>0.52714203929908798</v>
      </c>
      <c r="BA259" s="21">
        <v>1.6992747142825601E-2</v>
      </c>
      <c r="BB259" s="21">
        <v>8.1438260258091505E-2</v>
      </c>
    </row>
    <row r="260" spans="1:54">
      <c r="A260" s="1">
        <v>258</v>
      </c>
      <c r="B260" s="16" t="s">
        <v>651</v>
      </c>
      <c r="C260" s="17" t="s">
        <v>652</v>
      </c>
      <c r="D260" s="22" t="s">
        <v>653</v>
      </c>
      <c r="E260" s="23" t="s">
        <v>654</v>
      </c>
      <c r="F260" s="24" t="s">
        <v>3</v>
      </c>
      <c r="G260" s="40" t="s">
        <v>897</v>
      </c>
      <c r="H260" s="40" t="s">
        <v>905</v>
      </c>
      <c r="I260" s="40" t="s">
        <v>911</v>
      </c>
      <c r="J260" s="1" t="s">
        <v>650</v>
      </c>
      <c r="K260" s="1" t="s">
        <v>255</v>
      </c>
      <c r="L260" s="1" t="s">
        <v>911</v>
      </c>
      <c r="M260" s="2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4">
        <v>0</v>
      </c>
      <c r="T260" s="4">
        <v>0</v>
      </c>
      <c r="U260" s="4">
        <v>0</v>
      </c>
      <c r="V260" s="4">
        <v>0</v>
      </c>
      <c r="W260" s="5">
        <v>0</v>
      </c>
      <c r="X260" s="5">
        <v>0</v>
      </c>
      <c r="Y260" s="5">
        <v>0</v>
      </c>
      <c r="Z260" s="5">
        <v>0</v>
      </c>
      <c r="AA260" s="6">
        <v>1</v>
      </c>
      <c r="AB260" s="6">
        <v>0</v>
      </c>
      <c r="AC260" s="6">
        <v>0</v>
      </c>
      <c r="AD260" s="6">
        <v>0</v>
      </c>
      <c r="AE260" s="7">
        <v>2</v>
      </c>
      <c r="AF260" s="7">
        <v>1</v>
      </c>
      <c r="AG260" s="7">
        <v>1</v>
      </c>
      <c r="AH260" s="7">
        <v>0</v>
      </c>
      <c r="AI260" s="2">
        <f t="shared" si="56"/>
        <v>0</v>
      </c>
      <c r="AJ260" s="4">
        <f t="shared" si="57"/>
        <v>0</v>
      </c>
      <c r="AK260" s="5">
        <f t="shared" si="58"/>
        <v>0</v>
      </c>
      <c r="AL260" s="6">
        <f t="shared" si="59"/>
        <v>0.25</v>
      </c>
      <c r="AM260" s="7">
        <f t="shared" ref="AM260:AM323" si="64">AVERAGE(AE260:AH260)</f>
        <v>1</v>
      </c>
      <c r="AN260" s="18">
        <f t="shared" si="60"/>
        <v>0</v>
      </c>
      <c r="AO260" s="19">
        <f t="shared" si="61"/>
        <v>0</v>
      </c>
      <c r="AP260" s="19">
        <f t="shared" si="62"/>
        <v>0.25</v>
      </c>
      <c r="AQ260" s="9" t="s">
        <v>1413</v>
      </c>
      <c r="AR260" s="1" t="s">
        <v>1413</v>
      </c>
      <c r="AS260" s="1" t="s">
        <v>1413</v>
      </c>
      <c r="AT260" s="1" t="s">
        <v>1413</v>
      </c>
      <c r="AU260" s="1" t="s">
        <v>1413</v>
      </c>
      <c r="AV260" s="1" t="s">
        <v>1413</v>
      </c>
      <c r="AW260" s="20">
        <v>1</v>
      </c>
      <c r="AX260" s="20">
        <v>1</v>
      </c>
      <c r="AY260" s="20">
        <v>1</v>
      </c>
      <c r="AZ260" s="20">
        <v>1</v>
      </c>
      <c r="BA260" s="21">
        <v>7.4091167830066001E-2</v>
      </c>
      <c r="BB260" s="21">
        <v>0.11983304818082099</v>
      </c>
    </row>
    <row r="261" spans="1:54">
      <c r="A261" s="1">
        <v>259</v>
      </c>
      <c r="B261" s="16" t="s">
        <v>651</v>
      </c>
      <c r="C261" s="17" t="s">
        <v>652</v>
      </c>
      <c r="D261" s="22" t="s">
        <v>653</v>
      </c>
      <c r="E261" s="23" t="s">
        <v>654</v>
      </c>
      <c r="F261" s="24" t="s">
        <v>3</v>
      </c>
      <c r="G261" s="40" t="s">
        <v>897</v>
      </c>
      <c r="H261" s="40" t="s">
        <v>912</v>
      </c>
      <c r="I261" s="1" t="s">
        <v>650</v>
      </c>
      <c r="J261" s="1" t="s">
        <v>650</v>
      </c>
      <c r="K261" s="1" t="s">
        <v>256</v>
      </c>
      <c r="L261" s="1" t="s">
        <v>912</v>
      </c>
      <c r="M261" s="2">
        <v>0</v>
      </c>
      <c r="N261" s="3">
        <v>0</v>
      </c>
      <c r="O261" s="3">
        <v>3</v>
      </c>
      <c r="P261" s="3">
        <v>9</v>
      </c>
      <c r="Q261" s="3">
        <v>0</v>
      </c>
      <c r="R261" s="3">
        <v>0</v>
      </c>
      <c r="S261" s="4">
        <v>1</v>
      </c>
      <c r="T261" s="4">
        <v>2</v>
      </c>
      <c r="U261" s="4">
        <v>6</v>
      </c>
      <c r="V261" s="4">
        <v>5</v>
      </c>
      <c r="W261" s="5">
        <v>14</v>
      </c>
      <c r="X261" s="5">
        <v>6</v>
      </c>
      <c r="Y261" s="5">
        <v>5</v>
      </c>
      <c r="Z261" s="5">
        <v>7</v>
      </c>
      <c r="AA261" s="6">
        <v>11</v>
      </c>
      <c r="AB261" s="6">
        <v>9</v>
      </c>
      <c r="AC261" s="6">
        <v>20</v>
      </c>
      <c r="AD261" s="6">
        <v>26</v>
      </c>
      <c r="AE261" s="7">
        <v>80</v>
      </c>
      <c r="AF261" s="7">
        <v>98</v>
      </c>
      <c r="AG261" s="7">
        <v>81</v>
      </c>
      <c r="AH261" s="7">
        <v>31</v>
      </c>
      <c r="AI261" s="2">
        <f t="shared" si="56"/>
        <v>2</v>
      </c>
      <c r="AJ261" s="4">
        <f t="shared" si="57"/>
        <v>3.5</v>
      </c>
      <c r="AK261" s="5">
        <f t="shared" si="58"/>
        <v>8</v>
      </c>
      <c r="AL261" s="6">
        <f t="shared" si="59"/>
        <v>16.5</v>
      </c>
      <c r="AM261" s="7">
        <f t="shared" si="64"/>
        <v>72.5</v>
      </c>
      <c r="AN261" s="18">
        <f t="shared" si="60"/>
        <v>1.5</v>
      </c>
      <c r="AO261" s="19">
        <f t="shared" si="61"/>
        <v>6</v>
      </c>
      <c r="AP261" s="19">
        <f t="shared" si="62"/>
        <v>14.5</v>
      </c>
      <c r="AQ261" s="9">
        <f t="shared" si="63"/>
        <v>1.75</v>
      </c>
      <c r="AR261" s="1">
        <f t="shared" ref="AR261:AR323" si="65">AK261/AI261</f>
        <v>4</v>
      </c>
      <c r="AS261" s="1">
        <f t="shared" ref="AS261:AS323" si="66">AL261/AI261</f>
        <v>8.25</v>
      </c>
      <c r="AT261" s="1">
        <f t="shared" ref="AT261:AT323" si="67">AL261/AJ261</f>
        <v>4.7142857142857144</v>
      </c>
      <c r="AU261" s="1">
        <f t="shared" ref="AU261:AU323" si="68">AM261/AI261</f>
        <v>36.25</v>
      </c>
      <c r="AV261" s="1">
        <f t="shared" ref="AV261:AV323" si="69">AM261/AJ261</f>
        <v>20.714285714285715</v>
      </c>
      <c r="AW261" s="20">
        <v>1</v>
      </c>
      <c r="AX261" s="20">
        <v>1</v>
      </c>
      <c r="AY261" s="20">
        <v>1</v>
      </c>
      <c r="AZ261" s="20">
        <v>1</v>
      </c>
      <c r="BA261" s="21">
        <v>6.7423861777233404E-5</v>
      </c>
      <c r="BB261" s="21">
        <v>2.42606520757837E-4</v>
      </c>
    </row>
    <row r="262" spans="1:54">
      <c r="A262" s="1">
        <v>260</v>
      </c>
      <c r="B262" s="16" t="s">
        <v>651</v>
      </c>
      <c r="C262" s="17" t="s">
        <v>652</v>
      </c>
      <c r="D262" s="22" t="s">
        <v>653</v>
      </c>
      <c r="E262" s="23" t="s">
        <v>654</v>
      </c>
      <c r="F262" s="24" t="s">
        <v>3</v>
      </c>
      <c r="G262" s="40" t="s">
        <v>897</v>
      </c>
      <c r="H262" s="40" t="s">
        <v>912</v>
      </c>
      <c r="I262" s="40" t="s">
        <v>913</v>
      </c>
      <c r="J262" s="1" t="s">
        <v>650</v>
      </c>
      <c r="K262" s="1" t="s">
        <v>257</v>
      </c>
      <c r="L262" s="1" t="s">
        <v>913</v>
      </c>
      <c r="M262" s="2">
        <v>0</v>
      </c>
      <c r="N262" s="3">
        <v>0</v>
      </c>
      <c r="O262" s="3">
        <v>0</v>
      </c>
      <c r="P262" s="3">
        <v>4</v>
      </c>
      <c r="Q262" s="3">
        <v>0</v>
      </c>
      <c r="R262" s="3">
        <v>0</v>
      </c>
      <c r="S262" s="4">
        <v>0</v>
      </c>
      <c r="T262" s="4">
        <v>1</v>
      </c>
      <c r="U262" s="4">
        <v>1</v>
      </c>
      <c r="V262" s="4">
        <v>1</v>
      </c>
      <c r="W262" s="5">
        <v>3</v>
      </c>
      <c r="X262" s="5">
        <v>2</v>
      </c>
      <c r="Y262" s="5">
        <v>0</v>
      </c>
      <c r="Z262" s="5">
        <v>1</v>
      </c>
      <c r="AA262" s="6">
        <v>6</v>
      </c>
      <c r="AB262" s="6">
        <v>3</v>
      </c>
      <c r="AC262" s="6">
        <v>8</v>
      </c>
      <c r="AD262" s="6">
        <v>1</v>
      </c>
      <c r="AE262" s="7">
        <v>7</v>
      </c>
      <c r="AF262" s="7">
        <v>7</v>
      </c>
      <c r="AG262" s="7">
        <v>3</v>
      </c>
      <c r="AH262" s="7">
        <v>4</v>
      </c>
      <c r="AI262" s="2">
        <f t="shared" si="56"/>
        <v>0.66666666666666663</v>
      </c>
      <c r="AJ262" s="4">
        <f t="shared" si="57"/>
        <v>0.75</v>
      </c>
      <c r="AK262" s="5">
        <f t="shared" si="58"/>
        <v>1.5</v>
      </c>
      <c r="AL262" s="6">
        <f t="shared" si="59"/>
        <v>4.5</v>
      </c>
      <c r="AM262" s="7">
        <f t="shared" si="64"/>
        <v>5.25</v>
      </c>
      <c r="AN262" s="18">
        <f t="shared" si="60"/>
        <v>8.333333333333337E-2</v>
      </c>
      <c r="AO262" s="19">
        <f t="shared" si="61"/>
        <v>0.83333333333333337</v>
      </c>
      <c r="AP262" s="19">
        <f t="shared" si="62"/>
        <v>3.8333333333333335</v>
      </c>
      <c r="AQ262" s="9">
        <f t="shared" si="63"/>
        <v>1.125</v>
      </c>
      <c r="AR262" s="1">
        <f t="shared" si="65"/>
        <v>2.25</v>
      </c>
      <c r="AS262" s="1">
        <f t="shared" si="66"/>
        <v>6.75</v>
      </c>
      <c r="AT262" s="1">
        <f t="shared" si="67"/>
        <v>6</v>
      </c>
      <c r="AU262" s="1">
        <f t="shared" si="68"/>
        <v>7.875</v>
      </c>
      <c r="AV262" s="1">
        <f t="shared" si="69"/>
        <v>7</v>
      </c>
      <c r="AW262" s="20">
        <v>1</v>
      </c>
      <c r="AX262" s="20">
        <v>0.20818041512522201</v>
      </c>
      <c r="AY262" s="20">
        <v>1</v>
      </c>
      <c r="AZ262" s="20">
        <v>0.32998544561967502</v>
      </c>
      <c r="BA262" s="21">
        <v>8.5932284327566097E-2</v>
      </c>
      <c r="BB262" s="21">
        <v>0.14885728770359999</v>
      </c>
    </row>
    <row r="263" spans="1:54">
      <c r="A263" s="1">
        <v>261</v>
      </c>
      <c r="B263" s="16" t="s">
        <v>651</v>
      </c>
      <c r="C263" s="17" t="s">
        <v>652</v>
      </c>
      <c r="D263" s="22" t="s">
        <v>653</v>
      </c>
      <c r="E263" s="23" t="s">
        <v>654</v>
      </c>
      <c r="F263" s="24" t="s">
        <v>3</v>
      </c>
      <c r="G263" s="40" t="s">
        <v>897</v>
      </c>
      <c r="H263" s="40" t="s">
        <v>912</v>
      </c>
      <c r="I263" s="40" t="s">
        <v>914</v>
      </c>
      <c r="J263" s="1" t="s">
        <v>650</v>
      </c>
      <c r="K263" s="1" t="s">
        <v>258</v>
      </c>
      <c r="L263" s="1" t="s">
        <v>914</v>
      </c>
      <c r="M263" s="2">
        <v>0</v>
      </c>
      <c r="N263" s="3">
        <v>0</v>
      </c>
      <c r="O263" s="3">
        <v>1</v>
      </c>
      <c r="P263" s="3">
        <v>1</v>
      </c>
      <c r="Q263" s="3">
        <v>0</v>
      </c>
      <c r="R263" s="3">
        <v>0</v>
      </c>
      <c r="S263" s="4">
        <v>0</v>
      </c>
      <c r="T263" s="4">
        <v>1</v>
      </c>
      <c r="U263" s="4">
        <v>1</v>
      </c>
      <c r="V263" s="4">
        <v>0</v>
      </c>
      <c r="W263" s="5">
        <v>4</v>
      </c>
      <c r="X263" s="5">
        <v>1</v>
      </c>
      <c r="Y263" s="5">
        <v>1</v>
      </c>
      <c r="Z263" s="5">
        <v>1</v>
      </c>
      <c r="AA263" s="6">
        <v>0</v>
      </c>
      <c r="AB263" s="6">
        <v>1</v>
      </c>
      <c r="AC263" s="6">
        <v>2</v>
      </c>
      <c r="AD263" s="6">
        <v>4</v>
      </c>
      <c r="AE263" s="7">
        <v>15</v>
      </c>
      <c r="AF263" s="7">
        <v>12</v>
      </c>
      <c r="AG263" s="7">
        <v>24</v>
      </c>
      <c r="AH263" s="7">
        <v>3</v>
      </c>
      <c r="AI263" s="2">
        <f t="shared" si="56"/>
        <v>0.33333333333333331</v>
      </c>
      <c r="AJ263" s="4">
        <f t="shared" si="57"/>
        <v>0.5</v>
      </c>
      <c r="AK263" s="5">
        <f t="shared" si="58"/>
        <v>1.75</v>
      </c>
      <c r="AL263" s="6">
        <f t="shared" si="59"/>
        <v>1.75</v>
      </c>
      <c r="AM263" s="7">
        <f t="shared" si="64"/>
        <v>13.5</v>
      </c>
      <c r="AN263" s="18">
        <f t="shared" si="60"/>
        <v>0.16666666666666669</v>
      </c>
      <c r="AO263" s="19">
        <f t="shared" si="61"/>
        <v>1.4166666666666667</v>
      </c>
      <c r="AP263" s="19">
        <f t="shared" si="62"/>
        <v>1.4166666666666667</v>
      </c>
      <c r="AQ263" s="9">
        <f t="shared" si="63"/>
        <v>1.5</v>
      </c>
      <c r="AR263" s="1">
        <f t="shared" si="65"/>
        <v>5.25</v>
      </c>
      <c r="AS263" s="1">
        <f t="shared" si="66"/>
        <v>5.25</v>
      </c>
      <c r="AT263" s="1">
        <f t="shared" si="67"/>
        <v>3.5</v>
      </c>
      <c r="AU263" s="1">
        <f t="shared" si="68"/>
        <v>40.5</v>
      </c>
      <c r="AV263" s="1">
        <f t="shared" si="69"/>
        <v>27</v>
      </c>
      <c r="AW263" s="20">
        <v>1</v>
      </c>
      <c r="AX263" s="20">
        <v>1</v>
      </c>
      <c r="AY263" s="20">
        <v>1</v>
      </c>
      <c r="AZ263" s="20">
        <v>1</v>
      </c>
      <c r="BA263" s="21">
        <v>4.1204285256909202E-2</v>
      </c>
      <c r="BB263" s="21">
        <v>0.15183985950546799</v>
      </c>
    </row>
    <row r="264" spans="1:54">
      <c r="A264" s="1">
        <v>262</v>
      </c>
      <c r="B264" s="16" t="s">
        <v>651</v>
      </c>
      <c r="C264" s="17" t="s">
        <v>652</v>
      </c>
      <c r="D264" s="22" t="s">
        <v>653</v>
      </c>
      <c r="E264" s="23" t="s">
        <v>654</v>
      </c>
      <c r="F264" s="24" t="s">
        <v>3</v>
      </c>
      <c r="G264" s="40" t="s">
        <v>897</v>
      </c>
      <c r="H264" s="40" t="s">
        <v>912</v>
      </c>
      <c r="I264" s="40" t="s">
        <v>915</v>
      </c>
      <c r="J264" s="1" t="s">
        <v>650</v>
      </c>
      <c r="K264" s="1" t="s">
        <v>259</v>
      </c>
      <c r="L264" s="1" t="s">
        <v>915</v>
      </c>
      <c r="M264" s="2">
        <v>0</v>
      </c>
      <c r="N264" s="3">
        <v>0</v>
      </c>
      <c r="O264" s="3">
        <v>1</v>
      </c>
      <c r="P264" s="3">
        <v>3</v>
      </c>
      <c r="Q264" s="3">
        <v>0</v>
      </c>
      <c r="R264" s="3">
        <v>0</v>
      </c>
      <c r="S264" s="4">
        <v>1</v>
      </c>
      <c r="T264" s="4">
        <v>0</v>
      </c>
      <c r="U264" s="4">
        <v>4</v>
      </c>
      <c r="V264" s="4">
        <v>4</v>
      </c>
      <c r="W264" s="5">
        <v>6</v>
      </c>
      <c r="X264" s="5">
        <v>2</v>
      </c>
      <c r="Y264" s="5">
        <v>3</v>
      </c>
      <c r="Z264" s="5">
        <v>4</v>
      </c>
      <c r="AA264" s="6">
        <v>4</v>
      </c>
      <c r="AB264" s="6">
        <v>5</v>
      </c>
      <c r="AC264" s="6">
        <v>5</v>
      </c>
      <c r="AD264" s="6">
        <v>14</v>
      </c>
      <c r="AE264" s="7">
        <v>36</v>
      </c>
      <c r="AF264" s="7">
        <v>41</v>
      </c>
      <c r="AG264" s="7">
        <v>35</v>
      </c>
      <c r="AH264" s="7">
        <v>14</v>
      </c>
      <c r="AI264" s="2">
        <f t="shared" si="56"/>
        <v>0.66666666666666663</v>
      </c>
      <c r="AJ264" s="4">
        <f t="shared" si="57"/>
        <v>2.25</v>
      </c>
      <c r="AK264" s="5">
        <f t="shared" si="58"/>
        <v>3.75</v>
      </c>
      <c r="AL264" s="6">
        <f t="shared" si="59"/>
        <v>7</v>
      </c>
      <c r="AM264" s="7">
        <f t="shared" si="64"/>
        <v>31.5</v>
      </c>
      <c r="AN264" s="18">
        <f t="shared" si="60"/>
        <v>1.5833333333333335</v>
      </c>
      <c r="AO264" s="19">
        <f t="shared" si="61"/>
        <v>3.0833333333333335</v>
      </c>
      <c r="AP264" s="19">
        <f t="shared" si="62"/>
        <v>6.333333333333333</v>
      </c>
      <c r="AQ264" s="9">
        <f t="shared" si="63"/>
        <v>3.375</v>
      </c>
      <c r="AR264" s="1">
        <f t="shared" si="65"/>
        <v>5.625</v>
      </c>
      <c r="AS264" s="1">
        <f t="shared" si="66"/>
        <v>10.5</v>
      </c>
      <c r="AT264" s="1">
        <f t="shared" si="67"/>
        <v>3.1111111111111112</v>
      </c>
      <c r="AU264" s="1">
        <f t="shared" si="68"/>
        <v>47.25</v>
      </c>
      <c r="AV264" s="1">
        <f t="shared" si="69"/>
        <v>14</v>
      </c>
      <c r="AW264" s="20">
        <v>1</v>
      </c>
      <c r="AX264" s="20">
        <v>1</v>
      </c>
      <c r="AY264" s="20">
        <v>1</v>
      </c>
      <c r="AZ264" s="20">
        <v>1</v>
      </c>
      <c r="BA264" s="21">
        <v>5.7956810123284298E-5</v>
      </c>
      <c r="BB264" s="21">
        <v>2.91724480798541E-4</v>
      </c>
    </row>
    <row r="265" spans="1:54">
      <c r="A265" s="1">
        <v>263</v>
      </c>
      <c r="B265" s="16" t="s">
        <v>651</v>
      </c>
      <c r="C265" s="17" t="s">
        <v>652</v>
      </c>
      <c r="D265" s="22" t="s">
        <v>653</v>
      </c>
      <c r="E265" s="23" t="s">
        <v>654</v>
      </c>
      <c r="F265" s="24" t="s">
        <v>3</v>
      </c>
      <c r="G265" s="40" t="s">
        <v>897</v>
      </c>
      <c r="H265" s="40" t="s">
        <v>912</v>
      </c>
      <c r="I265" s="40" t="s">
        <v>916</v>
      </c>
      <c r="J265" s="1" t="s">
        <v>650</v>
      </c>
      <c r="K265" s="1" t="s">
        <v>260</v>
      </c>
      <c r="L265" s="1" t="s">
        <v>916</v>
      </c>
      <c r="M265" s="2">
        <v>0</v>
      </c>
      <c r="N265" s="3">
        <v>0</v>
      </c>
      <c r="O265" s="3">
        <v>1</v>
      </c>
      <c r="P265" s="3">
        <v>1</v>
      </c>
      <c r="Q265" s="3">
        <v>0</v>
      </c>
      <c r="R265" s="3">
        <v>0</v>
      </c>
      <c r="S265" s="4">
        <v>0</v>
      </c>
      <c r="T265" s="4">
        <v>0</v>
      </c>
      <c r="U265" s="4">
        <v>0</v>
      </c>
      <c r="V265" s="4">
        <v>0</v>
      </c>
      <c r="W265" s="5">
        <v>1</v>
      </c>
      <c r="X265" s="5">
        <v>1</v>
      </c>
      <c r="Y265" s="5">
        <v>1</v>
      </c>
      <c r="Z265" s="5">
        <v>1</v>
      </c>
      <c r="AA265" s="6">
        <v>1</v>
      </c>
      <c r="AB265" s="6">
        <v>0</v>
      </c>
      <c r="AC265" s="6">
        <v>5</v>
      </c>
      <c r="AD265" s="6">
        <v>7</v>
      </c>
      <c r="AE265" s="7">
        <v>22</v>
      </c>
      <c r="AF265" s="7">
        <v>38</v>
      </c>
      <c r="AG265" s="7">
        <v>17</v>
      </c>
      <c r="AH265" s="7">
        <v>10</v>
      </c>
      <c r="AI265" s="2">
        <f t="shared" si="56"/>
        <v>0.33333333333333331</v>
      </c>
      <c r="AJ265" s="4">
        <f t="shared" si="57"/>
        <v>0</v>
      </c>
      <c r="AK265" s="5">
        <f t="shared" si="58"/>
        <v>1</v>
      </c>
      <c r="AL265" s="6">
        <f t="shared" si="59"/>
        <v>3.25</v>
      </c>
      <c r="AM265" s="7">
        <f t="shared" si="64"/>
        <v>21.75</v>
      </c>
      <c r="AN265" s="18">
        <f t="shared" si="60"/>
        <v>-0.33333333333333331</v>
      </c>
      <c r="AO265" s="19">
        <f t="shared" si="61"/>
        <v>0.66666666666666674</v>
      </c>
      <c r="AP265" s="19">
        <f t="shared" si="62"/>
        <v>2.9166666666666665</v>
      </c>
      <c r="AQ265" s="9">
        <f t="shared" si="63"/>
        <v>0</v>
      </c>
      <c r="AR265" s="1">
        <f t="shared" si="65"/>
        <v>3</v>
      </c>
      <c r="AS265" s="1">
        <f t="shared" si="66"/>
        <v>9.75</v>
      </c>
      <c r="AT265" s="1" t="s">
        <v>1413</v>
      </c>
      <c r="AU265" s="1">
        <f t="shared" si="68"/>
        <v>65.25</v>
      </c>
      <c r="AV265" s="1" t="s">
        <v>1413</v>
      </c>
      <c r="AW265" s="20">
        <v>1</v>
      </c>
      <c r="AX265" s="20">
        <v>1</v>
      </c>
      <c r="AY265" s="20">
        <v>1</v>
      </c>
      <c r="AZ265" s="20">
        <v>0.838055605211104</v>
      </c>
      <c r="BA265" s="21">
        <v>5.41984650850236E-2</v>
      </c>
      <c r="BB265" s="21">
        <v>2.3836091095408098E-2</v>
      </c>
    </row>
    <row r="266" spans="1:54">
      <c r="A266" s="1">
        <v>264</v>
      </c>
      <c r="B266" s="16" t="s">
        <v>651</v>
      </c>
      <c r="C266" s="17" t="s">
        <v>652</v>
      </c>
      <c r="D266" s="22" t="s">
        <v>653</v>
      </c>
      <c r="E266" s="23" t="s">
        <v>654</v>
      </c>
      <c r="F266" s="24" t="s">
        <v>3</v>
      </c>
      <c r="G266" s="40" t="s">
        <v>897</v>
      </c>
      <c r="H266" s="40" t="s">
        <v>912</v>
      </c>
      <c r="I266" s="40" t="s">
        <v>917</v>
      </c>
      <c r="J266" s="1" t="s">
        <v>650</v>
      </c>
      <c r="K266" s="1" t="s">
        <v>261</v>
      </c>
      <c r="L266" s="1" t="s">
        <v>917</v>
      </c>
      <c r="M266" s="2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4">
        <v>0</v>
      </c>
      <c r="T266" s="4">
        <v>0</v>
      </c>
      <c r="U266" s="4">
        <v>0</v>
      </c>
      <c r="V266" s="4">
        <v>0</v>
      </c>
      <c r="W266" s="5">
        <v>0</v>
      </c>
      <c r="X266" s="5">
        <v>0</v>
      </c>
      <c r="Y266" s="5">
        <v>0</v>
      </c>
      <c r="Z266" s="5">
        <v>0</v>
      </c>
      <c r="AA266" s="6">
        <v>0</v>
      </c>
      <c r="AB266" s="6">
        <v>0</v>
      </c>
      <c r="AC266" s="6">
        <v>0</v>
      </c>
      <c r="AD266" s="6">
        <v>0</v>
      </c>
      <c r="AE266" s="7">
        <v>0</v>
      </c>
      <c r="AF266" s="7">
        <v>0</v>
      </c>
      <c r="AG266" s="7">
        <v>2</v>
      </c>
      <c r="AH266" s="7">
        <v>0</v>
      </c>
      <c r="AI266" s="2">
        <f t="shared" si="56"/>
        <v>0</v>
      </c>
      <c r="AJ266" s="4">
        <f t="shared" si="57"/>
        <v>0</v>
      </c>
      <c r="AK266" s="5">
        <f t="shared" si="58"/>
        <v>0</v>
      </c>
      <c r="AL266" s="6">
        <f t="shared" si="59"/>
        <v>0</v>
      </c>
      <c r="AM266" s="7">
        <f t="shared" si="64"/>
        <v>0.5</v>
      </c>
      <c r="AN266" s="18">
        <f t="shared" si="60"/>
        <v>0</v>
      </c>
      <c r="AO266" s="19">
        <f t="shared" si="61"/>
        <v>0</v>
      </c>
      <c r="AP266" s="19">
        <f t="shared" si="62"/>
        <v>0</v>
      </c>
      <c r="AQ266" s="9" t="s">
        <v>1413</v>
      </c>
      <c r="AR266" s="1" t="s">
        <v>1413</v>
      </c>
      <c r="AS266" s="1" t="s">
        <v>1413</v>
      </c>
      <c r="AT266" s="1" t="s">
        <v>1413</v>
      </c>
      <c r="AU266" s="1" t="s">
        <v>1413</v>
      </c>
      <c r="AV266" s="1" t="s">
        <v>1413</v>
      </c>
      <c r="AW266" s="20">
        <v>1</v>
      </c>
      <c r="AX266" s="20">
        <v>1</v>
      </c>
      <c r="AY266" s="20">
        <v>1</v>
      </c>
      <c r="AZ266" s="20">
        <v>1</v>
      </c>
      <c r="BA266" s="26">
        <v>1</v>
      </c>
      <c r="BB266" s="26">
        <v>1</v>
      </c>
    </row>
    <row r="267" spans="1:54">
      <c r="A267" s="1">
        <v>265</v>
      </c>
      <c r="B267" s="16" t="s">
        <v>651</v>
      </c>
      <c r="C267" s="17" t="s">
        <v>652</v>
      </c>
      <c r="D267" s="22" t="s">
        <v>653</v>
      </c>
      <c r="E267" s="23" t="s">
        <v>654</v>
      </c>
      <c r="F267" s="24" t="s">
        <v>3</v>
      </c>
      <c r="G267" s="41" t="s">
        <v>918</v>
      </c>
      <c r="H267" s="1" t="s">
        <v>650</v>
      </c>
      <c r="I267" s="1" t="s">
        <v>650</v>
      </c>
      <c r="J267" s="1" t="s">
        <v>650</v>
      </c>
      <c r="K267" s="1" t="s">
        <v>262</v>
      </c>
      <c r="L267" s="1" t="s">
        <v>918</v>
      </c>
      <c r="M267" s="2">
        <v>2</v>
      </c>
      <c r="N267" s="3">
        <v>1</v>
      </c>
      <c r="O267" s="3">
        <v>3</v>
      </c>
      <c r="P267" s="3">
        <v>8</v>
      </c>
      <c r="Q267" s="3">
        <v>4</v>
      </c>
      <c r="R267" s="3">
        <v>11</v>
      </c>
      <c r="S267" s="4">
        <v>6</v>
      </c>
      <c r="T267" s="4">
        <v>4</v>
      </c>
      <c r="U267" s="4">
        <v>3</v>
      </c>
      <c r="V267" s="4">
        <v>1</v>
      </c>
      <c r="W267" s="5">
        <v>27</v>
      </c>
      <c r="X267" s="5">
        <v>3</v>
      </c>
      <c r="Y267" s="5">
        <v>2</v>
      </c>
      <c r="Z267" s="5">
        <v>2</v>
      </c>
      <c r="AA267" s="6">
        <v>20</v>
      </c>
      <c r="AB267" s="6">
        <v>37</v>
      </c>
      <c r="AC267" s="6">
        <v>31</v>
      </c>
      <c r="AD267" s="6">
        <v>39</v>
      </c>
      <c r="AE267" s="7">
        <v>695</v>
      </c>
      <c r="AF267" s="7">
        <v>467</v>
      </c>
      <c r="AG267" s="7">
        <v>580</v>
      </c>
      <c r="AH267" s="7">
        <v>331</v>
      </c>
      <c r="AI267" s="2">
        <f t="shared" si="56"/>
        <v>4.833333333333333</v>
      </c>
      <c r="AJ267" s="4">
        <f t="shared" si="57"/>
        <v>3.5</v>
      </c>
      <c r="AK267" s="5">
        <f t="shared" si="58"/>
        <v>8.5</v>
      </c>
      <c r="AL267" s="6">
        <f t="shared" si="59"/>
        <v>31.75</v>
      </c>
      <c r="AM267" s="7">
        <f t="shared" si="64"/>
        <v>518.25</v>
      </c>
      <c r="AN267" s="18">
        <f t="shared" si="60"/>
        <v>-1.333333333333333</v>
      </c>
      <c r="AO267" s="19">
        <f t="shared" si="61"/>
        <v>3.666666666666667</v>
      </c>
      <c r="AP267" s="19">
        <f t="shared" si="62"/>
        <v>26.916666666666668</v>
      </c>
      <c r="AQ267" s="9">
        <f t="shared" si="63"/>
        <v>0.72413793103448276</v>
      </c>
      <c r="AR267" s="1">
        <f t="shared" si="65"/>
        <v>1.7586206896551726</v>
      </c>
      <c r="AS267" s="1">
        <f t="shared" si="66"/>
        <v>6.5689655172413799</v>
      </c>
      <c r="AT267" s="1">
        <f t="shared" si="67"/>
        <v>9.0714285714285712</v>
      </c>
      <c r="AU267" s="1">
        <f t="shared" si="68"/>
        <v>107.22413793103449</v>
      </c>
      <c r="AV267" s="1">
        <f t="shared" si="69"/>
        <v>148.07142857142858</v>
      </c>
      <c r="AW267" s="20">
        <v>1</v>
      </c>
      <c r="AX267" s="20">
        <v>0.68377907774548996</v>
      </c>
      <c r="AY267" s="20">
        <v>1</v>
      </c>
      <c r="AZ267" s="20">
        <v>0.74803669702908704</v>
      </c>
      <c r="BA267" s="21">
        <v>8.6955479294312105E-2</v>
      </c>
      <c r="BB267" s="21">
        <v>0.118281071441571</v>
      </c>
    </row>
    <row r="268" spans="1:54">
      <c r="A268" s="1">
        <v>266</v>
      </c>
      <c r="B268" s="16" t="s">
        <v>651</v>
      </c>
      <c r="C268" s="17" t="s">
        <v>652</v>
      </c>
      <c r="D268" s="22" t="s">
        <v>653</v>
      </c>
      <c r="E268" s="23" t="s">
        <v>654</v>
      </c>
      <c r="F268" s="24" t="s">
        <v>3</v>
      </c>
      <c r="G268" s="41" t="s">
        <v>918</v>
      </c>
      <c r="H268" s="41" t="s">
        <v>919</v>
      </c>
      <c r="I268" s="1" t="s">
        <v>650</v>
      </c>
      <c r="J268" s="1" t="s">
        <v>650</v>
      </c>
      <c r="K268" s="1" t="s">
        <v>920</v>
      </c>
      <c r="L268" s="1" t="s">
        <v>919</v>
      </c>
      <c r="M268" s="2">
        <v>0</v>
      </c>
      <c r="N268" s="3">
        <v>1</v>
      </c>
      <c r="O268" s="3">
        <v>2</v>
      </c>
      <c r="P268" s="3">
        <v>3</v>
      </c>
      <c r="Q268" s="3">
        <v>1</v>
      </c>
      <c r="R268" s="3">
        <v>7</v>
      </c>
      <c r="S268" s="4">
        <v>3</v>
      </c>
      <c r="T268" s="4">
        <v>3</v>
      </c>
      <c r="U268" s="4">
        <v>1</v>
      </c>
      <c r="V268" s="4">
        <v>0</v>
      </c>
      <c r="W268" s="5">
        <v>11</v>
      </c>
      <c r="X268" s="5">
        <v>3</v>
      </c>
      <c r="Y268" s="5">
        <v>0</v>
      </c>
      <c r="Z268" s="5">
        <v>2</v>
      </c>
      <c r="AA268" s="6">
        <v>13</v>
      </c>
      <c r="AB268" s="6">
        <v>21</v>
      </c>
      <c r="AC268" s="6">
        <v>5</v>
      </c>
      <c r="AD268" s="6">
        <v>16</v>
      </c>
      <c r="AE268" s="7">
        <v>294</v>
      </c>
      <c r="AF268" s="7">
        <v>194</v>
      </c>
      <c r="AG268" s="7">
        <v>329</v>
      </c>
      <c r="AH268" s="7">
        <v>148</v>
      </c>
      <c r="AI268" s="2">
        <f t="shared" si="56"/>
        <v>2.3333333333333335</v>
      </c>
      <c r="AJ268" s="4">
        <f t="shared" si="57"/>
        <v>1.75</v>
      </c>
      <c r="AK268" s="5">
        <f t="shared" si="58"/>
        <v>4</v>
      </c>
      <c r="AL268" s="6">
        <f t="shared" si="59"/>
        <v>13.75</v>
      </c>
      <c r="AM268" s="7">
        <f t="shared" si="64"/>
        <v>241.25</v>
      </c>
      <c r="AN268" s="18">
        <f t="shared" si="60"/>
        <v>-0.58333333333333348</v>
      </c>
      <c r="AO268" s="19">
        <f t="shared" si="61"/>
        <v>1.6666666666666665</v>
      </c>
      <c r="AP268" s="19">
        <f t="shared" si="62"/>
        <v>11.416666666666666</v>
      </c>
      <c r="AQ268" s="9">
        <f t="shared" si="63"/>
        <v>0.75</v>
      </c>
      <c r="AR268" s="1">
        <f t="shared" si="65"/>
        <v>1.7142857142857142</v>
      </c>
      <c r="AS268" s="1">
        <f t="shared" si="66"/>
        <v>5.8928571428571423</v>
      </c>
      <c r="AT268" s="1">
        <f t="shared" si="67"/>
        <v>7.8571428571428568</v>
      </c>
      <c r="AU268" s="1">
        <f t="shared" si="68"/>
        <v>103.39285714285714</v>
      </c>
      <c r="AV268" s="1">
        <f t="shared" si="69"/>
        <v>137.85714285714286</v>
      </c>
      <c r="AW268" s="20">
        <v>1</v>
      </c>
      <c r="AX268" s="20">
        <v>0.60921956607489602</v>
      </c>
      <c r="AY268" s="20">
        <v>1</v>
      </c>
      <c r="AZ268" s="20">
        <v>0.740375868747573</v>
      </c>
      <c r="BA268" s="21">
        <v>6.4068403007357902E-2</v>
      </c>
      <c r="BB268" s="21">
        <v>0.101978494643009</v>
      </c>
    </row>
    <row r="269" spans="1:54">
      <c r="A269" s="1">
        <v>267</v>
      </c>
      <c r="B269" s="16" t="s">
        <v>651</v>
      </c>
      <c r="C269" s="17" t="s">
        <v>652</v>
      </c>
      <c r="D269" s="22" t="s">
        <v>653</v>
      </c>
      <c r="E269" s="23" t="s">
        <v>654</v>
      </c>
      <c r="F269" s="24" t="s">
        <v>3</v>
      </c>
      <c r="G269" s="41" t="s">
        <v>918</v>
      </c>
      <c r="H269" s="41" t="s">
        <v>919</v>
      </c>
      <c r="I269" s="41" t="s">
        <v>921</v>
      </c>
      <c r="J269" s="1" t="s">
        <v>650</v>
      </c>
      <c r="K269" s="1" t="s">
        <v>263</v>
      </c>
      <c r="L269" s="1" t="s">
        <v>921</v>
      </c>
      <c r="M269" s="2">
        <v>0</v>
      </c>
      <c r="N269" s="3">
        <v>0</v>
      </c>
      <c r="O269" s="3">
        <v>1</v>
      </c>
      <c r="P269" s="3">
        <v>3</v>
      </c>
      <c r="Q269" s="3">
        <v>0</v>
      </c>
      <c r="R269" s="3">
        <v>0</v>
      </c>
      <c r="S269" s="4">
        <v>1</v>
      </c>
      <c r="T269" s="4">
        <v>3</v>
      </c>
      <c r="U269" s="4">
        <v>0</v>
      </c>
      <c r="V269" s="4">
        <v>0</v>
      </c>
      <c r="W269" s="5">
        <v>4</v>
      </c>
      <c r="X269" s="5">
        <v>0</v>
      </c>
      <c r="Y269" s="5">
        <v>0</v>
      </c>
      <c r="Z269" s="5">
        <v>1</v>
      </c>
      <c r="AA269" s="6">
        <v>1</v>
      </c>
      <c r="AB269" s="6">
        <v>8</v>
      </c>
      <c r="AC269" s="6">
        <v>1</v>
      </c>
      <c r="AD269" s="6">
        <v>0</v>
      </c>
      <c r="AE269" s="7">
        <v>11</v>
      </c>
      <c r="AF269" s="7">
        <v>17</v>
      </c>
      <c r="AG269" s="7">
        <v>23</v>
      </c>
      <c r="AH269" s="7">
        <v>11</v>
      </c>
      <c r="AI269" s="2">
        <f t="shared" si="56"/>
        <v>0.66666666666666663</v>
      </c>
      <c r="AJ269" s="4">
        <f t="shared" si="57"/>
        <v>1</v>
      </c>
      <c r="AK269" s="5">
        <f t="shared" si="58"/>
        <v>1.25</v>
      </c>
      <c r="AL269" s="6">
        <f t="shared" si="59"/>
        <v>2.5</v>
      </c>
      <c r="AM269" s="7">
        <f t="shared" si="64"/>
        <v>15.5</v>
      </c>
      <c r="AN269" s="18">
        <f t="shared" si="60"/>
        <v>0.33333333333333337</v>
      </c>
      <c r="AO269" s="19">
        <f t="shared" si="61"/>
        <v>0.58333333333333337</v>
      </c>
      <c r="AP269" s="19">
        <f t="shared" si="62"/>
        <v>1.8333333333333335</v>
      </c>
      <c r="AQ269" s="9">
        <f t="shared" si="63"/>
        <v>1.5</v>
      </c>
      <c r="AR269" s="1">
        <f t="shared" si="65"/>
        <v>1.875</v>
      </c>
      <c r="AS269" s="1">
        <f t="shared" si="66"/>
        <v>3.75</v>
      </c>
      <c r="AT269" s="1">
        <f t="shared" si="67"/>
        <v>2.5</v>
      </c>
      <c r="AU269" s="1">
        <f t="shared" si="68"/>
        <v>23.25</v>
      </c>
      <c r="AV269" s="1">
        <f t="shared" si="69"/>
        <v>15.5</v>
      </c>
      <c r="AW269" s="20">
        <v>1</v>
      </c>
      <c r="AX269" s="20">
        <v>1</v>
      </c>
      <c r="AY269" s="20">
        <v>1</v>
      </c>
      <c r="AZ269" s="20">
        <v>1</v>
      </c>
      <c r="BA269" s="21">
        <v>3.1609476872957999E-4</v>
      </c>
      <c r="BB269" s="21">
        <v>1.02527159992096E-3</v>
      </c>
    </row>
    <row r="270" spans="1:54">
      <c r="A270" s="1">
        <v>268</v>
      </c>
      <c r="B270" s="16" t="s">
        <v>651</v>
      </c>
      <c r="C270" s="17" t="s">
        <v>652</v>
      </c>
      <c r="D270" s="22" t="s">
        <v>653</v>
      </c>
      <c r="E270" s="23" t="s">
        <v>654</v>
      </c>
      <c r="F270" s="24" t="s">
        <v>3</v>
      </c>
      <c r="G270" s="41" t="s">
        <v>918</v>
      </c>
      <c r="H270" s="41" t="s">
        <v>919</v>
      </c>
      <c r="I270" s="41" t="s">
        <v>922</v>
      </c>
      <c r="J270" s="1" t="s">
        <v>650</v>
      </c>
      <c r="K270" s="1" t="s">
        <v>264</v>
      </c>
      <c r="L270" s="1" t="s">
        <v>922</v>
      </c>
      <c r="M270" s="2">
        <v>0</v>
      </c>
      <c r="N270" s="3">
        <v>1</v>
      </c>
      <c r="O270" s="3">
        <v>0</v>
      </c>
      <c r="P270" s="3">
        <v>0</v>
      </c>
      <c r="Q270" s="3">
        <v>0</v>
      </c>
      <c r="R270" s="3">
        <v>0</v>
      </c>
      <c r="S270" s="4">
        <v>2</v>
      </c>
      <c r="T270" s="4">
        <v>0</v>
      </c>
      <c r="U270" s="4">
        <v>0</v>
      </c>
      <c r="V270" s="4">
        <v>0</v>
      </c>
      <c r="W270" s="5">
        <v>0</v>
      </c>
      <c r="X270" s="5">
        <v>1</v>
      </c>
      <c r="Y270" s="5">
        <v>0</v>
      </c>
      <c r="Z270" s="5">
        <v>0</v>
      </c>
      <c r="AA270" s="6">
        <v>2</v>
      </c>
      <c r="AB270" s="6">
        <v>2</v>
      </c>
      <c r="AC270" s="6">
        <v>1</v>
      </c>
      <c r="AD270" s="6">
        <v>3</v>
      </c>
      <c r="AE270" s="7">
        <v>88</v>
      </c>
      <c r="AF270" s="7">
        <v>63</v>
      </c>
      <c r="AG270" s="7">
        <v>103</v>
      </c>
      <c r="AH270" s="7">
        <v>49</v>
      </c>
      <c r="AI270" s="2">
        <f t="shared" si="56"/>
        <v>0.16666666666666666</v>
      </c>
      <c r="AJ270" s="4">
        <f t="shared" si="57"/>
        <v>0.5</v>
      </c>
      <c r="AK270" s="5">
        <f t="shared" si="58"/>
        <v>0.25</v>
      </c>
      <c r="AL270" s="6">
        <f t="shared" si="59"/>
        <v>2</v>
      </c>
      <c r="AM270" s="7">
        <f t="shared" si="64"/>
        <v>75.75</v>
      </c>
      <c r="AN270" s="18">
        <f t="shared" si="60"/>
        <v>0.33333333333333337</v>
      </c>
      <c r="AO270" s="19">
        <f t="shared" si="61"/>
        <v>8.3333333333333343E-2</v>
      </c>
      <c r="AP270" s="19">
        <f t="shared" si="62"/>
        <v>1.8333333333333333</v>
      </c>
      <c r="AQ270" s="9">
        <f t="shared" si="63"/>
        <v>3</v>
      </c>
      <c r="AR270" s="1">
        <f t="shared" si="65"/>
        <v>1.5</v>
      </c>
      <c r="AS270" s="1">
        <f t="shared" si="66"/>
        <v>12</v>
      </c>
      <c r="AT270" s="1">
        <f t="shared" si="67"/>
        <v>4</v>
      </c>
      <c r="AU270" s="1">
        <f t="shared" si="68"/>
        <v>454.5</v>
      </c>
      <c r="AV270" s="1">
        <f t="shared" si="69"/>
        <v>151.5</v>
      </c>
      <c r="AW270" s="20">
        <v>1</v>
      </c>
      <c r="AX270" s="20">
        <v>0.50102712814628503</v>
      </c>
      <c r="AY270" s="20">
        <v>1</v>
      </c>
      <c r="AZ270" s="20">
        <v>1</v>
      </c>
      <c r="BA270" s="21">
        <v>3.6262529752862802E-2</v>
      </c>
      <c r="BB270" s="21">
        <v>0.145419350364976</v>
      </c>
    </row>
    <row r="271" spans="1:54">
      <c r="A271" s="1">
        <v>269</v>
      </c>
      <c r="B271" s="16" t="s">
        <v>651</v>
      </c>
      <c r="C271" s="17" t="s">
        <v>652</v>
      </c>
      <c r="D271" s="22" t="s">
        <v>653</v>
      </c>
      <c r="E271" s="23" t="s">
        <v>654</v>
      </c>
      <c r="F271" s="24" t="s">
        <v>3</v>
      </c>
      <c r="G271" s="41" t="s">
        <v>918</v>
      </c>
      <c r="H271" s="41" t="s">
        <v>919</v>
      </c>
      <c r="I271" s="41" t="s">
        <v>923</v>
      </c>
      <c r="J271" s="1" t="s">
        <v>650</v>
      </c>
      <c r="K271" s="1" t="s">
        <v>265</v>
      </c>
      <c r="L271" s="1" t="s">
        <v>923</v>
      </c>
      <c r="M271" s="2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4">
        <v>0</v>
      </c>
      <c r="T271" s="4">
        <v>0</v>
      </c>
      <c r="U271" s="4">
        <v>0</v>
      </c>
      <c r="V271" s="4">
        <v>0</v>
      </c>
      <c r="W271" s="5">
        <v>0</v>
      </c>
      <c r="X271" s="5">
        <v>0</v>
      </c>
      <c r="Y271" s="5">
        <v>0</v>
      </c>
      <c r="Z271" s="5">
        <v>0</v>
      </c>
      <c r="AA271" s="6">
        <v>0</v>
      </c>
      <c r="AB271" s="6">
        <v>0</v>
      </c>
      <c r="AC271" s="6">
        <v>0</v>
      </c>
      <c r="AD271" s="6">
        <v>2</v>
      </c>
      <c r="AE271" s="7">
        <v>44</v>
      </c>
      <c r="AF271" s="7">
        <v>21</v>
      </c>
      <c r="AG271" s="7">
        <v>53</v>
      </c>
      <c r="AH271" s="7">
        <v>17</v>
      </c>
      <c r="AI271" s="2">
        <f t="shared" si="56"/>
        <v>0</v>
      </c>
      <c r="AJ271" s="4">
        <f t="shared" si="57"/>
        <v>0</v>
      </c>
      <c r="AK271" s="5">
        <f t="shared" si="58"/>
        <v>0</v>
      </c>
      <c r="AL271" s="6">
        <f t="shared" si="59"/>
        <v>0.5</v>
      </c>
      <c r="AM271" s="7">
        <f t="shared" si="64"/>
        <v>33.75</v>
      </c>
      <c r="AN271" s="18">
        <f t="shared" si="60"/>
        <v>0</v>
      </c>
      <c r="AO271" s="19">
        <f t="shared" si="61"/>
        <v>0</v>
      </c>
      <c r="AP271" s="19">
        <f t="shared" si="62"/>
        <v>0.5</v>
      </c>
      <c r="AQ271" s="9" t="s">
        <v>1413</v>
      </c>
      <c r="AR271" s="1" t="s">
        <v>1413</v>
      </c>
      <c r="AS271" s="1" t="s">
        <v>1413</v>
      </c>
      <c r="AT271" s="1" t="s">
        <v>1413</v>
      </c>
      <c r="AU271" s="1" t="s">
        <v>1413</v>
      </c>
      <c r="AV271" s="1" t="s">
        <v>1413</v>
      </c>
      <c r="AW271" s="20">
        <v>1</v>
      </c>
      <c r="AX271" s="20">
        <v>1</v>
      </c>
      <c r="AY271" s="20">
        <v>1</v>
      </c>
      <c r="AZ271" s="20">
        <v>1</v>
      </c>
      <c r="BA271" s="21">
        <v>1.39291366545581E-2</v>
      </c>
      <c r="BB271" s="21">
        <v>3.6101048485999203E-2</v>
      </c>
    </row>
    <row r="272" spans="1:54">
      <c r="A272" s="1">
        <v>270</v>
      </c>
      <c r="B272" s="16" t="s">
        <v>651</v>
      </c>
      <c r="C272" s="17" t="s">
        <v>652</v>
      </c>
      <c r="D272" s="22" t="s">
        <v>653</v>
      </c>
      <c r="E272" s="23" t="s">
        <v>654</v>
      </c>
      <c r="F272" s="24" t="s">
        <v>3</v>
      </c>
      <c r="G272" s="41" t="s">
        <v>918</v>
      </c>
      <c r="H272" s="41" t="s">
        <v>919</v>
      </c>
      <c r="I272" s="41" t="s">
        <v>924</v>
      </c>
      <c r="J272" s="1" t="s">
        <v>650</v>
      </c>
      <c r="K272" s="1" t="s">
        <v>266</v>
      </c>
      <c r="L272" s="1" t="s">
        <v>924</v>
      </c>
      <c r="M272" s="2">
        <v>0</v>
      </c>
      <c r="N272" s="3">
        <v>0</v>
      </c>
      <c r="O272" s="3">
        <v>1</v>
      </c>
      <c r="P272" s="3">
        <v>0</v>
      </c>
      <c r="Q272" s="3">
        <v>0</v>
      </c>
      <c r="R272" s="3">
        <v>3</v>
      </c>
      <c r="S272" s="4">
        <v>0</v>
      </c>
      <c r="T272" s="4">
        <v>0</v>
      </c>
      <c r="U272" s="4">
        <v>1</v>
      </c>
      <c r="V272" s="4">
        <v>0</v>
      </c>
      <c r="W272" s="5">
        <v>7</v>
      </c>
      <c r="X272" s="5">
        <v>2</v>
      </c>
      <c r="Y272" s="5">
        <v>0</v>
      </c>
      <c r="Z272" s="5">
        <v>1</v>
      </c>
      <c r="AA272" s="6">
        <v>8</v>
      </c>
      <c r="AB272" s="6">
        <v>9</v>
      </c>
      <c r="AC272" s="6">
        <v>2</v>
      </c>
      <c r="AD272" s="6">
        <v>10</v>
      </c>
      <c r="AE272" s="7">
        <v>100</v>
      </c>
      <c r="AF272" s="7">
        <v>59</v>
      </c>
      <c r="AG272" s="7">
        <v>114</v>
      </c>
      <c r="AH272" s="7">
        <v>47</v>
      </c>
      <c r="AI272" s="2">
        <f t="shared" si="56"/>
        <v>0.66666666666666663</v>
      </c>
      <c r="AJ272" s="4">
        <f t="shared" si="57"/>
        <v>0.25</v>
      </c>
      <c r="AK272" s="5">
        <f t="shared" si="58"/>
        <v>2.5</v>
      </c>
      <c r="AL272" s="6">
        <f t="shared" si="59"/>
        <v>7.25</v>
      </c>
      <c r="AM272" s="7">
        <f t="shared" si="64"/>
        <v>80</v>
      </c>
      <c r="AN272" s="18">
        <f t="shared" si="60"/>
        <v>-0.41666666666666663</v>
      </c>
      <c r="AO272" s="19">
        <f t="shared" si="61"/>
        <v>1.8333333333333335</v>
      </c>
      <c r="AP272" s="19">
        <f t="shared" si="62"/>
        <v>6.583333333333333</v>
      </c>
      <c r="AQ272" s="9">
        <f t="shared" si="63"/>
        <v>0.375</v>
      </c>
      <c r="AR272" s="1">
        <f t="shared" si="65"/>
        <v>3.75</v>
      </c>
      <c r="AS272" s="1">
        <f t="shared" si="66"/>
        <v>10.875</v>
      </c>
      <c r="AT272" s="1">
        <f t="shared" si="67"/>
        <v>29</v>
      </c>
      <c r="AU272" s="1">
        <f t="shared" si="68"/>
        <v>120</v>
      </c>
      <c r="AV272" s="1">
        <f t="shared" si="69"/>
        <v>320</v>
      </c>
      <c r="AW272" s="20">
        <v>1</v>
      </c>
      <c r="AX272" s="20">
        <v>0.51720429506421794</v>
      </c>
      <c r="AY272" s="20">
        <v>1</v>
      </c>
      <c r="AZ272" s="20">
        <v>0.46571282389485302</v>
      </c>
      <c r="BA272" s="21">
        <v>4.6332879070869498E-2</v>
      </c>
      <c r="BB272" s="21">
        <v>4.88501178838152E-2</v>
      </c>
    </row>
    <row r="273" spans="1:54">
      <c r="A273" s="1">
        <v>271</v>
      </c>
      <c r="B273" s="16" t="s">
        <v>651</v>
      </c>
      <c r="C273" s="17" t="s">
        <v>652</v>
      </c>
      <c r="D273" s="22" t="s">
        <v>653</v>
      </c>
      <c r="E273" s="23" t="s">
        <v>654</v>
      </c>
      <c r="F273" s="24" t="s">
        <v>3</v>
      </c>
      <c r="G273" s="41" t="s">
        <v>918</v>
      </c>
      <c r="H273" s="41" t="s">
        <v>919</v>
      </c>
      <c r="I273" s="41" t="s">
        <v>925</v>
      </c>
      <c r="J273" s="1" t="s">
        <v>650</v>
      </c>
      <c r="K273" s="1" t="s">
        <v>267</v>
      </c>
      <c r="L273" s="1" t="s">
        <v>925</v>
      </c>
      <c r="M273" s="2">
        <v>0</v>
      </c>
      <c r="N273" s="3">
        <v>0</v>
      </c>
      <c r="O273" s="3">
        <v>0</v>
      </c>
      <c r="P273" s="3">
        <v>0</v>
      </c>
      <c r="Q273" s="3">
        <v>1</v>
      </c>
      <c r="R273" s="3">
        <v>3</v>
      </c>
      <c r="S273" s="4">
        <v>0</v>
      </c>
      <c r="T273" s="4">
        <v>0</v>
      </c>
      <c r="U273" s="4">
        <v>0</v>
      </c>
      <c r="V273" s="4">
        <v>0</v>
      </c>
      <c r="W273" s="5">
        <v>0</v>
      </c>
      <c r="X273" s="5">
        <v>0</v>
      </c>
      <c r="Y273" s="5">
        <v>0</v>
      </c>
      <c r="Z273" s="5">
        <v>0</v>
      </c>
      <c r="AA273" s="6">
        <v>2</v>
      </c>
      <c r="AB273" s="6">
        <v>0</v>
      </c>
      <c r="AC273" s="6">
        <v>1</v>
      </c>
      <c r="AD273" s="6">
        <v>1</v>
      </c>
      <c r="AE273" s="7">
        <v>48</v>
      </c>
      <c r="AF273" s="7">
        <v>34</v>
      </c>
      <c r="AG273" s="7">
        <v>36</v>
      </c>
      <c r="AH273" s="7">
        <v>23</v>
      </c>
      <c r="AI273" s="2">
        <f t="shared" si="56"/>
        <v>0.66666666666666663</v>
      </c>
      <c r="AJ273" s="4">
        <f t="shared" si="57"/>
        <v>0</v>
      </c>
      <c r="AK273" s="5">
        <f t="shared" si="58"/>
        <v>0</v>
      </c>
      <c r="AL273" s="6">
        <f t="shared" si="59"/>
        <v>1</v>
      </c>
      <c r="AM273" s="7">
        <f t="shared" si="64"/>
        <v>35.25</v>
      </c>
      <c r="AN273" s="18">
        <f t="shared" si="60"/>
        <v>-0.66666666666666663</v>
      </c>
      <c r="AO273" s="19">
        <f t="shared" si="61"/>
        <v>-0.66666666666666663</v>
      </c>
      <c r="AP273" s="19">
        <f t="shared" si="62"/>
        <v>0.33333333333333337</v>
      </c>
      <c r="AQ273" s="9">
        <f t="shared" si="63"/>
        <v>0</v>
      </c>
      <c r="AR273" s="1">
        <f t="shared" si="65"/>
        <v>0</v>
      </c>
      <c r="AS273" s="1">
        <f t="shared" si="66"/>
        <v>1.5</v>
      </c>
      <c r="AT273" s="1" t="s">
        <v>1413</v>
      </c>
      <c r="AU273" s="1">
        <f t="shared" si="68"/>
        <v>52.875</v>
      </c>
      <c r="AV273" s="1" t="s">
        <v>1413</v>
      </c>
      <c r="AW273" s="20">
        <v>1</v>
      </c>
      <c r="AX273" s="20">
        <v>1</v>
      </c>
      <c r="AY273" s="20">
        <v>1</v>
      </c>
      <c r="AZ273" s="20">
        <v>1</v>
      </c>
      <c r="BA273" s="21">
        <v>0.15580133055262699</v>
      </c>
      <c r="BB273" s="21">
        <v>4.6332879070869498E-2</v>
      </c>
    </row>
    <row r="274" spans="1:54">
      <c r="A274" s="1">
        <v>272</v>
      </c>
      <c r="B274" s="16" t="s">
        <v>651</v>
      </c>
      <c r="C274" s="17" t="s">
        <v>652</v>
      </c>
      <c r="D274" s="22" t="s">
        <v>653</v>
      </c>
      <c r="E274" s="23" t="s">
        <v>654</v>
      </c>
      <c r="F274" s="24" t="s">
        <v>3</v>
      </c>
      <c r="G274" s="41" t="s">
        <v>918</v>
      </c>
      <c r="H274" s="41" t="s">
        <v>919</v>
      </c>
      <c r="I274" s="41" t="s">
        <v>926</v>
      </c>
      <c r="J274" s="1" t="s">
        <v>650</v>
      </c>
      <c r="K274" s="1" t="s">
        <v>268</v>
      </c>
      <c r="L274" s="1" t="s">
        <v>926</v>
      </c>
      <c r="M274" s="2">
        <v>0</v>
      </c>
      <c r="N274" s="3">
        <v>0</v>
      </c>
      <c r="O274" s="3">
        <v>0</v>
      </c>
      <c r="P274" s="3">
        <v>0</v>
      </c>
      <c r="Q274" s="3">
        <v>0</v>
      </c>
      <c r="R274" s="3">
        <v>1</v>
      </c>
      <c r="S274" s="4">
        <v>0</v>
      </c>
      <c r="T274" s="4">
        <v>0</v>
      </c>
      <c r="U274" s="4">
        <v>0</v>
      </c>
      <c r="V274" s="4">
        <v>0</v>
      </c>
      <c r="W274" s="5">
        <v>0</v>
      </c>
      <c r="X274" s="5">
        <v>0</v>
      </c>
      <c r="Y274" s="5">
        <v>0</v>
      </c>
      <c r="Z274" s="5">
        <v>0</v>
      </c>
      <c r="AA274" s="6">
        <v>0</v>
      </c>
      <c r="AB274" s="6">
        <v>2</v>
      </c>
      <c r="AC274" s="6">
        <v>0</v>
      </c>
      <c r="AD274" s="6">
        <v>0</v>
      </c>
      <c r="AE274" s="7">
        <v>3</v>
      </c>
      <c r="AF274" s="7">
        <v>0</v>
      </c>
      <c r="AG274" s="7">
        <v>0</v>
      </c>
      <c r="AH274" s="7">
        <v>1</v>
      </c>
      <c r="AI274" s="2">
        <f t="shared" si="56"/>
        <v>0.16666666666666666</v>
      </c>
      <c r="AJ274" s="4">
        <f t="shared" si="57"/>
        <v>0</v>
      </c>
      <c r="AK274" s="5">
        <f t="shared" si="58"/>
        <v>0</v>
      </c>
      <c r="AL274" s="6">
        <f t="shared" si="59"/>
        <v>0.5</v>
      </c>
      <c r="AM274" s="7">
        <f t="shared" si="64"/>
        <v>1</v>
      </c>
      <c r="AN274" s="18">
        <f t="shared" si="60"/>
        <v>-0.16666666666666666</v>
      </c>
      <c r="AO274" s="19">
        <f t="shared" si="61"/>
        <v>-0.16666666666666666</v>
      </c>
      <c r="AP274" s="19">
        <f t="shared" si="62"/>
        <v>0.33333333333333337</v>
      </c>
      <c r="AQ274" s="9">
        <f t="shared" si="63"/>
        <v>0</v>
      </c>
      <c r="AR274" s="1">
        <f t="shared" si="65"/>
        <v>0</v>
      </c>
      <c r="AS274" s="1">
        <f t="shared" si="66"/>
        <v>3</v>
      </c>
      <c r="AT274" s="1" t="s">
        <v>1413</v>
      </c>
      <c r="AU274" s="1">
        <f t="shared" si="68"/>
        <v>6</v>
      </c>
      <c r="AV274" s="1" t="s">
        <v>1413</v>
      </c>
      <c r="AW274" s="20">
        <v>1</v>
      </c>
      <c r="AX274" s="20">
        <v>1</v>
      </c>
      <c r="AY274" s="20">
        <v>1</v>
      </c>
      <c r="AZ274" s="20">
        <v>1</v>
      </c>
      <c r="BA274" s="26">
        <v>1</v>
      </c>
      <c r="BB274" s="26">
        <v>1</v>
      </c>
    </row>
    <row r="275" spans="1:54">
      <c r="A275" s="1">
        <v>273</v>
      </c>
      <c r="B275" s="16" t="s">
        <v>651</v>
      </c>
      <c r="C275" s="17" t="s">
        <v>652</v>
      </c>
      <c r="D275" s="22" t="s">
        <v>653</v>
      </c>
      <c r="E275" s="23" t="s">
        <v>654</v>
      </c>
      <c r="F275" s="24" t="s">
        <v>3</v>
      </c>
      <c r="G275" s="41" t="s">
        <v>918</v>
      </c>
      <c r="H275" s="41" t="s">
        <v>927</v>
      </c>
      <c r="I275" s="1" t="s">
        <v>650</v>
      </c>
      <c r="J275" s="1" t="s">
        <v>650</v>
      </c>
      <c r="K275" s="1" t="s">
        <v>269</v>
      </c>
      <c r="L275" s="1" t="s">
        <v>927</v>
      </c>
      <c r="M275" s="2">
        <v>2</v>
      </c>
      <c r="N275" s="3">
        <v>0</v>
      </c>
      <c r="O275" s="3">
        <v>1</v>
      </c>
      <c r="P275" s="3">
        <v>5</v>
      </c>
      <c r="Q275" s="3">
        <v>3</v>
      </c>
      <c r="R275" s="3">
        <v>4</v>
      </c>
      <c r="S275" s="4">
        <v>3</v>
      </c>
      <c r="T275" s="4">
        <v>1</v>
      </c>
      <c r="U275" s="4">
        <v>2</v>
      </c>
      <c r="V275" s="4">
        <v>1</v>
      </c>
      <c r="W275" s="5">
        <v>16</v>
      </c>
      <c r="X275" s="5">
        <v>0</v>
      </c>
      <c r="Y275" s="5">
        <v>2</v>
      </c>
      <c r="Z275" s="5">
        <v>0</v>
      </c>
      <c r="AA275" s="6">
        <v>7</v>
      </c>
      <c r="AB275" s="6">
        <v>16</v>
      </c>
      <c r="AC275" s="6">
        <v>26</v>
      </c>
      <c r="AD275" s="6">
        <v>23</v>
      </c>
      <c r="AE275" s="7">
        <v>401</v>
      </c>
      <c r="AF275" s="7">
        <v>273</v>
      </c>
      <c r="AG275" s="7">
        <v>251</v>
      </c>
      <c r="AH275" s="7">
        <v>183</v>
      </c>
      <c r="AI275" s="2">
        <f t="shared" si="56"/>
        <v>2.5</v>
      </c>
      <c r="AJ275" s="4">
        <f t="shared" si="57"/>
        <v>1.75</v>
      </c>
      <c r="AK275" s="5">
        <f t="shared" si="58"/>
        <v>4.5</v>
      </c>
      <c r="AL275" s="6">
        <f t="shared" si="59"/>
        <v>18</v>
      </c>
      <c r="AM275" s="7">
        <f t="shared" si="64"/>
        <v>277</v>
      </c>
      <c r="AN275" s="18">
        <f t="shared" si="60"/>
        <v>-0.75</v>
      </c>
      <c r="AO275" s="19">
        <f t="shared" si="61"/>
        <v>2</v>
      </c>
      <c r="AP275" s="19">
        <f t="shared" si="62"/>
        <v>15.5</v>
      </c>
      <c r="AQ275" s="9">
        <f t="shared" si="63"/>
        <v>0.7</v>
      </c>
      <c r="AR275" s="1">
        <f t="shared" si="65"/>
        <v>1.8</v>
      </c>
      <c r="AS275" s="1">
        <f t="shared" si="66"/>
        <v>7.2</v>
      </c>
      <c r="AT275" s="1">
        <f t="shared" si="67"/>
        <v>10.285714285714286</v>
      </c>
      <c r="AU275" s="1">
        <f t="shared" si="68"/>
        <v>110.8</v>
      </c>
      <c r="AV275" s="1">
        <f t="shared" si="69"/>
        <v>158.28571428571428</v>
      </c>
      <c r="AW275" s="20">
        <v>1</v>
      </c>
      <c r="AX275" s="20">
        <v>0.90366623142121505</v>
      </c>
      <c r="AY275" s="20">
        <v>1</v>
      </c>
      <c r="AZ275" s="20">
        <v>0.74469565155510398</v>
      </c>
      <c r="BA275" s="21">
        <v>0.118281071441571</v>
      </c>
      <c r="BB275" s="21">
        <v>0.110551132160927</v>
      </c>
    </row>
    <row r="276" spans="1:54">
      <c r="A276" s="1">
        <v>274</v>
      </c>
      <c r="B276" s="16" t="s">
        <v>651</v>
      </c>
      <c r="C276" s="17" t="s">
        <v>652</v>
      </c>
      <c r="D276" s="22" t="s">
        <v>653</v>
      </c>
      <c r="E276" s="23" t="s">
        <v>654</v>
      </c>
      <c r="F276" s="24" t="s">
        <v>3</v>
      </c>
      <c r="G276" s="41" t="s">
        <v>918</v>
      </c>
      <c r="H276" s="41" t="s">
        <v>927</v>
      </c>
      <c r="I276" s="41" t="s">
        <v>928</v>
      </c>
      <c r="J276" s="1" t="s">
        <v>650</v>
      </c>
      <c r="K276" s="1" t="s">
        <v>270</v>
      </c>
      <c r="L276" s="1" t="s">
        <v>928</v>
      </c>
      <c r="M276" s="2">
        <v>0</v>
      </c>
      <c r="N276" s="3">
        <v>0</v>
      </c>
      <c r="O276" s="3">
        <v>1</v>
      </c>
      <c r="P276" s="3">
        <v>1</v>
      </c>
      <c r="Q276" s="3">
        <v>0</v>
      </c>
      <c r="R276" s="3">
        <v>0</v>
      </c>
      <c r="S276" s="4">
        <v>0</v>
      </c>
      <c r="T276" s="4">
        <v>1</v>
      </c>
      <c r="U276" s="4">
        <v>1</v>
      </c>
      <c r="V276" s="4">
        <v>1</v>
      </c>
      <c r="W276" s="5">
        <v>3</v>
      </c>
      <c r="X276" s="5">
        <v>0</v>
      </c>
      <c r="Y276" s="5">
        <v>0</v>
      </c>
      <c r="Z276" s="5">
        <v>0</v>
      </c>
      <c r="AA276" s="6">
        <v>2</v>
      </c>
      <c r="AB276" s="6">
        <v>5</v>
      </c>
      <c r="AC276" s="6">
        <v>2</v>
      </c>
      <c r="AD276" s="6">
        <v>0</v>
      </c>
      <c r="AE276" s="7">
        <v>35</v>
      </c>
      <c r="AF276" s="7">
        <v>31</v>
      </c>
      <c r="AG276" s="7">
        <v>26</v>
      </c>
      <c r="AH276" s="7">
        <v>27</v>
      </c>
      <c r="AI276" s="2">
        <f t="shared" si="56"/>
        <v>0.33333333333333331</v>
      </c>
      <c r="AJ276" s="4">
        <f t="shared" si="57"/>
        <v>0.75</v>
      </c>
      <c r="AK276" s="5">
        <f t="shared" si="58"/>
        <v>0.75</v>
      </c>
      <c r="AL276" s="6">
        <f t="shared" si="59"/>
        <v>2.25</v>
      </c>
      <c r="AM276" s="7">
        <f t="shared" si="64"/>
        <v>29.75</v>
      </c>
      <c r="AN276" s="18">
        <f t="shared" si="60"/>
        <v>0.41666666666666669</v>
      </c>
      <c r="AO276" s="19">
        <f t="shared" si="61"/>
        <v>0.41666666666666669</v>
      </c>
      <c r="AP276" s="19">
        <f t="shared" si="62"/>
        <v>1.9166666666666667</v>
      </c>
      <c r="AQ276" s="9">
        <f t="shared" si="63"/>
        <v>2.25</v>
      </c>
      <c r="AR276" s="1">
        <f t="shared" si="65"/>
        <v>2.25</v>
      </c>
      <c r="AS276" s="1">
        <f t="shared" si="66"/>
        <v>6.75</v>
      </c>
      <c r="AT276" s="1">
        <f t="shared" si="67"/>
        <v>3</v>
      </c>
      <c r="AU276" s="1">
        <f t="shared" si="68"/>
        <v>89.25</v>
      </c>
      <c r="AV276" s="1">
        <f t="shared" si="69"/>
        <v>39.666666666666664</v>
      </c>
      <c r="AW276" s="20">
        <v>1</v>
      </c>
      <c r="AX276" s="20">
        <v>1</v>
      </c>
      <c r="AY276" s="20">
        <v>1</v>
      </c>
      <c r="AZ276" s="20">
        <v>1</v>
      </c>
      <c r="BA276" s="21">
        <v>4.8315761962100599E-2</v>
      </c>
      <c r="BB276" s="21">
        <v>0.39227241410790298</v>
      </c>
    </row>
    <row r="277" spans="1:54">
      <c r="A277" s="1">
        <v>275</v>
      </c>
      <c r="B277" s="16" t="s">
        <v>651</v>
      </c>
      <c r="C277" s="17" t="s">
        <v>652</v>
      </c>
      <c r="D277" s="22" t="s">
        <v>653</v>
      </c>
      <c r="E277" s="23" t="s">
        <v>654</v>
      </c>
      <c r="F277" s="24" t="s">
        <v>3</v>
      </c>
      <c r="G277" s="41" t="s">
        <v>918</v>
      </c>
      <c r="H277" s="41" t="s">
        <v>927</v>
      </c>
      <c r="I277" s="41" t="s">
        <v>929</v>
      </c>
      <c r="J277" s="1" t="s">
        <v>650</v>
      </c>
      <c r="K277" s="1" t="s">
        <v>271</v>
      </c>
      <c r="L277" s="1" t="s">
        <v>929</v>
      </c>
      <c r="M277" s="2">
        <v>0</v>
      </c>
      <c r="N277" s="3">
        <v>0</v>
      </c>
      <c r="O277" s="3">
        <v>0</v>
      </c>
      <c r="P277" s="3">
        <v>4</v>
      </c>
      <c r="Q277" s="3">
        <v>0</v>
      </c>
      <c r="R277" s="3">
        <v>0</v>
      </c>
      <c r="S277" s="4">
        <v>0</v>
      </c>
      <c r="T277" s="4">
        <v>0</v>
      </c>
      <c r="U277" s="4">
        <v>1</v>
      </c>
      <c r="V277" s="4">
        <v>0</v>
      </c>
      <c r="W277" s="5">
        <v>0</v>
      </c>
      <c r="X277" s="5">
        <v>0</v>
      </c>
      <c r="Y277" s="5">
        <v>2</v>
      </c>
      <c r="Z277" s="5">
        <v>0</v>
      </c>
      <c r="AA277" s="6">
        <v>2</v>
      </c>
      <c r="AB277" s="6">
        <v>4</v>
      </c>
      <c r="AC277" s="6">
        <v>4</v>
      </c>
      <c r="AD277" s="6">
        <v>3</v>
      </c>
      <c r="AE277" s="7">
        <v>124</v>
      </c>
      <c r="AF277" s="7">
        <v>67</v>
      </c>
      <c r="AG277" s="7">
        <v>83</v>
      </c>
      <c r="AH277" s="7">
        <v>60</v>
      </c>
      <c r="AI277" s="2">
        <f t="shared" si="56"/>
        <v>0.66666666666666663</v>
      </c>
      <c r="AJ277" s="4">
        <f t="shared" si="57"/>
        <v>0.25</v>
      </c>
      <c r="AK277" s="5">
        <f t="shared" si="58"/>
        <v>0.5</v>
      </c>
      <c r="AL277" s="6">
        <f t="shared" si="59"/>
        <v>3.25</v>
      </c>
      <c r="AM277" s="7">
        <f t="shared" si="64"/>
        <v>83.5</v>
      </c>
      <c r="AN277" s="18">
        <f t="shared" si="60"/>
        <v>-0.41666666666666663</v>
      </c>
      <c r="AO277" s="19">
        <f t="shared" si="61"/>
        <v>-0.16666666666666663</v>
      </c>
      <c r="AP277" s="19">
        <f t="shared" si="62"/>
        <v>2.5833333333333335</v>
      </c>
      <c r="AQ277" s="9">
        <f t="shared" si="63"/>
        <v>0.375</v>
      </c>
      <c r="AR277" s="1">
        <f t="shared" si="65"/>
        <v>0.75</v>
      </c>
      <c r="AS277" s="1">
        <f t="shared" si="66"/>
        <v>4.875</v>
      </c>
      <c r="AT277" s="1">
        <f t="shared" si="67"/>
        <v>13</v>
      </c>
      <c r="AU277" s="1">
        <f t="shared" si="68"/>
        <v>125.25</v>
      </c>
      <c r="AV277" s="1">
        <f t="shared" si="69"/>
        <v>334</v>
      </c>
      <c r="AW277" s="20">
        <v>1</v>
      </c>
      <c r="AX277" s="20">
        <v>0.71695456364268595</v>
      </c>
      <c r="AY277" s="20">
        <v>1</v>
      </c>
      <c r="AZ277" s="20">
        <v>0.83784532553254198</v>
      </c>
      <c r="BA277" s="21">
        <v>5.2786441171335699E-2</v>
      </c>
      <c r="BB277" s="21">
        <v>8.6955479294312105E-2</v>
      </c>
    </row>
    <row r="278" spans="1:54">
      <c r="A278" s="1">
        <v>276</v>
      </c>
      <c r="B278" s="16" t="s">
        <v>651</v>
      </c>
      <c r="C278" s="17" t="s">
        <v>652</v>
      </c>
      <c r="D278" s="22" t="s">
        <v>653</v>
      </c>
      <c r="E278" s="23" t="s">
        <v>654</v>
      </c>
      <c r="F278" s="24" t="s">
        <v>3</v>
      </c>
      <c r="G278" s="41" t="s">
        <v>918</v>
      </c>
      <c r="H278" s="41" t="s">
        <v>927</v>
      </c>
      <c r="I278" s="41" t="s">
        <v>930</v>
      </c>
      <c r="J278" s="1" t="s">
        <v>650</v>
      </c>
      <c r="K278" s="1" t="s">
        <v>272</v>
      </c>
      <c r="L278" s="1" t="s">
        <v>930</v>
      </c>
      <c r="M278" s="2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4">
        <v>0</v>
      </c>
      <c r="T278" s="4">
        <v>0</v>
      </c>
      <c r="U278" s="4">
        <v>0</v>
      </c>
      <c r="V278" s="4">
        <v>0</v>
      </c>
      <c r="W278" s="5">
        <v>1</v>
      </c>
      <c r="X278" s="5">
        <v>0</v>
      </c>
      <c r="Y278" s="5">
        <v>0</v>
      </c>
      <c r="Z278" s="5">
        <v>0</v>
      </c>
      <c r="AA278" s="6">
        <v>1</v>
      </c>
      <c r="AB278" s="6">
        <v>2</v>
      </c>
      <c r="AC278" s="6">
        <v>3</v>
      </c>
      <c r="AD278" s="6">
        <v>4</v>
      </c>
      <c r="AE278" s="7">
        <v>78</v>
      </c>
      <c r="AF278" s="7">
        <v>47</v>
      </c>
      <c r="AG278" s="7">
        <v>53</v>
      </c>
      <c r="AH278" s="7">
        <v>28</v>
      </c>
      <c r="AI278" s="2">
        <f t="shared" si="56"/>
        <v>0</v>
      </c>
      <c r="AJ278" s="4">
        <f t="shared" si="57"/>
        <v>0</v>
      </c>
      <c r="AK278" s="5">
        <f t="shared" si="58"/>
        <v>0.25</v>
      </c>
      <c r="AL278" s="6">
        <f t="shared" si="59"/>
        <v>2.5</v>
      </c>
      <c r="AM278" s="7">
        <f t="shared" si="64"/>
        <v>51.5</v>
      </c>
      <c r="AN278" s="18">
        <f t="shared" si="60"/>
        <v>0</v>
      </c>
      <c r="AO278" s="19">
        <f t="shared" si="61"/>
        <v>0.25</v>
      </c>
      <c r="AP278" s="19">
        <f t="shared" si="62"/>
        <v>2.5</v>
      </c>
      <c r="AQ278" s="9" t="s">
        <v>1413</v>
      </c>
      <c r="AR278" s="1" t="s">
        <v>1413</v>
      </c>
      <c r="AS278" s="1" t="s">
        <v>1413</v>
      </c>
      <c r="AT278" s="1" t="s">
        <v>1413</v>
      </c>
      <c r="AU278" s="1" t="e">
        <f t="shared" si="68"/>
        <v>#DIV/0!</v>
      </c>
      <c r="AV278" s="1" t="s">
        <v>1413</v>
      </c>
      <c r="AW278" s="20">
        <v>1</v>
      </c>
      <c r="AX278" s="20">
        <v>0.27066985461894899</v>
      </c>
      <c r="AY278" s="20">
        <v>1</v>
      </c>
      <c r="AZ278" s="20">
        <v>0.41864394306814101</v>
      </c>
      <c r="BA278" s="21">
        <v>2.0145146971389302E-2</v>
      </c>
      <c r="BB278" s="21">
        <v>4.6464495312433997E-2</v>
      </c>
    </row>
    <row r="279" spans="1:54">
      <c r="A279" s="1">
        <v>277</v>
      </c>
      <c r="B279" s="16" t="s">
        <v>651</v>
      </c>
      <c r="C279" s="17" t="s">
        <v>652</v>
      </c>
      <c r="D279" s="22" t="s">
        <v>653</v>
      </c>
      <c r="E279" s="23" t="s">
        <v>654</v>
      </c>
      <c r="F279" s="24" t="s">
        <v>3</v>
      </c>
      <c r="G279" s="41" t="s">
        <v>918</v>
      </c>
      <c r="H279" s="41" t="s">
        <v>927</v>
      </c>
      <c r="I279" s="41" t="s">
        <v>931</v>
      </c>
      <c r="J279" s="1" t="s">
        <v>650</v>
      </c>
      <c r="K279" s="1" t="s">
        <v>273</v>
      </c>
      <c r="L279" s="1" t="s">
        <v>931</v>
      </c>
      <c r="M279" s="2">
        <v>1</v>
      </c>
      <c r="N279" s="3">
        <v>0</v>
      </c>
      <c r="O279" s="3">
        <v>0</v>
      </c>
      <c r="P279" s="3">
        <v>0</v>
      </c>
      <c r="Q279" s="3">
        <v>3</v>
      </c>
      <c r="R279" s="3">
        <v>2</v>
      </c>
      <c r="S279" s="4">
        <v>3</v>
      </c>
      <c r="T279" s="4">
        <v>0</v>
      </c>
      <c r="U279" s="4">
        <v>0</v>
      </c>
      <c r="V279" s="4">
        <v>0</v>
      </c>
      <c r="W279" s="5">
        <v>12</v>
      </c>
      <c r="X279" s="5">
        <v>0</v>
      </c>
      <c r="Y279" s="5">
        <v>0</v>
      </c>
      <c r="Z279" s="5">
        <v>0</v>
      </c>
      <c r="AA279" s="6">
        <v>2</v>
      </c>
      <c r="AB279" s="6">
        <v>5</v>
      </c>
      <c r="AC279" s="6">
        <v>14</v>
      </c>
      <c r="AD279" s="6">
        <v>14</v>
      </c>
      <c r="AE279" s="7">
        <v>130</v>
      </c>
      <c r="AF279" s="7">
        <v>94</v>
      </c>
      <c r="AG279" s="7">
        <v>74</v>
      </c>
      <c r="AH279" s="7">
        <v>48</v>
      </c>
      <c r="AI279" s="2">
        <f t="shared" si="56"/>
        <v>1</v>
      </c>
      <c r="AJ279" s="4">
        <f t="shared" si="57"/>
        <v>0.75</v>
      </c>
      <c r="AK279" s="5">
        <f t="shared" si="58"/>
        <v>3</v>
      </c>
      <c r="AL279" s="6">
        <f t="shared" si="59"/>
        <v>8.75</v>
      </c>
      <c r="AM279" s="7">
        <f t="shared" si="64"/>
        <v>86.5</v>
      </c>
      <c r="AN279" s="18">
        <f t="shared" si="60"/>
        <v>-0.25</v>
      </c>
      <c r="AO279" s="19">
        <f t="shared" si="61"/>
        <v>2</v>
      </c>
      <c r="AP279" s="19">
        <f t="shared" si="62"/>
        <v>7.75</v>
      </c>
      <c r="AQ279" s="9">
        <f t="shared" si="63"/>
        <v>0.75</v>
      </c>
      <c r="AR279" s="1">
        <f t="shared" si="65"/>
        <v>3</v>
      </c>
      <c r="AS279" s="1">
        <f t="shared" si="66"/>
        <v>8.75</v>
      </c>
      <c r="AT279" s="1">
        <f t="shared" si="67"/>
        <v>11.666666666666666</v>
      </c>
      <c r="AU279" s="1">
        <f t="shared" si="68"/>
        <v>86.5</v>
      </c>
      <c r="AV279" s="1">
        <f t="shared" si="69"/>
        <v>115.33333333333333</v>
      </c>
      <c r="AW279" s="20">
        <v>1</v>
      </c>
      <c r="AX279" s="20">
        <v>1</v>
      </c>
      <c r="AY279" s="20">
        <v>1</v>
      </c>
      <c r="AZ279" s="20">
        <v>0.87807508482452601</v>
      </c>
      <c r="BA279" s="21">
        <v>8.9966498327042899E-2</v>
      </c>
      <c r="BB279" s="21">
        <v>8.8510093647809401E-2</v>
      </c>
    </row>
    <row r="280" spans="1:54">
      <c r="A280" s="1">
        <v>278</v>
      </c>
      <c r="B280" s="16" t="s">
        <v>651</v>
      </c>
      <c r="C280" s="17" t="s">
        <v>652</v>
      </c>
      <c r="D280" s="22" t="s">
        <v>653</v>
      </c>
      <c r="E280" s="23" t="s">
        <v>654</v>
      </c>
      <c r="F280" s="24" t="s">
        <v>3</v>
      </c>
      <c r="G280" s="41" t="s">
        <v>918</v>
      </c>
      <c r="H280" s="41" t="s">
        <v>927</v>
      </c>
      <c r="I280" s="41" t="s">
        <v>932</v>
      </c>
      <c r="J280" s="1" t="s">
        <v>650</v>
      </c>
      <c r="K280" s="1" t="s">
        <v>274</v>
      </c>
      <c r="L280" s="1" t="s">
        <v>932</v>
      </c>
      <c r="M280" s="2">
        <v>1</v>
      </c>
      <c r="N280" s="3">
        <v>0</v>
      </c>
      <c r="O280" s="3">
        <v>0</v>
      </c>
      <c r="P280" s="3">
        <v>0</v>
      </c>
      <c r="Q280" s="3">
        <v>0</v>
      </c>
      <c r="R280" s="3">
        <v>2</v>
      </c>
      <c r="S280" s="4">
        <v>0</v>
      </c>
      <c r="T280" s="4">
        <v>0</v>
      </c>
      <c r="U280" s="4">
        <v>0</v>
      </c>
      <c r="V280" s="4">
        <v>0</v>
      </c>
      <c r="W280" s="5">
        <v>0</v>
      </c>
      <c r="X280" s="5">
        <v>0</v>
      </c>
      <c r="Y280" s="5">
        <v>0</v>
      </c>
      <c r="Z280" s="5">
        <v>0</v>
      </c>
      <c r="AA280" s="6">
        <v>0</v>
      </c>
      <c r="AB280" s="6">
        <v>0</v>
      </c>
      <c r="AC280" s="6">
        <v>3</v>
      </c>
      <c r="AD280" s="6">
        <v>2</v>
      </c>
      <c r="AE280" s="7">
        <v>34</v>
      </c>
      <c r="AF280" s="7">
        <v>34</v>
      </c>
      <c r="AG280" s="7">
        <v>15</v>
      </c>
      <c r="AH280" s="7">
        <v>19</v>
      </c>
      <c r="AI280" s="2">
        <f t="shared" si="56"/>
        <v>0.5</v>
      </c>
      <c r="AJ280" s="4">
        <f t="shared" si="57"/>
        <v>0</v>
      </c>
      <c r="AK280" s="5">
        <f t="shared" si="58"/>
        <v>0</v>
      </c>
      <c r="AL280" s="6">
        <f t="shared" si="59"/>
        <v>1.25</v>
      </c>
      <c r="AM280" s="7">
        <f t="shared" si="64"/>
        <v>25.5</v>
      </c>
      <c r="AN280" s="18">
        <f t="shared" si="60"/>
        <v>-0.5</v>
      </c>
      <c r="AO280" s="19">
        <f t="shared" si="61"/>
        <v>-0.5</v>
      </c>
      <c r="AP280" s="19">
        <f t="shared" si="62"/>
        <v>0.75</v>
      </c>
      <c r="AQ280" s="9">
        <f t="shared" si="63"/>
        <v>0</v>
      </c>
      <c r="AR280" s="1">
        <f t="shared" si="65"/>
        <v>0</v>
      </c>
      <c r="AS280" s="1">
        <f t="shared" si="66"/>
        <v>2.5</v>
      </c>
      <c r="AT280" s="1" t="s">
        <v>1413</v>
      </c>
      <c r="AU280" s="1">
        <f t="shared" si="68"/>
        <v>51</v>
      </c>
      <c r="AV280" s="1" t="s">
        <v>1413</v>
      </c>
      <c r="AW280" s="20">
        <v>1</v>
      </c>
      <c r="AX280" s="20">
        <v>1</v>
      </c>
      <c r="AY280" s="20">
        <v>1</v>
      </c>
      <c r="AZ280" s="20">
        <v>1</v>
      </c>
      <c r="BA280" s="21">
        <v>0.133171246258009</v>
      </c>
      <c r="BB280" s="21">
        <v>4.6934091990298001E-2</v>
      </c>
    </row>
    <row r="281" spans="1:54">
      <c r="A281" s="1">
        <v>279</v>
      </c>
      <c r="B281" s="16" t="s">
        <v>651</v>
      </c>
      <c r="C281" s="17" t="s">
        <v>652</v>
      </c>
      <c r="D281" s="22" t="s">
        <v>653</v>
      </c>
      <c r="E281" s="23" t="s">
        <v>654</v>
      </c>
      <c r="F281" s="24" t="s">
        <v>3</v>
      </c>
      <c r="G281" s="41" t="s">
        <v>918</v>
      </c>
      <c r="H281" s="41" t="s">
        <v>927</v>
      </c>
      <c r="I281" s="41" t="s">
        <v>933</v>
      </c>
      <c r="J281" s="1" t="s">
        <v>650</v>
      </c>
      <c r="K281" s="1" t="s">
        <v>275</v>
      </c>
      <c r="L281" s="1" t="s">
        <v>933</v>
      </c>
      <c r="M281" s="2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4">
        <v>0</v>
      </c>
      <c r="T281" s="4">
        <v>0</v>
      </c>
      <c r="U281" s="4">
        <v>0</v>
      </c>
      <c r="V281" s="4">
        <v>0</v>
      </c>
      <c r="W281" s="5">
        <v>0</v>
      </c>
      <c r="X281" s="5">
        <v>0</v>
      </c>
      <c r="Y281" s="5">
        <v>0</v>
      </c>
      <c r="Z281" s="5">
        <v>0</v>
      </c>
      <c r="AA281" s="6">
        <v>0</v>
      </c>
      <c r="AB281" s="6">
        <v>0</v>
      </c>
      <c r="AC281" s="6">
        <v>0</v>
      </c>
      <c r="AD281" s="6">
        <v>0</v>
      </c>
      <c r="AE281" s="7">
        <v>0</v>
      </c>
      <c r="AF281" s="7">
        <v>0</v>
      </c>
      <c r="AG281" s="7">
        <v>0</v>
      </c>
      <c r="AH281" s="7">
        <v>1</v>
      </c>
      <c r="AI281" s="2">
        <f t="shared" si="56"/>
        <v>0</v>
      </c>
      <c r="AJ281" s="4">
        <f t="shared" si="57"/>
        <v>0</v>
      </c>
      <c r="AK281" s="5">
        <f t="shared" si="58"/>
        <v>0</v>
      </c>
      <c r="AL281" s="6">
        <f t="shared" si="59"/>
        <v>0</v>
      </c>
      <c r="AM281" s="7">
        <f t="shared" si="64"/>
        <v>0.25</v>
      </c>
      <c r="AN281" s="18">
        <f t="shared" si="60"/>
        <v>0</v>
      </c>
      <c r="AO281" s="19">
        <f t="shared" si="61"/>
        <v>0</v>
      </c>
      <c r="AP281" s="19">
        <f t="shared" si="62"/>
        <v>0</v>
      </c>
      <c r="AQ281" s="9" t="s">
        <v>1413</v>
      </c>
      <c r="AR281" s="1" t="s">
        <v>1413</v>
      </c>
      <c r="AS281" s="1" t="s">
        <v>1413</v>
      </c>
      <c r="AT281" s="1" t="s">
        <v>1413</v>
      </c>
      <c r="AU281" s="1" t="s">
        <v>1413</v>
      </c>
      <c r="AV281" s="1" t="s">
        <v>1413</v>
      </c>
      <c r="AW281" s="20">
        <v>1</v>
      </c>
      <c r="AX281" s="20">
        <v>1</v>
      </c>
      <c r="AY281" s="20">
        <v>1</v>
      </c>
      <c r="AZ281" s="20">
        <v>1</v>
      </c>
      <c r="BA281" s="26">
        <v>1</v>
      </c>
      <c r="BB281" s="26">
        <v>1</v>
      </c>
    </row>
    <row r="282" spans="1:54">
      <c r="A282" s="1">
        <v>280</v>
      </c>
      <c r="B282" s="16" t="s">
        <v>651</v>
      </c>
      <c r="C282" s="17" t="s">
        <v>652</v>
      </c>
      <c r="D282" s="22" t="s">
        <v>653</v>
      </c>
      <c r="E282" s="23" t="s">
        <v>654</v>
      </c>
      <c r="F282" s="24" t="s">
        <v>3</v>
      </c>
      <c r="G282" s="42" t="s">
        <v>934</v>
      </c>
      <c r="H282" s="1" t="s">
        <v>650</v>
      </c>
      <c r="I282" s="1" t="s">
        <v>650</v>
      </c>
      <c r="J282" s="1" t="s">
        <v>650</v>
      </c>
      <c r="K282" s="1" t="s">
        <v>276</v>
      </c>
      <c r="L282" s="1" t="s">
        <v>934</v>
      </c>
      <c r="M282" s="2">
        <v>1</v>
      </c>
      <c r="N282" s="3">
        <v>0</v>
      </c>
      <c r="O282" s="3">
        <v>10</v>
      </c>
      <c r="P282" s="3">
        <v>14</v>
      </c>
      <c r="Q282" s="3">
        <v>12</v>
      </c>
      <c r="R282" s="3">
        <v>171</v>
      </c>
      <c r="S282" s="4">
        <v>3</v>
      </c>
      <c r="T282" s="4">
        <v>6</v>
      </c>
      <c r="U282" s="4">
        <v>5</v>
      </c>
      <c r="V282" s="4">
        <v>14</v>
      </c>
      <c r="W282" s="5">
        <v>8</v>
      </c>
      <c r="X282" s="5">
        <v>23</v>
      </c>
      <c r="Y282" s="5">
        <v>6</v>
      </c>
      <c r="Z282" s="5">
        <v>9</v>
      </c>
      <c r="AA282" s="6">
        <v>109</v>
      </c>
      <c r="AB282" s="6">
        <v>89</v>
      </c>
      <c r="AC282" s="6">
        <v>62</v>
      </c>
      <c r="AD282" s="6">
        <v>120</v>
      </c>
      <c r="AE282" s="7">
        <v>229</v>
      </c>
      <c r="AF282" s="7">
        <v>171</v>
      </c>
      <c r="AG282" s="7">
        <v>251</v>
      </c>
      <c r="AH282" s="7">
        <v>207</v>
      </c>
      <c r="AI282" s="2">
        <f t="shared" si="56"/>
        <v>34.666666666666664</v>
      </c>
      <c r="AJ282" s="4">
        <f t="shared" si="57"/>
        <v>7</v>
      </c>
      <c r="AK282" s="5">
        <f t="shared" si="58"/>
        <v>11.5</v>
      </c>
      <c r="AL282" s="6">
        <f t="shared" si="59"/>
        <v>95</v>
      </c>
      <c r="AM282" s="7">
        <f t="shared" si="64"/>
        <v>214.5</v>
      </c>
      <c r="AN282" s="18">
        <f t="shared" si="60"/>
        <v>-27.666666666666664</v>
      </c>
      <c r="AO282" s="19">
        <f t="shared" si="61"/>
        <v>-23.166666666666664</v>
      </c>
      <c r="AP282" s="19">
        <f t="shared" si="62"/>
        <v>60.333333333333336</v>
      </c>
      <c r="AQ282" s="9">
        <f t="shared" si="63"/>
        <v>0.20192307692307693</v>
      </c>
      <c r="AR282" s="1">
        <f t="shared" si="65"/>
        <v>0.33173076923076927</v>
      </c>
      <c r="AS282" s="1">
        <f t="shared" si="66"/>
        <v>2.7403846153846154</v>
      </c>
      <c r="AT282" s="1">
        <f t="shared" si="67"/>
        <v>13.571428571428571</v>
      </c>
      <c r="AU282" s="1">
        <f t="shared" si="68"/>
        <v>6.1875</v>
      </c>
      <c r="AV282" s="1">
        <f t="shared" si="69"/>
        <v>30.642857142857142</v>
      </c>
      <c r="AW282" s="20">
        <v>1</v>
      </c>
      <c r="AX282" s="20">
        <v>0.62302539270798996</v>
      </c>
      <c r="AY282" s="20">
        <v>1</v>
      </c>
      <c r="AZ282" s="20">
        <v>0.23142238994845099</v>
      </c>
      <c r="BA282" s="21">
        <v>6.9731819095488401E-4</v>
      </c>
      <c r="BB282" s="21">
        <v>4.1526940733741798E-4</v>
      </c>
    </row>
    <row r="283" spans="1:54">
      <c r="A283" s="1">
        <v>281</v>
      </c>
      <c r="B283" s="16" t="s">
        <v>651</v>
      </c>
      <c r="C283" s="17" t="s">
        <v>652</v>
      </c>
      <c r="D283" s="22" t="s">
        <v>653</v>
      </c>
      <c r="E283" s="23" t="s">
        <v>654</v>
      </c>
      <c r="F283" s="24" t="s">
        <v>3</v>
      </c>
      <c r="G283" s="42" t="s">
        <v>934</v>
      </c>
      <c r="H283" s="42" t="s">
        <v>935</v>
      </c>
      <c r="I283" s="1" t="s">
        <v>650</v>
      </c>
      <c r="J283" s="1" t="s">
        <v>650</v>
      </c>
      <c r="K283" s="1" t="s">
        <v>277</v>
      </c>
      <c r="L283" s="1" t="s">
        <v>935</v>
      </c>
      <c r="M283" s="2">
        <v>0</v>
      </c>
      <c r="N283" s="3">
        <v>0</v>
      </c>
      <c r="O283" s="3">
        <v>7</v>
      </c>
      <c r="P283" s="3">
        <v>6</v>
      </c>
      <c r="Q283" s="3">
        <v>0</v>
      </c>
      <c r="R283" s="3">
        <v>6</v>
      </c>
      <c r="S283" s="4">
        <v>0</v>
      </c>
      <c r="T283" s="4">
        <v>1</v>
      </c>
      <c r="U283" s="4">
        <v>2</v>
      </c>
      <c r="V283" s="4">
        <v>5</v>
      </c>
      <c r="W283" s="5">
        <v>0</v>
      </c>
      <c r="X283" s="5">
        <v>2</v>
      </c>
      <c r="Y283" s="5">
        <v>1</v>
      </c>
      <c r="Z283" s="5">
        <v>0</v>
      </c>
      <c r="AA283" s="6">
        <v>22</v>
      </c>
      <c r="AB283" s="6">
        <v>10</v>
      </c>
      <c r="AC283" s="6">
        <v>15</v>
      </c>
      <c r="AD283" s="6">
        <v>19</v>
      </c>
      <c r="AE283" s="7">
        <v>12</v>
      </c>
      <c r="AF283" s="7">
        <v>8</v>
      </c>
      <c r="AG283" s="7">
        <v>5</v>
      </c>
      <c r="AH283" s="7">
        <v>49</v>
      </c>
      <c r="AI283" s="2">
        <f t="shared" si="56"/>
        <v>3.1666666666666665</v>
      </c>
      <c r="AJ283" s="4">
        <f t="shared" si="57"/>
        <v>2</v>
      </c>
      <c r="AK283" s="5">
        <f t="shared" si="58"/>
        <v>0.75</v>
      </c>
      <c r="AL283" s="6">
        <f t="shared" si="59"/>
        <v>16.5</v>
      </c>
      <c r="AM283" s="7">
        <f t="shared" si="64"/>
        <v>18.5</v>
      </c>
      <c r="AN283" s="18">
        <f t="shared" si="60"/>
        <v>-1.1666666666666665</v>
      </c>
      <c r="AO283" s="19">
        <f t="shared" si="61"/>
        <v>-2.4166666666666665</v>
      </c>
      <c r="AP283" s="19">
        <f t="shared" si="62"/>
        <v>13.333333333333334</v>
      </c>
      <c r="AQ283" s="9">
        <f t="shared" si="63"/>
        <v>0.63157894736842113</v>
      </c>
      <c r="AR283" s="1">
        <f t="shared" si="65"/>
        <v>0.23684210526315791</v>
      </c>
      <c r="AS283" s="1">
        <f t="shared" si="66"/>
        <v>5.2105263157894743</v>
      </c>
      <c r="AT283" s="1">
        <f t="shared" si="67"/>
        <v>8.25</v>
      </c>
      <c r="AU283" s="1">
        <f t="shared" si="68"/>
        <v>5.8421052631578947</v>
      </c>
      <c r="AV283" s="1">
        <f t="shared" si="69"/>
        <v>9.25</v>
      </c>
      <c r="AW283" s="20">
        <v>1</v>
      </c>
      <c r="AX283" s="20">
        <v>0.65432636116693799</v>
      </c>
      <c r="AY283" s="20">
        <v>1</v>
      </c>
      <c r="AZ283" s="20">
        <v>0.66565432950886605</v>
      </c>
      <c r="BA283" s="21">
        <v>0.43338053154371398</v>
      </c>
      <c r="BB283" s="21">
        <v>0.46120131639110501</v>
      </c>
    </row>
    <row r="284" spans="1:54">
      <c r="A284" s="1">
        <v>282</v>
      </c>
      <c r="B284" s="16" t="s">
        <v>651</v>
      </c>
      <c r="C284" s="17" t="s">
        <v>652</v>
      </c>
      <c r="D284" s="22" t="s">
        <v>653</v>
      </c>
      <c r="E284" s="23" t="s">
        <v>654</v>
      </c>
      <c r="F284" s="24" t="s">
        <v>3</v>
      </c>
      <c r="G284" s="42" t="s">
        <v>934</v>
      </c>
      <c r="H284" s="42" t="s">
        <v>936</v>
      </c>
      <c r="I284" s="1" t="s">
        <v>650</v>
      </c>
      <c r="J284" s="1" t="s">
        <v>650</v>
      </c>
      <c r="K284" s="1" t="s">
        <v>278</v>
      </c>
      <c r="L284" s="1" t="s">
        <v>936</v>
      </c>
      <c r="M284" s="2">
        <v>0</v>
      </c>
      <c r="N284" s="3">
        <v>0</v>
      </c>
      <c r="O284" s="3">
        <v>0</v>
      </c>
      <c r="P284" s="3">
        <v>2</v>
      </c>
      <c r="Q284" s="3">
        <v>1</v>
      </c>
      <c r="R284" s="3">
        <v>57</v>
      </c>
      <c r="S284" s="4">
        <v>3</v>
      </c>
      <c r="T284" s="4">
        <v>2</v>
      </c>
      <c r="U284" s="4">
        <v>0</v>
      </c>
      <c r="V284" s="4">
        <v>3</v>
      </c>
      <c r="W284" s="5">
        <v>2</v>
      </c>
      <c r="X284" s="5">
        <v>8</v>
      </c>
      <c r="Y284" s="5">
        <v>1</v>
      </c>
      <c r="Z284" s="5">
        <v>4</v>
      </c>
      <c r="AA284" s="6">
        <v>20</v>
      </c>
      <c r="AB284" s="6">
        <v>23</v>
      </c>
      <c r="AC284" s="6">
        <v>13</v>
      </c>
      <c r="AD284" s="6">
        <v>40</v>
      </c>
      <c r="AE284" s="7">
        <v>48</v>
      </c>
      <c r="AF284" s="7">
        <v>34</v>
      </c>
      <c r="AG284" s="7">
        <v>60</v>
      </c>
      <c r="AH284" s="7">
        <v>38</v>
      </c>
      <c r="AI284" s="2">
        <f t="shared" si="56"/>
        <v>10</v>
      </c>
      <c r="AJ284" s="4">
        <f t="shared" si="57"/>
        <v>2</v>
      </c>
      <c r="AK284" s="5">
        <f t="shared" si="58"/>
        <v>3.75</v>
      </c>
      <c r="AL284" s="6">
        <f t="shared" si="59"/>
        <v>24</v>
      </c>
      <c r="AM284" s="7">
        <f t="shared" si="64"/>
        <v>45</v>
      </c>
      <c r="AN284" s="18">
        <f t="shared" si="60"/>
        <v>-8</v>
      </c>
      <c r="AO284" s="19">
        <f t="shared" si="61"/>
        <v>-6.25</v>
      </c>
      <c r="AP284" s="19">
        <f t="shared" si="62"/>
        <v>14</v>
      </c>
      <c r="AQ284" s="9">
        <f t="shared" si="63"/>
        <v>0.2</v>
      </c>
      <c r="AR284" s="1">
        <f t="shared" si="65"/>
        <v>0.375</v>
      </c>
      <c r="AS284" s="1">
        <f t="shared" si="66"/>
        <v>2.4</v>
      </c>
      <c r="AT284" s="1">
        <f t="shared" si="67"/>
        <v>12</v>
      </c>
      <c r="AU284" s="1">
        <f t="shared" si="68"/>
        <v>4.5</v>
      </c>
      <c r="AV284" s="1">
        <f t="shared" si="69"/>
        <v>22.5</v>
      </c>
      <c r="AW284" s="20">
        <v>1</v>
      </c>
      <c r="AX284" s="20">
        <v>1</v>
      </c>
      <c r="AY284" s="20">
        <v>1</v>
      </c>
      <c r="AZ284" s="20">
        <v>0.72501188422996998</v>
      </c>
      <c r="BA284" s="21">
        <v>8.1727922563004901E-2</v>
      </c>
      <c r="BB284" s="21">
        <v>4.3556730086671297E-2</v>
      </c>
    </row>
    <row r="285" spans="1:54">
      <c r="A285" s="1">
        <v>283</v>
      </c>
      <c r="B285" s="16" t="s">
        <v>651</v>
      </c>
      <c r="C285" s="17" t="s">
        <v>652</v>
      </c>
      <c r="D285" s="22" t="s">
        <v>653</v>
      </c>
      <c r="E285" s="23" t="s">
        <v>654</v>
      </c>
      <c r="F285" s="24" t="s">
        <v>3</v>
      </c>
      <c r="G285" s="42" t="s">
        <v>934</v>
      </c>
      <c r="H285" s="42" t="s">
        <v>937</v>
      </c>
      <c r="I285" s="1" t="s">
        <v>650</v>
      </c>
      <c r="J285" s="1" t="s">
        <v>650</v>
      </c>
      <c r="K285" s="1" t="s">
        <v>279</v>
      </c>
      <c r="L285" s="1" t="s">
        <v>937</v>
      </c>
      <c r="M285" s="2">
        <v>0</v>
      </c>
      <c r="N285" s="3">
        <v>0</v>
      </c>
      <c r="O285" s="3">
        <v>2</v>
      </c>
      <c r="P285" s="3">
        <v>3</v>
      </c>
      <c r="Q285" s="3">
        <v>4</v>
      </c>
      <c r="R285" s="3">
        <v>42</v>
      </c>
      <c r="S285" s="4">
        <v>0</v>
      </c>
      <c r="T285" s="4">
        <v>1</v>
      </c>
      <c r="U285" s="4">
        <v>0</v>
      </c>
      <c r="V285" s="4">
        <v>5</v>
      </c>
      <c r="W285" s="5">
        <v>0</v>
      </c>
      <c r="X285" s="5">
        <v>8</v>
      </c>
      <c r="Y285" s="5">
        <v>1</v>
      </c>
      <c r="Z285" s="5">
        <v>1</v>
      </c>
      <c r="AA285" s="6">
        <v>18</v>
      </c>
      <c r="AB285" s="6">
        <v>20</v>
      </c>
      <c r="AC285" s="6">
        <v>9</v>
      </c>
      <c r="AD285" s="6">
        <v>20</v>
      </c>
      <c r="AE285" s="7">
        <v>69</v>
      </c>
      <c r="AF285" s="7">
        <v>34</v>
      </c>
      <c r="AG285" s="7">
        <v>57</v>
      </c>
      <c r="AH285" s="7">
        <v>38</v>
      </c>
      <c r="AI285" s="2">
        <f t="shared" si="56"/>
        <v>8.5</v>
      </c>
      <c r="AJ285" s="4">
        <f t="shared" si="57"/>
        <v>1.5</v>
      </c>
      <c r="AK285" s="5">
        <f t="shared" si="58"/>
        <v>2.5</v>
      </c>
      <c r="AL285" s="6">
        <f t="shared" si="59"/>
        <v>16.75</v>
      </c>
      <c r="AM285" s="7">
        <f t="shared" si="64"/>
        <v>49.5</v>
      </c>
      <c r="AN285" s="18">
        <f t="shared" si="60"/>
        <v>-7</v>
      </c>
      <c r="AO285" s="19">
        <f t="shared" si="61"/>
        <v>-6</v>
      </c>
      <c r="AP285" s="19">
        <f t="shared" si="62"/>
        <v>8.25</v>
      </c>
      <c r="AQ285" s="9">
        <f t="shared" si="63"/>
        <v>0.17647058823529413</v>
      </c>
      <c r="AR285" s="1">
        <f t="shared" si="65"/>
        <v>0.29411764705882354</v>
      </c>
      <c r="AS285" s="1">
        <f t="shared" si="66"/>
        <v>1.9705882352941178</v>
      </c>
      <c r="AT285" s="1">
        <f t="shared" si="67"/>
        <v>11.166666666666666</v>
      </c>
      <c r="AU285" s="1">
        <f t="shared" si="68"/>
        <v>5.8235294117647056</v>
      </c>
      <c r="AV285" s="1">
        <f t="shared" si="69"/>
        <v>33</v>
      </c>
      <c r="AW285" s="20">
        <v>1</v>
      </c>
      <c r="AX285" s="20">
        <v>1</v>
      </c>
      <c r="AY285" s="20">
        <v>1</v>
      </c>
      <c r="AZ285" s="20">
        <v>1</v>
      </c>
      <c r="BA285" s="21">
        <v>6.5586941297842496E-3</v>
      </c>
      <c r="BB285" s="21">
        <v>3.5007554798498E-3</v>
      </c>
    </row>
    <row r="286" spans="1:54">
      <c r="A286" s="1">
        <v>284</v>
      </c>
      <c r="B286" s="16" t="s">
        <v>651</v>
      </c>
      <c r="C286" s="17" t="s">
        <v>652</v>
      </c>
      <c r="D286" s="22" t="s">
        <v>653</v>
      </c>
      <c r="E286" s="23" t="s">
        <v>654</v>
      </c>
      <c r="F286" s="24" t="s">
        <v>3</v>
      </c>
      <c r="G286" s="42" t="s">
        <v>934</v>
      </c>
      <c r="H286" s="42" t="s">
        <v>938</v>
      </c>
      <c r="I286" s="1" t="s">
        <v>650</v>
      </c>
      <c r="J286" s="1" t="s">
        <v>650</v>
      </c>
      <c r="K286" s="1" t="s">
        <v>280</v>
      </c>
      <c r="L286" s="1" t="s">
        <v>938</v>
      </c>
      <c r="M286" s="2">
        <v>1</v>
      </c>
      <c r="N286" s="3">
        <v>0</v>
      </c>
      <c r="O286" s="3">
        <v>1</v>
      </c>
      <c r="P286" s="3">
        <v>2</v>
      </c>
      <c r="Q286" s="3">
        <v>6</v>
      </c>
      <c r="R286" s="3">
        <v>54</v>
      </c>
      <c r="S286" s="4">
        <v>0</v>
      </c>
      <c r="T286" s="4">
        <v>2</v>
      </c>
      <c r="U286" s="4">
        <v>3</v>
      </c>
      <c r="V286" s="4">
        <v>1</v>
      </c>
      <c r="W286" s="5">
        <v>5</v>
      </c>
      <c r="X286" s="5">
        <v>3</v>
      </c>
      <c r="Y286" s="5">
        <v>3</v>
      </c>
      <c r="Z286" s="5">
        <v>4</v>
      </c>
      <c r="AA286" s="6">
        <v>40</v>
      </c>
      <c r="AB286" s="6">
        <v>34</v>
      </c>
      <c r="AC286" s="6">
        <v>19</v>
      </c>
      <c r="AD286" s="6">
        <v>36</v>
      </c>
      <c r="AE286" s="7">
        <v>86</v>
      </c>
      <c r="AF286" s="7">
        <v>75</v>
      </c>
      <c r="AG286" s="7">
        <v>113</v>
      </c>
      <c r="AH286" s="7">
        <v>71</v>
      </c>
      <c r="AI286" s="2">
        <f t="shared" si="56"/>
        <v>10.666666666666666</v>
      </c>
      <c r="AJ286" s="4">
        <f t="shared" si="57"/>
        <v>1.5</v>
      </c>
      <c r="AK286" s="5">
        <f t="shared" si="58"/>
        <v>3.75</v>
      </c>
      <c r="AL286" s="6">
        <f t="shared" si="59"/>
        <v>32.25</v>
      </c>
      <c r="AM286" s="7">
        <f t="shared" si="64"/>
        <v>86.25</v>
      </c>
      <c r="AN286" s="18">
        <f t="shared" si="60"/>
        <v>-9.1666666666666661</v>
      </c>
      <c r="AO286" s="19">
        <f t="shared" si="61"/>
        <v>-6.9166666666666661</v>
      </c>
      <c r="AP286" s="19">
        <f t="shared" si="62"/>
        <v>21.583333333333336</v>
      </c>
      <c r="AQ286" s="9">
        <f t="shared" si="63"/>
        <v>0.140625</v>
      </c>
      <c r="AR286" s="1">
        <f t="shared" si="65"/>
        <v>0.3515625</v>
      </c>
      <c r="AS286" s="1">
        <f t="shared" si="66"/>
        <v>3.0234375</v>
      </c>
      <c r="AT286" s="1">
        <f t="shared" si="67"/>
        <v>21.5</v>
      </c>
      <c r="AU286" s="1">
        <f t="shared" si="68"/>
        <v>8.0859375</v>
      </c>
      <c r="AV286" s="1">
        <f t="shared" si="69"/>
        <v>57.5</v>
      </c>
      <c r="AW286" s="20">
        <v>1</v>
      </c>
      <c r="AX286" s="20">
        <v>0.62467599942621099</v>
      </c>
      <c r="AY286" s="20">
        <v>1</v>
      </c>
      <c r="AZ286" s="20">
        <v>0.25700177029750298</v>
      </c>
      <c r="BA286" s="21">
        <v>1.3079873819553099E-4</v>
      </c>
      <c r="BB286" s="21">
        <v>9.86037534884391E-5</v>
      </c>
    </row>
    <row r="287" spans="1:54">
      <c r="A287" s="1">
        <v>285</v>
      </c>
      <c r="B287" s="16" t="s">
        <v>651</v>
      </c>
      <c r="C287" s="17" t="s">
        <v>652</v>
      </c>
      <c r="D287" s="22" t="s">
        <v>653</v>
      </c>
      <c r="E287" s="23" t="s">
        <v>654</v>
      </c>
      <c r="F287" s="24" t="s">
        <v>3</v>
      </c>
      <c r="G287" s="42" t="s">
        <v>934</v>
      </c>
      <c r="H287" s="42" t="s">
        <v>939</v>
      </c>
      <c r="I287" s="1" t="s">
        <v>650</v>
      </c>
      <c r="J287" s="1" t="s">
        <v>650</v>
      </c>
      <c r="K287" s="1" t="s">
        <v>281</v>
      </c>
      <c r="L287" s="1" t="s">
        <v>939</v>
      </c>
      <c r="M287" s="2">
        <v>0</v>
      </c>
      <c r="N287" s="3">
        <v>0</v>
      </c>
      <c r="O287" s="3">
        <v>0</v>
      </c>
      <c r="P287" s="3">
        <v>0</v>
      </c>
      <c r="Q287" s="3">
        <v>1</v>
      </c>
      <c r="R287" s="3">
        <v>11</v>
      </c>
      <c r="S287" s="4">
        <v>0</v>
      </c>
      <c r="T287" s="4">
        <v>0</v>
      </c>
      <c r="U287" s="4">
        <v>0</v>
      </c>
      <c r="V287" s="4">
        <v>0</v>
      </c>
      <c r="W287" s="5">
        <v>1</v>
      </c>
      <c r="X287" s="5">
        <v>2</v>
      </c>
      <c r="Y287" s="5">
        <v>0</v>
      </c>
      <c r="Z287" s="5">
        <v>0</v>
      </c>
      <c r="AA287" s="6">
        <v>7</v>
      </c>
      <c r="AB287" s="6">
        <v>2</v>
      </c>
      <c r="AC287" s="6">
        <v>5</v>
      </c>
      <c r="AD287" s="6">
        <v>5</v>
      </c>
      <c r="AE287" s="7">
        <v>13</v>
      </c>
      <c r="AF287" s="7">
        <v>20</v>
      </c>
      <c r="AG287" s="7">
        <v>14</v>
      </c>
      <c r="AH287" s="7">
        <v>11</v>
      </c>
      <c r="AI287" s="2">
        <f t="shared" si="56"/>
        <v>2</v>
      </c>
      <c r="AJ287" s="4">
        <f t="shared" si="57"/>
        <v>0</v>
      </c>
      <c r="AK287" s="5">
        <f t="shared" si="58"/>
        <v>0.75</v>
      </c>
      <c r="AL287" s="6">
        <f t="shared" si="59"/>
        <v>4.75</v>
      </c>
      <c r="AM287" s="7">
        <f t="shared" si="64"/>
        <v>14.5</v>
      </c>
      <c r="AN287" s="18">
        <f t="shared" si="60"/>
        <v>-2</v>
      </c>
      <c r="AO287" s="19">
        <f t="shared" si="61"/>
        <v>-1.25</v>
      </c>
      <c r="AP287" s="19">
        <f t="shared" si="62"/>
        <v>2.75</v>
      </c>
      <c r="AQ287" s="9">
        <f t="shared" si="63"/>
        <v>0</v>
      </c>
      <c r="AR287" s="1">
        <f t="shared" si="65"/>
        <v>0.375</v>
      </c>
      <c r="AS287" s="1">
        <f t="shared" si="66"/>
        <v>2.375</v>
      </c>
      <c r="AT287" s="1" t="s">
        <v>1413</v>
      </c>
      <c r="AU287" s="1">
        <f t="shared" si="68"/>
        <v>7.25</v>
      </c>
      <c r="AV287" s="1" t="s">
        <v>1413</v>
      </c>
      <c r="AW287" s="20">
        <v>1</v>
      </c>
      <c r="AX287" s="20">
        <v>1</v>
      </c>
      <c r="AY287" s="20">
        <v>1</v>
      </c>
      <c r="AZ287" s="20">
        <v>0.70008036089050296</v>
      </c>
      <c r="BA287" s="21">
        <v>1.4833881554779001E-3</v>
      </c>
      <c r="BB287" s="21">
        <v>8.49708668177415E-4</v>
      </c>
    </row>
    <row r="288" spans="1:54">
      <c r="A288" s="1">
        <v>286</v>
      </c>
      <c r="B288" s="16" t="s">
        <v>651</v>
      </c>
      <c r="C288" s="17" t="s">
        <v>652</v>
      </c>
      <c r="D288" s="22" t="s">
        <v>653</v>
      </c>
      <c r="E288" s="23" t="s">
        <v>654</v>
      </c>
      <c r="F288" s="24" t="s">
        <v>3</v>
      </c>
      <c r="G288" s="42" t="s">
        <v>934</v>
      </c>
      <c r="H288" s="42" t="s">
        <v>940</v>
      </c>
      <c r="I288" s="1" t="s">
        <v>650</v>
      </c>
      <c r="J288" s="1" t="s">
        <v>650</v>
      </c>
      <c r="K288" s="1" t="s">
        <v>282</v>
      </c>
      <c r="L288" s="1" t="s">
        <v>940</v>
      </c>
      <c r="M288" s="2">
        <v>0</v>
      </c>
      <c r="N288" s="3">
        <v>0</v>
      </c>
      <c r="O288" s="3">
        <v>0</v>
      </c>
      <c r="P288" s="3">
        <v>1</v>
      </c>
      <c r="Q288" s="3">
        <v>0</v>
      </c>
      <c r="R288" s="3">
        <v>1</v>
      </c>
      <c r="S288" s="4">
        <v>0</v>
      </c>
      <c r="T288" s="4">
        <v>0</v>
      </c>
      <c r="U288" s="4">
        <v>0</v>
      </c>
      <c r="V288" s="4">
        <v>0</v>
      </c>
      <c r="W288" s="5">
        <v>0</v>
      </c>
      <c r="X288" s="5">
        <v>0</v>
      </c>
      <c r="Y288" s="5">
        <v>0</v>
      </c>
      <c r="Z288" s="5">
        <v>0</v>
      </c>
      <c r="AA288" s="6">
        <v>2</v>
      </c>
      <c r="AB288" s="6">
        <v>0</v>
      </c>
      <c r="AC288" s="6">
        <v>1</v>
      </c>
      <c r="AD288" s="6">
        <v>0</v>
      </c>
      <c r="AE288" s="7">
        <v>1</v>
      </c>
      <c r="AF288" s="7">
        <v>0</v>
      </c>
      <c r="AG288" s="7">
        <v>2</v>
      </c>
      <c r="AH288" s="7">
        <v>0</v>
      </c>
      <c r="AI288" s="2">
        <f t="shared" si="56"/>
        <v>0.33333333333333331</v>
      </c>
      <c r="AJ288" s="4">
        <f t="shared" si="57"/>
        <v>0</v>
      </c>
      <c r="AK288" s="5">
        <f t="shared" si="58"/>
        <v>0</v>
      </c>
      <c r="AL288" s="6">
        <f t="shared" si="59"/>
        <v>0.75</v>
      </c>
      <c r="AM288" s="7">
        <f t="shared" si="64"/>
        <v>0.75</v>
      </c>
      <c r="AN288" s="18">
        <f t="shared" si="60"/>
        <v>-0.33333333333333331</v>
      </c>
      <c r="AO288" s="19">
        <f t="shared" si="61"/>
        <v>-0.33333333333333331</v>
      </c>
      <c r="AP288" s="19">
        <f t="shared" si="62"/>
        <v>0.41666666666666669</v>
      </c>
      <c r="AQ288" s="9">
        <f t="shared" si="63"/>
        <v>0</v>
      </c>
      <c r="AR288" s="1">
        <f t="shared" si="65"/>
        <v>0</v>
      </c>
      <c r="AS288" s="1">
        <f t="shared" si="66"/>
        <v>2.25</v>
      </c>
      <c r="AT288" s="1" t="s">
        <v>1413</v>
      </c>
      <c r="AU288" s="1">
        <f t="shared" si="68"/>
        <v>2.25</v>
      </c>
      <c r="AV288" s="1" t="s">
        <v>1413</v>
      </c>
      <c r="AW288" s="20">
        <v>1</v>
      </c>
      <c r="AX288" s="20">
        <v>1</v>
      </c>
      <c r="AY288" s="20">
        <v>1</v>
      </c>
      <c r="AZ288" s="20">
        <v>1</v>
      </c>
      <c r="BA288" s="26">
        <v>1</v>
      </c>
      <c r="BB288" s="26">
        <v>1</v>
      </c>
    </row>
    <row r="289" spans="1:54">
      <c r="A289" s="1">
        <v>287</v>
      </c>
      <c r="B289" s="16" t="s">
        <v>651</v>
      </c>
      <c r="C289" s="17" t="s">
        <v>652</v>
      </c>
      <c r="D289" s="22" t="s">
        <v>653</v>
      </c>
      <c r="E289" s="23" t="s">
        <v>654</v>
      </c>
      <c r="F289" s="24" t="s">
        <v>3</v>
      </c>
      <c r="G289" s="43" t="s">
        <v>941</v>
      </c>
      <c r="I289" s="1" t="s">
        <v>650</v>
      </c>
      <c r="J289" s="1" t="s">
        <v>650</v>
      </c>
      <c r="K289" s="1" t="s">
        <v>942</v>
      </c>
      <c r="L289" s="1" t="s">
        <v>941</v>
      </c>
      <c r="M289" s="2">
        <v>0</v>
      </c>
      <c r="N289" s="3">
        <v>0</v>
      </c>
      <c r="O289" s="3">
        <v>1</v>
      </c>
      <c r="P289" s="3">
        <v>0</v>
      </c>
      <c r="Q289" s="3">
        <v>1</v>
      </c>
      <c r="R289" s="3">
        <v>4</v>
      </c>
      <c r="S289" s="4">
        <v>0</v>
      </c>
      <c r="T289" s="4">
        <v>0</v>
      </c>
      <c r="U289" s="4">
        <v>1</v>
      </c>
      <c r="V289" s="4">
        <v>0</v>
      </c>
      <c r="W289" s="5">
        <v>2</v>
      </c>
      <c r="X289" s="5">
        <v>3</v>
      </c>
      <c r="Y289" s="5">
        <v>2</v>
      </c>
      <c r="Z289" s="5">
        <v>0</v>
      </c>
      <c r="AA289" s="6">
        <v>11</v>
      </c>
      <c r="AB289" s="6">
        <v>14</v>
      </c>
      <c r="AC289" s="6">
        <v>6</v>
      </c>
      <c r="AD289" s="6">
        <v>9</v>
      </c>
      <c r="AE289" s="7">
        <v>4</v>
      </c>
      <c r="AF289" s="7">
        <v>5</v>
      </c>
      <c r="AG289" s="7">
        <v>1</v>
      </c>
      <c r="AH289" s="7">
        <v>7</v>
      </c>
      <c r="AI289" s="2">
        <f t="shared" si="56"/>
        <v>1</v>
      </c>
      <c r="AJ289" s="4">
        <f t="shared" si="57"/>
        <v>0.25</v>
      </c>
      <c r="AK289" s="5">
        <f t="shared" si="58"/>
        <v>1.75</v>
      </c>
      <c r="AL289" s="6">
        <f t="shared" si="59"/>
        <v>10</v>
      </c>
      <c r="AM289" s="7">
        <f t="shared" si="64"/>
        <v>4.25</v>
      </c>
      <c r="AN289" s="18">
        <f t="shared" si="60"/>
        <v>-0.75</v>
      </c>
      <c r="AO289" s="19">
        <f t="shared" si="61"/>
        <v>0.75</v>
      </c>
      <c r="AP289" s="19">
        <f t="shared" si="62"/>
        <v>9</v>
      </c>
      <c r="AQ289" s="9">
        <f t="shared" si="63"/>
        <v>0.25</v>
      </c>
      <c r="AR289" s="1">
        <f t="shared" si="65"/>
        <v>1.75</v>
      </c>
      <c r="AS289" s="1">
        <f t="shared" si="66"/>
        <v>10</v>
      </c>
      <c r="AT289" s="1">
        <f t="shared" si="67"/>
        <v>40</v>
      </c>
      <c r="AU289" s="1">
        <f t="shared" si="68"/>
        <v>4.25</v>
      </c>
      <c r="AV289" s="1">
        <f t="shared" si="69"/>
        <v>17</v>
      </c>
      <c r="AW289" s="20">
        <v>1</v>
      </c>
      <c r="AX289" s="20">
        <v>6.89867532186334E-4</v>
      </c>
      <c r="AY289" s="20">
        <v>1</v>
      </c>
      <c r="AZ289" s="20">
        <v>7.7654968687459905E-4</v>
      </c>
      <c r="BA289" s="21">
        <v>0.504590781558093</v>
      </c>
      <c r="BB289" s="21">
        <v>0.33595608701159002</v>
      </c>
    </row>
    <row r="290" spans="1:54">
      <c r="A290" s="1">
        <v>288</v>
      </c>
      <c r="B290" s="16" t="s">
        <v>651</v>
      </c>
      <c r="C290" s="17" t="s">
        <v>652</v>
      </c>
      <c r="D290" s="22" t="s">
        <v>653</v>
      </c>
      <c r="E290" s="23" t="s">
        <v>654</v>
      </c>
      <c r="F290" s="24" t="s">
        <v>3</v>
      </c>
      <c r="G290" s="43" t="s">
        <v>941</v>
      </c>
      <c r="H290" s="43" t="s">
        <v>943</v>
      </c>
      <c r="I290" s="1" t="s">
        <v>650</v>
      </c>
      <c r="J290" s="1" t="s">
        <v>650</v>
      </c>
      <c r="K290" s="1" t="s">
        <v>283</v>
      </c>
      <c r="L290" s="1" t="s">
        <v>943</v>
      </c>
      <c r="M290" s="2">
        <v>0</v>
      </c>
      <c r="N290" s="3">
        <v>0</v>
      </c>
      <c r="O290" s="3">
        <v>1</v>
      </c>
      <c r="P290" s="3">
        <v>0</v>
      </c>
      <c r="Q290" s="3">
        <v>0</v>
      </c>
      <c r="R290" s="3">
        <v>0</v>
      </c>
      <c r="S290" s="4">
        <v>0</v>
      </c>
      <c r="T290" s="4">
        <v>0</v>
      </c>
      <c r="U290" s="4">
        <v>0</v>
      </c>
      <c r="V290" s="4">
        <v>0</v>
      </c>
      <c r="W290" s="5">
        <v>1</v>
      </c>
      <c r="X290" s="5">
        <v>1</v>
      </c>
      <c r="Y290" s="5">
        <v>2</v>
      </c>
      <c r="Z290" s="5">
        <v>0</v>
      </c>
      <c r="AA290" s="6">
        <v>9</v>
      </c>
      <c r="AB290" s="6">
        <v>1</v>
      </c>
      <c r="AC290" s="6">
        <v>3</v>
      </c>
      <c r="AD290" s="6">
        <v>2</v>
      </c>
      <c r="AE290" s="7">
        <v>0</v>
      </c>
      <c r="AF290" s="7">
        <v>0</v>
      </c>
      <c r="AG290" s="7">
        <v>0</v>
      </c>
      <c r="AH290" s="7">
        <v>6</v>
      </c>
      <c r="AI290" s="2">
        <f t="shared" si="56"/>
        <v>0.16666666666666666</v>
      </c>
      <c r="AJ290" s="4">
        <f t="shared" si="57"/>
        <v>0</v>
      </c>
      <c r="AK290" s="5">
        <f t="shared" si="58"/>
        <v>1</v>
      </c>
      <c r="AL290" s="6">
        <f t="shared" si="59"/>
        <v>3.75</v>
      </c>
      <c r="AM290" s="7">
        <f t="shared" si="64"/>
        <v>1.5</v>
      </c>
      <c r="AN290" s="18">
        <f t="shared" si="60"/>
        <v>-0.16666666666666666</v>
      </c>
      <c r="AO290" s="19">
        <f t="shared" si="61"/>
        <v>0.83333333333333337</v>
      </c>
      <c r="AP290" s="19">
        <f t="shared" si="62"/>
        <v>3.5833333333333335</v>
      </c>
      <c r="AQ290" s="9">
        <f t="shared" si="63"/>
        <v>0</v>
      </c>
      <c r="AR290" s="1">
        <f t="shared" si="65"/>
        <v>6</v>
      </c>
      <c r="AS290" s="1">
        <f t="shared" si="66"/>
        <v>22.5</v>
      </c>
      <c r="AT290" s="1" t="s">
        <v>1413</v>
      </c>
      <c r="AU290" s="1">
        <f t="shared" si="68"/>
        <v>9</v>
      </c>
      <c r="AV290" s="1" t="s">
        <v>1413</v>
      </c>
      <c r="AW290" s="20">
        <v>1</v>
      </c>
      <c r="AX290" s="20">
        <v>0.34554132733464799</v>
      </c>
      <c r="AY290" s="20">
        <v>1</v>
      </c>
      <c r="AZ290" s="20">
        <v>0.40954029559745497</v>
      </c>
      <c r="BA290" s="26">
        <v>1</v>
      </c>
      <c r="BB290" s="26">
        <v>1</v>
      </c>
    </row>
    <row r="291" spans="1:54">
      <c r="A291" s="1">
        <v>289</v>
      </c>
      <c r="B291" s="16" t="s">
        <v>651</v>
      </c>
      <c r="C291" s="17" t="s">
        <v>652</v>
      </c>
      <c r="D291" s="22" t="s">
        <v>653</v>
      </c>
      <c r="E291" s="23" t="s">
        <v>654</v>
      </c>
      <c r="F291" s="24" t="s">
        <v>3</v>
      </c>
      <c r="G291" s="43" t="s">
        <v>941</v>
      </c>
      <c r="H291" s="43" t="s">
        <v>944</v>
      </c>
      <c r="I291" s="1" t="s">
        <v>650</v>
      </c>
      <c r="J291" s="1" t="s">
        <v>650</v>
      </c>
      <c r="K291" s="1" t="s">
        <v>284</v>
      </c>
      <c r="L291" s="1" t="s">
        <v>944</v>
      </c>
      <c r="M291" s="2">
        <v>0</v>
      </c>
      <c r="N291" s="3">
        <v>0</v>
      </c>
      <c r="O291" s="3">
        <v>0</v>
      </c>
      <c r="P291" s="3">
        <v>0</v>
      </c>
      <c r="Q291" s="3">
        <v>1</v>
      </c>
      <c r="R291" s="3">
        <v>2</v>
      </c>
      <c r="S291" s="4">
        <v>0</v>
      </c>
      <c r="T291" s="4">
        <v>0</v>
      </c>
      <c r="U291" s="4">
        <v>1</v>
      </c>
      <c r="V291" s="4">
        <v>0</v>
      </c>
      <c r="W291" s="5">
        <v>0</v>
      </c>
      <c r="X291" s="5">
        <v>1</v>
      </c>
      <c r="Y291" s="5">
        <v>0</v>
      </c>
      <c r="Z291" s="5">
        <v>0</v>
      </c>
      <c r="AA291" s="6">
        <v>2</v>
      </c>
      <c r="AB291" s="6">
        <v>6</v>
      </c>
      <c r="AC291" s="6">
        <v>2</v>
      </c>
      <c r="AD291" s="6">
        <v>5</v>
      </c>
      <c r="AE291" s="7">
        <v>2</v>
      </c>
      <c r="AF291" s="7">
        <v>4</v>
      </c>
      <c r="AG291" s="7">
        <v>0</v>
      </c>
      <c r="AH291" s="7">
        <v>1</v>
      </c>
      <c r="AI291" s="2">
        <f t="shared" si="56"/>
        <v>0.5</v>
      </c>
      <c r="AJ291" s="4">
        <f t="shared" si="57"/>
        <v>0.25</v>
      </c>
      <c r="AK291" s="5">
        <f t="shared" si="58"/>
        <v>0.25</v>
      </c>
      <c r="AL291" s="6">
        <f t="shared" si="59"/>
        <v>3.75</v>
      </c>
      <c r="AM291" s="7">
        <f t="shared" si="64"/>
        <v>1.75</v>
      </c>
      <c r="AN291" s="18">
        <f t="shared" si="60"/>
        <v>-0.25</v>
      </c>
      <c r="AO291" s="19">
        <f t="shared" si="61"/>
        <v>-0.25</v>
      </c>
      <c r="AP291" s="19">
        <f t="shared" si="62"/>
        <v>3.25</v>
      </c>
      <c r="AQ291" s="9">
        <f t="shared" si="63"/>
        <v>0.5</v>
      </c>
      <c r="AR291" s="1">
        <f t="shared" si="65"/>
        <v>0.5</v>
      </c>
      <c r="AS291" s="1">
        <f t="shared" si="66"/>
        <v>7.5</v>
      </c>
      <c r="AT291" s="1">
        <f t="shared" si="67"/>
        <v>15</v>
      </c>
      <c r="AU291" s="1">
        <f t="shared" si="68"/>
        <v>3.5</v>
      </c>
      <c r="AV291" s="1">
        <f t="shared" si="69"/>
        <v>7</v>
      </c>
      <c r="AW291" s="20">
        <v>1</v>
      </c>
      <c r="AX291" s="20">
        <v>0.20297881570931101</v>
      </c>
      <c r="AY291" s="20">
        <v>1</v>
      </c>
      <c r="AZ291" s="20">
        <v>0.17407158635280301</v>
      </c>
      <c r="BA291" s="26">
        <v>1</v>
      </c>
      <c r="BB291" s="26">
        <v>1</v>
      </c>
    </row>
    <row r="292" spans="1:54">
      <c r="A292" s="1">
        <v>290</v>
      </c>
      <c r="B292" s="16" t="s">
        <v>651</v>
      </c>
      <c r="C292" s="17" t="s">
        <v>652</v>
      </c>
      <c r="D292" s="22" t="s">
        <v>653</v>
      </c>
      <c r="E292" s="23" t="s">
        <v>654</v>
      </c>
      <c r="F292" s="24" t="s">
        <v>3</v>
      </c>
      <c r="G292" s="43" t="s">
        <v>941</v>
      </c>
      <c r="H292" s="43" t="s">
        <v>945</v>
      </c>
      <c r="I292" s="1" t="s">
        <v>650</v>
      </c>
      <c r="J292" s="1" t="s">
        <v>650</v>
      </c>
      <c r="K292" s="1" t="s">
        <v>285</v>
      </c>
      <c r="L292" s="1" t="s">
        <v>945</v>
      </c>
      <c r="M292" s="2">
        <v>0</v>
      </c>
      <c r="N292" s="3">
        <v>0</v>
      </c>
      <c r="O292" s="3">
        <v>0</v>
      </c>
      <c r="P292" s="3">
        <v>0</v>
      </c>
      <c r="Q292" s="3">
        <v>0</v>
      </c>
      <c r="R292" s="3">
        <v>2</v>
      </c>
      <c r="S292" s="4">
        <v>0</v>
      </c>
      <c r="T292" s="4">
        <v>0</v>
      </c>
      <c r="U292" s="4">
        <v>0</v>
      </c>
      <c r="V292" s="4">
        <v>0</v>
      </c>
      <c r="W292" s="5">
        <v>1</v>
      </c>
      <c r="X292" s="5">
        <v>1</v>
      </c>
      <c r="Y292" s="5">
        <v>0</v>
      </c>
      <c r="Z292" s="5">
        <v>0</v>
      </c>
      <c r="AA292" s="6">
        <v>0</v>
      </c>
      <c r="AB292" s="6">
        <v>6</v>
      </c>
      <c r="AC292" s="6">
        <v>1</v>
      </c>
      <c r="AD292" s="6">
        <v>2</v>
      </c>
      <c r="AE292" s="7">
        <v>2</v>
      </c>
      <c r="AF292" s="7">
        <v>1</v>
      </c>
      <c r="AG292" s="7">
        <v>1</v>
      </c>
      <c r="AH292" s="7">
        <v>0</v>
      </c>
      <c r="AI292" s="2">
        <f t="shared" si="56"/>
        <v>0.33333333333333331</v>
      </c>
      <c r="AJ292" s="4">
        <f t="shared" si="57"/>
        <v>0</v>
      </c>
      <c r="AK292" s="5">
        <f t="shared" si="58"/>
        <v>0.5</v>
      </c>
      <c r="AL292" s="6">
        <f t="shared" si="59"/>
        <v>2.25</v>
      </c>
      <c r="AM292" s="7">
        <f t="shared" si="64"/>
        <v>1</v>
      </c>
      <c r="AN292" s="18">
        <f t="shared" si="60"/>
        <v>-0.33333333333333331</v>
      </c>
      <c r="AO292" s="19">
        <f t="shared" si="61"/>
        <v>0.16666666666666669</v>
      </c>
      <c r="AP292" s="19">
        <f t="shared" si="62"/>
        <v>1.9166666666666667</v>
      </c>
      <c r="AQ292" s="9">
        <f t="shared" si="63"/>
        <v>0</v>
      </c>
      <c r="AR292" s="1">
        <f t="shared" si="65"/>
        <v>1.5</v>
      </c>
      <c r="AS292" s="1">
        <f t="shared" si="66"/>
        <v>6.75</v>
      </c>
      <c r="AT292" s="1" t="s">
        <v>1413</v>
      </c>
      <c r="AU292" s="1">
        <f t="shared" si="68"/>
        <v>3</v>
      </c>
      <c r="AV292" s="1" t="s">
        <v>1413</v>
      </c>
      <c r="AW292" s="20">
        <v>1</v>
      </c>
      <c r="AX292" s="20">
        <v>0.58186448534919899</v>
      </c>
      <c r="AY292" s="20">
        <v>1</v>
      </c>
      <c r="AZ292" s="20">
        <v>0.48009635899083097</v>
      </c>
      <c r="BA292" s="26">
        <v>1</v>
      </c>
      <c r="BB292" s="26">
        <v>1</v>
      </c>
    </row>
    <row r="293" spans="1:54">
      <c r="A293" s="1">
        <v>291</v>
      </c>
      <c r="B293" s="16" t="s">
        <v>651</v>
      </c>
      <c r="C293" s="17" t="s">
        <v>652</v>
      </c>
      <c r="D293" s="22" t="s">
        <v>653</v>
      </c>
      <c r="E293" s="23" t="s">
        <v>654</v>
      </c>
      <c r="F293" s="24" t="s">
        <v>3</v>
      </c>
      <c r="G293" s="43" t="s">
        <v>941</v>
      </c>
      <c r="H293" s="43" t="s">
        <v>946</v>
      </c>
      <c r="I293" s="1" t="s">
        <v>650</v>
      </c>
      <c r="J293" s="1" t="s">
        <v>650</v>
      </c>
      <c r="K293" s="1" t="s">
        <v>286</v>
      </c>
      <c r="L293" s="1" t="s">
        <v>946</v>
      </c>
      <c r="M293" s="2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4">
        <v>0</v>
      </c>
      <c r="T293" s="4">
        <v>0</v>
      </c>
      <c r="U293" s="4">
        <v>0</v>
      </c>
      <c r="V293" s="4">
        <v>0</v>
      </c>
      <c r="W293" s="5">
        <v>0</v>
      </c>
      <c r="X293" s="5">
        <v>0</v>
      </c>
      <c r="Y293" s="5">
        <v>0</v>
      </c>
      <c r="Z293" s="5">
        <v>0</v>
      </c>
      <c r="AA293" s="6">
        <v>0</v>
      </c>
      <c r="AB293" s="6">
        <v>1</v>
      </c>
      <c r="AC293" s="6">
        <v>0</v>
      </c>
      <c r="AD293" s="6">
        <v>0</v>
      </c>
      <c r="AE293" s="7">
        <v>0</v>
      </c>
      <c r="AF293" s="7">
        <v>0</v>
      </c>
      <c r="AG293" s="7">
        <v>0</v>
      </c>
      <c r="AH293" s="7">
        <v>0</v>
      </c>
      <c r="AI293" s="2">
        <f t="shared" si="56"/>
        <v>0</v>
      </c>
      <c r="AJ293" s="4">
        <f t="shared" si="57"/>
        <v>0</v>
      </c>
      <c r="AK293" s="5">
        <f t="shared" si="58"/>
        <v>0</v>
      </c>
      <c r="AL293" s="6">
        <f t="shared" si="59"/>
        <v>0.25</v>
      </c>
      <c r="AM293" s="7">
        <f t="shared" si="64"/>
        <v>0</v>
      </c>
      <c r="AN293" s="18">
        <f t="shared" si="60"/>
        <v>0</v>
      </c>
      <c r="AO293" s="19">
        <f t="shared" si="61"/>
        <v>0</v>
      </c>
      <c r="AP293" s="19">
        <f t="shared" si="62"/>
        <v>0.25</v>
      </c>
      <c r="AQ293" s="9" t="s">
        <v>1413</v>
      </c>
      <c r="AR293" s="1" t="s">
        <v>1413</v>
      </c>
      <c r="AS293" s="1" t="s">
        <v>1413</v>
      </c>
      <c r="AT293" s="1" t="s">
        <v>1413</v>
      </c>
      <c r="AU293" s="1" t="s">
        <v>1413</v>
      </c>
      <c r="AV293" s="1" t="s">
        <v>1413</v>
      </c>
      <c r="AW293" s="20">
        <v>1</v>
      </c>
      <c r="AX293" s="20">
        <v>1</v>
      </c>
      <c r="AY293" s="20">
        <v>1</v>
      </c>
      <c r="AZ293" s="20">
        <v>1</v>
      </c>
      <c r="BA293" s="26">
        <v>1</v>
      </c>
      <c r="BB293" s="26">
        <v>1</v>
      </c>
    </row>
    <row r="294" spans="1:54">
      <c r="A294" s="1">
        <v>292</v>
      </c>
      <c r="B294" s="16" t="s">
        <v>651</v>
      </c>
      <c r="C294" s="17" t="s">
        <v>652</v>
      </c>
      <c r="D294" s="22" t="s">
        <v>653</v>
      </c>
      <c r="E294" s="23" t="s">
        <v>654</v>
      </c>
      <c r="F294" s="24" t="s">
        <v>3</v>
      </c>
      <c r="G294" s="43" t="s">
        <v>941</v>
      </c>
      <c r="H294" s="43" t="s">
        <v>947</v>
      </c>
      <c r="I294" s="1" t="s">
        <v>650</v>
      </c>
      <c r="J294" s="1" t="s">
        <v>650</v>
      </c>
      <c r="K294" s="1" t="s">
        <v>287</v>
      </c>
      <c r="L294" s="1" t="s">
        <v>947</v>
      </c>
      <c r="M294" s="2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4">
        <v>0</v>
      </c>
      <c r="T294" s="4">
        <v>0</v>
      </c>
      <c r="U294" s="4">
        <v>0</v>
      </c>
      <c r="V294" s="4">
        <v>0</v>
      </c>
      <c r="W294" s="5">
        <v>0</v>
      </c>
      <c r="X294" s="5">
        <v>0</v>
      </c>
      <c r="Y294" s="5">
        <v>0</v>
      </c>
      <c r="Z294" s="5">
        <v>0</v>
      </c>
      <c r="AA294" s="6">
        <v>0</v>
      </c>
      <c r="AB294" s="6">
        <v>0</v>
      </c>
      <c r="AC294" s="6">
        <v>0</v>
      </c>
      <c r="AD294" s="6">
        <v>0</v>
      </c>
      <c r="AE294" s="7">
        <v>0</v>
      </c>
      <c r="AF294" s="7">
        <v>0</v>
      </c>
      <c r="AG294" s="7">
        <v>0</v>
      </c>
      <c r="AH294" s="7">
        <v>0</v>
      </c>
      <c r="AI294" s="2">
        <f t="shared" si="56"/>
        <v>0</v>
      </c>
      <c r="AJ294" s="4">
        <f t="shared" si="57"/>
        <v>0</v>
      </c>
      <c r="AK294" s="5">
        <f t="shared" si="58"/>
        <v>0</v>
      </c>
      <c r="AL294" s="6">
        <f t="shared" si="59"/>
        <v>0</v>
      </c>
      <c r="AM294" s="7">
        <f t="shared" si="64"/>
        <v>0</v>
      </c>
      <c r="AN294" s="18">
        <f t="shared" si="60"/>
        <v>0</v>
      </c>
      <c r="AO294" s="19">
        <f t="shared" si="61"/>
        <v>0</v>
      </c>
      <c r="AP294" s="19">
        <f t="shared" si="62"/>
        <v>0</v>
      </c>
      <c r="AQ294" s="9" t="s">
        <v>1413</v>
      </c>
      <c r="AR294" s="1" t="s">
        <v>1413</v>
      </c>
      <c r="AS294" s="1" t="s">
        <v>1413</v>
      </c>
      <c r="AT294" s="1" t="s">
        <v>1413</v>
      </c>
      <c r="AU294" s="1" t="s">
        <v>1413</v>
      </c>
      <c r="AV294" s="1" t="s">
        <v>1413</v>
      </c>
      <c r="AW294" s="20" t="s">
        <v>10</v>
      </c>
      <c r="AX294" s="20" t="s">
        <v>10</v>
      </c>
      <c r="AY294" s="20" t="s">
        <v>10</v>
      </c>
      <c r="AZ294" s="20" t="s">
        <v>10</v>
      </c>
      <c r="BA294" s="21" t="s">
        <v>10</v>
      </c>
      <c r="BB294" s="21" t="s">
        <v>10</v>
      </c>
    </row>
    <row r="295" spans="1:54">
      <c r="A295" s="1">
        <v>293</v>
      </c>
      <c r="B295" s="16" t="s">
        <v>651</v>
      </c>
      <c r="C295" s="17" t="s">
        <v>652</v>
      </c>
      <c r="D295" s="22" t="s">
        <v>653</v>
      </c>
      <c r="E295" s="23" t="s">
        <v>654</v>
      </c>
      <c r="F295" s="24" t="s">
        <v>3</v>
      </c>
      <c r="G295" s="44" t="s">
        <v>948</v>
      </c>
      <c r="I295" s="1" t="s">
        <v>650</v>
      </c>
      <c r="J295" s="1" t="s">
        <v>650</v>
      </c>
      <c r="K295" s="1" t="s">
        <v>949</v>
      </c>
      <c r="L295" s="1" t="s">
        <v>948</v>
      </c>
      <c r="M295" s="2">
        <v>2</v>
      </c>
      <c r="N295" s="3">
        <v>1</v>
      </c>
      <c r="O295" s="3">
        <v>3</v>
      </c>
      <c r="P295" s="3">
        <v>5</v>
      </c>
      <c r="Q295" s="3">
        <v>2</v>
      </c>
      <c r="R295" s="3">
        <v>29</v>
      </c>
      <c r="S295" s="4">
        <v>1</v>
      </c>
      <c r="T295" s="4">
        <v>6</v>
      </c>
      <c r="U295" s="4">
        <v>0</v>
      </c>
      <c r="V295" s="4">
        <v>7</v>
      </c>
      <c r="W295" s="5">
        <v>0</v>
      </c>
      <c r="X295" s="5">
        <v>13</v>
      </c>
      <c r="Y295" s="5">
        <v>7</v>
      </c>
      <c r="Z295" s="5">
        <v>5</v>
      </c>
      <c r="AA295" s="6">
        <v>35</v>
      </c>
      <c r="AB295" s="6">
        <v>59</v>
      </c>
      <c r="AC295" s="6">
        <v>34</v>
      </c>
      <c r="AD295" s="6">
        <v>56</v>
      </c>
      <c r="AE295" s="7">
        <v>48</v>
      </c>
      <c r="AF295" s="7">
        <v>56</v>
      </c>
      <c r="AG295" s="7">
        <v>59</v>
      </c>
      <c r="AH295" s="7">
        <v>69</v>
      </c>
      <c r="AI295" s="2">
        <f t="shared" si="56"/>
        <v>7</v>
      </c>
      <c r="AJ295" s="4">
        <f t="shared" si="57"/>
        <v>3.5</v>
      </c>
      <c r="AK295" s="5">
        <f t="shared" si="58"/>
        <v>6.25</v>
      </c>
      <c r="AL295" s="6">
        <f t="shared" si="59"/>
        <v>46</v>
      </c>
      <c r="AM295" s="7">
        <f t="shared" si="64"/>
        <v>58</v>
      </c>
      <c r="AN295" s="18">
        <f t="shared" si="60"/>
        <v>-3.5</v>
      </c>
      <c r="AO295" s="19">
        <f t="shared" si="61"/>
        <v>-0.75</v>
      </c>
      <c r="AP295" s="19">
        <f t="shared" si="62"/>
        <v>39</v>
      </c>
      <c r="AQ295" s="9">
        <f t="shared" si="63"/>
        <v>0.5</v>
      </c>
      <c r="AR295" s="1">
        <f t="shared" si="65"/>
        <v>0.8928571428571429</v>
      </c>
      <c r="AS295" s="1">
        <f t="shared" si="66"/>
        <v>6.5714285714285712</v>
      </c>
      <c r="AT295" s="1">
        <f t="shared" si="67"/>
        <v>13.142857142857142</v>
      </c>
      <c r="AU295" s="1">
        <f t="shared" si="68"/>
        <v>8.2857142857142865</v>
      </c>
      <c r="AV295" s="1">
        <f t="shared" si="69"/>
        <v>16.571428571428573</v>
      </c>
      <c r="AW295" s="20">
        <v>1</v>
      </c>
      <c r="AX295" s="20">
        <v>1.19555343589245E-3</v>
      </c>
      <c r="AY295" s="20">
        <v>1</v>
      </c>
      <c r="AZ295" s="20">
        <v>1.2515624622994499E-3</v>
      </c>
      <c r="BA295" s="21">
        <v>6.7077449515816803E-5</v>
      </c>
      <c r="BB295" s="21">
        <v>9.1190796529882104E-5</v>
      </c>
    </row>
    <row r="296" spans="1:54">
      <c r="A296" s="1">
        <v>294</v>
      </c>
      <c r="B296" s="16" t="s">
        <v>651</v>
      </c>
      <c r="C296" s="17" t="s">
        <v>652</v>
      </c>
      <c r="D296" s="22" t="s">
        <v>653</v>
      </c>
      <c r="E296" s="23" t="s">
        <v>654</v>
      </c>
      <c r="F296" s="24" t="s">
        <v>3</v>
      </c>
      <c r="G296" s="44" t="s">
        <v>948</v>
      </c>
      <c r="H296" s="44" t="s">
        <v>950</v>
      </c>
      <c r="I296" s="1" t="s">
        <v>650</v>
      </c>
      <c r="J296" s="1" t="s">
        <v>650</v>
      </c>
      <c r="K296" s="1" t="s">
        <v>288</v>
      </c>
      <c r="L296" s="1" t="s">
        <v>950</v>
      </c>
      <c r="M296" s="2">
        <v>0</v>
      </c>
      <c r="N296" s="3">
        <v>1</v>
      </c>
      <c r="O296" s="3">
        <v>3</v>
      </c>
      <c r="P296" s="3">
        <v>1</v>
      </c>
      <c r="Q296" s="3">
        <v>0</v>
      </c>
      <c r="R296" s="3">
        <v>2</v>
      </c>
      <c r="S296" s="4">
        <v>0</v>
      </c>
      <c r="T296" s="4">
        <v>2</v>
      </c>
      <c r="U296" s="4">
        <v>0</v>
      </c>
      <c r="V296" s="4">
        <v>1</v>
      </c>
      <c r="W296" s="5">
        <v>0</v>
      </c>
      <c r="X296" s="5">
        <v>3</v>
      </c>
      <c r="Y296" s="5">
        <v>1</v>
      </c>
      <c r="Z296" s="5">
        <v>0</v>
      </c>
      <c r="AA296" s="6">
        <v>2</v>
      </c>
      <c r="AB296" s="6">
        <v>7</v>
      </c>
      <c r="AC296" s="6">
        <v>0</v>
      </c>
      <c r="AD296" s="6">
        <v>6</v>
      </c>
      <c r="AE296" s="7">
        <v>0</v>
      </c>
      <c r="AF296" s="7">
        <v>0</v>
      </c>
      <c r="AG296" s="7">
        <v>1</v>
      </c>
      <c r="AH296" s="7">
        <v>19</v>
      </c>
      <c r="AI296" s="2">
        <f t="shared" si="56"/>
        <v>1.1666666666666667</v>
      </c>
      <c r="AJ296" s="4">
        <f t="shared" si="57"/>
        <v>0.75</v>
      </c>
      <c r="AK296" s="5">
        <f t="shared" si="58"/>
        <v>1</v>
      </c>
      <c r="AL296" s="6">
        <f t="shared" si="59"/>
        <v>3.75</v>
      </c>
      <c r="AM296" s="7">
        <f t="shared" si="64"/>
        <v>5</v>
      </c>
      <c r="AN296" s="18">
        <f t="shared" si="60"/>
        <v>-0.41666666666666674</v>
      </c>
      <c r="AO296" s="19">
        <f t="shared" si="61"/>
        <v>-0.16666666666666674</v>
      </c>
      <c r="AP296" s="19">
        <f t="shared" si="62"/>
        <v>2.583333333333333</v>
      </c>
      <c r="AQ296" s="9">
        <f t="shared" si="63"/>
        <v>0.64285714285714279</v>
      </c>
      <c r="AR296" s="1">
        <f t="shared" si="65"/>
        <v>0.8571428571428571</v>
      </c>
      <c r="AS296" s="1">
        <f t="shared" si="66"/>
        <v>3.214285714285714</v>
      </c>
      <c r="AT296" s="1">
        <f t="shared" si="67"/>
        <v>5</v>
      </c>
      <c r="AU296" s="1">
        <f t="shared" si="68"/>
        <v>4.2857142857142856</v>
      </c>
      <c r="AV296" s="1">
        <f t="shared" si="69"/>
        <v>6.666666666666667</v>
      </c>
      <c r="AW296" s="20">
        <v>1</v>
      </c>
      <c r="AX296" s="20">
        <v>1</v>
      </c>
      <c r="AY296" s="20">
        <v>1</v>
      </c>
      <c r="AZ296" s="20">
        <v>1</v>
      </c>
      <c r="BA296" s="26">
        <v>1</v>
      </c>
      <c r="BB296" s="26">
        <v>1</v>
      </c>
    </row>
    <row r="297" spans="1:54">
      <c r="A297" s="1">
        <v>295</v>
      </c>
      <c r="B297" s="16" t="s">
        <v>651</v>
      </c>
      <c r="C297" s="17" t="s">
        <v>652</v>
      </c>
      <c r="D297" s="22" t="s">
        <v>653</v>
      </c>
      <c r="E297" s="23" t="s">
        <v>654</v>
      </c>
      <c r="F297" s="24" t="s">
        <v>3</v>
      </c>
      <c r="G297" s="44" t="s">
        <v>948</v>
      </c>
      <c r="H297" s="44" t="s">
        <v>951</v>
      </c>
      <c r="I297" s="1" t="s">
        <v>650</v>
      </c>
      <c r="J297" s="1" t="s">
        <v>650</v>
      </c>
      <c r="K297" s="1" t="s">
        <v>289</v>
      </c>
      <c r="L297" s="1" t="s">
        <v>951</v>
      </c>
      <c r="M297" s="2">
        <v>0</v>
      </c>
      <c r="N297" s="3">
        <v>0</v>
      </c>
      <c r="O297" s="3">
        <v>0</v>
      </c>
      <c r="P297" s="3">
        <v>3</v>
      </c>
      <c r="Q297" s="3">
        <v>2</v>
      </c>
      <c r="R297" s="3">
        <v>17</v>
      </c>
      <c r="S297" s="4">
        <v>0</v>
      </c>
      <c r="T297" s="4">
        <v>2</v>
      </c>
      <c r="U297" s="4">
        <v>0</v>
      </c>
      <c r="V297" s="4">
        <v>0</v>
      </c>
      <c r="W297" s="5">
        <v>0</v>
      </c>
      <c r="X297" s="5">
        <v>6</v>
      </c>
      <c r="Y297" s="5">
        <v>2</v>
      </c>
      <c r="Z297" s="5">
        <v>1</v>
      </c>
      <c r="AA297" s="6">
        <v>19</v>
      </c>
      <c r="AB297" s="6">
        <v>19</v>
      </c>
      <c r="AC297" s="6">
        <v>17</v>
      </c>
      <c r="AD297" s="6">
        <v>25</v>
      </c>
      <c r="AE297" s="7">
        <v>18</v>
      </c>
      <c r="AF297" s="7">
        <v>15</v>
      </c>
      <c r="AG297" s="7">
        <v>23</v>
      </c>
      <c r="AH297" s="7">
        <v>27</v>
      </c>
      <c r="AI297" s="2">
        <f t="shared" si="56"/>
        <v>3.6666666666666665</v>
      </c>
      <c r="AJ297" s="4">
        <f t="shared" si="57"/>
        <v>0.5</v>
      </c>
      <c r="AK297" s="5">
        <f t="shared" si="58"/>
        <v>2.25</v>
      </c>
      <c r="AL297" s="6">
        <f t="shared" si="59"/>
        <v>20</v>
      </c>
      <c r="AM297" s="7">
        <f t="shared" si="64"/>
        <v>20.75</v>
      </c>
      <c r="AN297" s="18">
        <f t="shared" si="60"/>
        <v>-3.1666666666666665</v>
      </c>
      <c r="AO297" s="19">
        <f t="shared" si="61"/>
        <v>-1.4166666666666665</v>
      </c>
      <c r="AP297" s="19">
        <f t="shared" si="62"/>
        <v>16.333333333333332</v>
      </c>
      <c r="AQ297" s="9">
        <f t="shared" si="63"/>
        <v>0.13636363636363638</v>
      </c>
      <c r="AR297" s="1">
        <f t="shared" si="65"/>
        <v>0.61363636363636365</v>
      </c>
      <c r="AS297" s="1">
        <f t="shared" si="66"/>
        <v>5.454545454545455</v>
      </c>
      <c r="AT297" s="1">
        <f t="shared" si="67"/>
        <v>40</v>
      </c>
      <c r="AU297" s="1">
        <f t="shared" si="68"/>
        <v>5.6590909090909092</v>
      </c>
      <c r="AV297" s="1">
        <f t="shared" si="69"/>
        <v>41.5</v>
      </c>
      <c r="AW297" s="20">
        <v>1</v>
      </c>
      <c r="AX297" s="20">
        <v>6.5250727642168103E-3</v>
      </c>
      <c r="AY297" s="20">
        <v>1</v>
      </c>
      <c r="AZ297" s="20">
        <v>2.8235737784661598E-3</v>
      </c>
      <c r="BA297" s="21">
        <v>4.2754781110240702E-3</v>
      </c>
      <c r="BB297" s="21">
        <v>1.9779927036882201E-3</v>
      </c>
    </row>
    <row r="298" spans="1:54">
      <c r="A298" s="1">
        <v>296</v>
      </c>
      <c r="B298" s="16" t="s">
        <v>651</v>
      </c>
      <c r="C298" s="17" t="s">
        <v>652</v>
      </c>
      <c r="D298" s="22" t="s">
        <v>653</v>
      </c>
      <c r="E298" s="23" t="s">
        <v>654</v>
      </c>
      <c r="F298" s="24" t="s">
        <v>3</v>
      </c>
      <c r="G298" s="44" t="s">
        <v>948</v>
      </c>
      <c r="H298" s="44" t="s">
        <v>952</v>
      </c>
      <c r="I298" s="1" t="s">
        <v>650</v>
      </c>
      <c r="J298" s="1" t="s">
        <v>650</v>
      </c>
      <c r="K298" s="1" t="s">
        <v>290</v>
      </c>
      <c r="L298" s="1" t="s">
        <v>952</v>
      </c>
      <c r="M298" s="2">
        <v>2</v>
      </c>
      <c r="N298" s="3">
        <v>0</v>
      </c>
      <c r="O298" s="3">
        <v>0</v>
      </c>
      <c r="P298" s="3">
        <v>1</v>
      </c>
      <c r="Q298" s="3">
        <v>0</v>
      </c>
      <c r="R298" s="3">
        <v>9</v>
      </c>
      <c r="S298" s="4">
        <v>1</v>
      </c>
      <c r="T298" s="4">
        <v>0</v>
      </c>
      <c r="U298" s="4">
        <v>0</v>
      </c>
      <c r="V298" s="4">
        <v>3</v>
      </c>
      <c r="W298" s="5">
        <v>0</v>
      </c>
      <c r="X298" s="5">
        <v>2</v>
      </c>
      <c r="Y298" s="5">
        <v>3</v>
      </c>
      <c r="Z298" s="5">
        <v>3</v>
      </c>
      <c r="AA298" s="6">
        <v>12</v>
      </c>
      <c r="AB298" s="6">
        <v>29</v>
      </c>
      <c r="AC298" s="6">
        <v>10</v>
      </c>
      <c r="AD298" s="6">
        <v>19</v>
      </c>
      <c r="AE298" s="7">
        <v>26</v>
      </c>
      <c r="AF298" s="7">
        <v>36</v>
      </c>
      <c r="AG298" s="7">
        <v>32</v>
      </c>
      <c r="AH298" s="7">
        <v>19</v>
      </c>
      <c r="AI298" s="2">
        <f t="shared" si="56"/>
        <v>2</v>
      </c>
      <c r="AJ298" s="4">
        <f t="shared" si="57"/>
        <v>1</v>
      </c>
      <c r="AK298" s="5">
        <f t="shared" si="58"/>
        <v>2</v>
      </c>
      <c r="AL298" s="6">
        <f t="shared" si="59"/>
        <v>17.5</v>
      </c>
      <c r="AM298" s="7">
        <f t="shared" si="64"/>
        <v>28.25</v>
      </c>
      <c r="AN298" s="18">
        <f t="shared" si="60"/>
        <v>-1</v>
      </c>
      <c r="AO298" s="19">
        <f t="shared" si="61"/>
        <v>0</v>
      </c>
      <c r="AP298" s="19">
        <f t="shared" si="62"/>
        <v>15.5</v>
      </c>
      <c r="AQ298" s="9">
        <f t="shared" si="63"/>
        <v>0.5</v>
      </c>
      <c r="AR298" s="1">
        <f t="shared" si="65"/>
        <v>1</v>
      </c>
      <c r="AS298" s="1">
        <f t="shared" si="66"/>
        <v>8.75</v>
      </c>
      <c r="AT298" s="1">
        <f t="shared" si="67"/>
        <v>17.5</v>
      </c>
      <c r="AU298" s="1">
        <f t="shared" si="68"/>
        <v>14.125</v>
      </c>
      <c r="AV298" s="1">
        <f t="shared" si="69"/>
        <v>28.25</v>
      </c>
      <c r="AW298" s="20">
        <v>1</v>
      </c>
      <c r="AX298" s="20">
        <v>0.29936503602254</v>
      </c>
      <c r="AY298" s="20">
        <v>1</v>
      </c>
      <c r="AZ298" s="20">
        <v>0.39985002973725697</v>
      </c>
      <c r="BA298" s="21">
        <v>6.8787409344717401E-2</v>
      </c>
      <c r="BB298" s="21">
        <v>0.111233904569549</v>
      </c>
    </row>
    <row r="299" spans="1:54">
      <c r="A299" s="1">
        <v>297</v>
      </c>
      <c r="B299" s="16" t="s">
        <v>651</v>
      </c>
      <c r="C299" s="17" t="s">
        <v>652</v>
      </c>
      <c r="D299" s="22" t="s">
        <v>653</v>
      </c>
      <c r="E299" s="23" t="s">
        <v>654</v>
      </c>
      <c r="F299" s="24" t="s">
        <v>3</v>
      </c>
      <c r="G299" s="44" t="s">
        <v>948</v>
      </c>
      <c r="H299" s="44" t="s">
        <v>953</v>
      </c>
      <c r="I299" s="1" t="s">
        <v>650</v>
      </c>
      <c r="J299" s="1" t="s">
        <v>650</v>
      </c>
      <c r="K299" s="1" t="s">
        <v>291</v>
      </c>
      <c r="L299" s="1" t="s">
        <v>953</v>
      </c>
      <c r="M299" s="2">
        <v>0</v>
      </c>
      <c r="N299" s="3">
        <v>0</v>
      </c>
      <c r="O299" s="3">
        <v>0</v>
      </c>
      <c r="P299" s="3">
        <v>0</v>
      </c>
      <c r="Q299" s="3">
        <v>0</v>
      </c>
      <c r="R299" s="3">
        <v>1</v>
      </c>
      <c r="S299" s="4">
        <v>0</v>
      </c>
      <c r="T299" s="4">
        <v>2</v>
      </c>
      <c r="U299" s="4">
        <v>0</v>
      </c>
      <c r="V299" s="4">
        <v>3</v>
      </c>
      <c r="W299" s="5">
        <v>0</v>
      </c>
      <c r="X299" s="5">
        <v>2</v>
      </c>
      <c r="Y299" s="5">
        <v>1</v>
      </c>
      <c r="Z299" s="5">
        <v>1</v>
      </c>
      <c r="AA299" s="6">
        <v>1</v>
      </c>
      <c r="AB299" s="6">
        <v>2</v>
      </c>
      <c r="AC299" s="6">
        <v>7</v>
      </c>
      <c r="AD299" s="6">
        <v>4</v>
      </c>
      <c r="AE299" s="7">
        <v>4</v>
      </c>
      <c r="AF299" s="7">
        <v>5</v>
      </c>
      <c r="AG299" s="7">
        <v>3</v>
      </c>
      <c r="AH299" s="7">
        <v>4</v>
      </c>
      <c r="AI299" s="2">
        <f t="shared" si="56"/>
        <v>0.16666666666666666</v>
      </c>
      <c r="AJ299" s="4">
        <f t="shared" si="57"/>
        <v>1.25</v>
      </c>
      <c r="AK299" s="5">
        <f t="shared" si="58"/>
        <v>1</v>
      </c>
      <c r="AL299" s="6">
        <f t="shared" si="59"/>
        <v>3.5</v>
      </c>
      <c r="AM299" s="7">
        <f t="shared" si="64"/>
        <v>4</v>
      </c>
      <c r="AN299" s="18">
        <f t="shared" si="60"/>
        <v>1.0833333333333333</v>
      </c>
      <c r="AO299" s="19">
        <f t="shared" si="61"/>
        <v>0.83333333333333337</v>
      </c>
      <c r="AP299" s="19">
        <f t="shared" si="62"/>
        <v>3.3333333333333335</v>
      </c>
      <c r="AQ299" s="9">
        <f t="shared" si="63"/>
        <v>7.5</v>
      </c>
      <c r="AR299" s="1">
        <f t="shared" si="65"/>
        <v>6</v>
      </c>
      <c r="AS299" s="1">
        <f t="shared" si="66"/>
        <v>21</v>
      </c>
      <c r="AT299" s="1">
        <f t="shared" si="67"/>
        <v>2.8</v>
      </c>
      <c r="AU299" s="1">
        <f t="shared" si="68"/>
        <v>24</v>
      </c>
      <c r="AV299" s="1">
        <f t="shared" si="69"/>
        <v>3.2</v>
      </c>
      <c r="AW299" s="20">
        <v>1</v>
      </c>
      <c r="AX299" s="20">
        <v>0.194137548189458</v>
      </c>
      <c r="AY299" s="20">
        <v>1</v>
      </c>
      <c r="AZ299" s="20">
        <v>1</v>
      </c>
      <c r="BA299" s="21">
        <v>4.6890611000193101E-2</v>
      </c>
      <c r="BB299" s="21">
        <v>0.67790238117590396</v>
      </c>
    </row>
    <row r="300" spans="1:54">
      <c r="A300" s="1">
        <v>298</v>
      </c>
      <c r="B300" s="16" t="s">
        <v>651</v>
      </c>
      <c r="C300" s="17" t="s">
        <v>652</v>
      </c>
      <c r="D300" s="22" t="s">
        <v>653</v>
      </c>
      <c r="E300" s="23" t="s">
        <v>654</v>
      </c>
      <c r="F300" s="24" t="s">
        <v>3</v>
      </c>
      <c r="G300" s="44" t="s">
        <v>948</v>
      </c>
      <c r="H300" s="44" t="s">
        <v>954</v>
      </c>
      <c r="I300" s="1" t="s">
        <v>650</v>
      </c>
      <c r="J300" s="1" t="s">
        <v>650</v>
      </c>
      <c r="K300" s="1" t="s">
        <v>292</v>
      </c>
      <c r="L300" s="1" t="s">
        <v>954</v>
      </c>
      <c r="M300" s="2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4">
        <v>0</v>
      </c>
      <c r="T300" s="4">
        <v>0</v>
      </c>
      <c r="U300" s="4">
        <v>0</v>
      </c>
      <c r="V300" s="4">
        <v>0</v>
      </c>
      <c r="W300" s="5">
        <v>0</v>
      </c>
      <c r="X300" s="5">
        <v>0</v>
      </c>
      <c r="Y300" s="5">
        <v>0</v>
      </c>
      <c r="Z300" s="5">
        <v>0</v>
      </c>
      <c r="AA300" s="6">
        <v>1</v>
      </c>
      <c r="AB300" s="6">
        <v>2</v>
      </c>
      <c r="AC300" s="6">
        <v>0</v>
      </c>
      <c r="AD300" s="6">
        <v>2</v>
      </c>
      <c r="AE300" s="7">
        <v>0</v>
      </c>
      <c r="AF300" s="7">
        <v>0</v>
      </c>
      <c r="AG300" s="7">
        <v>0</v>
      </c>
      <c r="AH300" s="7">
        <v>0</v>
      </c>
      <c r="AI300" s="2">
        <f t="shared" si="56"/>
        <v>0</v>
      </c>
      <c r="AJ300" s="4">
        <f t="shared" si="57"/>
        <v>0</v>
      </c>
      <c r="AK300" s="5">
        <f t="shared" si="58"/>
        <v>0</v>
      </c>
      <c r="AL300" s="6">
        <f t="shared" si="59"/>
        <v>1.25</v>
      </c>
      <c r="AM300" s="7">
        <f t="shared" si="64"/>
        <v>0</v>
      </c>
      <c r="AN300" s="18">
        <f t="shared" si="60"/>
        <v>0</v>
      </c>
      <c r="AO300" s="19">
        <f t="shared" si="61"/>
        <v>0</v>
      </c>
      <c r="AP300" s="19">
        <f t="shared" si="62"/>
        <v>1.25</v>
      </c>
      <c r="AQ300" s="9" t="s">
        <v>1413</v>
      </c>
      <c r="AR300" s="1" t="s">
        <v>1413</v>
      </c>
      <c r="AS300" s="1" t="s">
        <v>1413</v>
      </c>
      <c r="AT300" s="1" t="s">
        <v>1413</v>
      </c>
      <c r="AU300" s="1" t="s">
        <v>1413</v>
      </c>
      <c r="AV300" s="1" t="s">
        <v>1413</v>
      </c>
      <c r="AW300" s="20">
        <v>1</v>
      </c>
      <c r="AX300" s="20">
        <v>4.6464495312433997E-2</v>
      </c>
      <c r="AY300" s="20">
        <v>1</v>
      </c>
      <c r="AZ300" s="20">
        <v>8.9795857957507996E-2</v>
      </c>
      <c r="BA300" s="26">
        <v>1</v>
      </c>
      <c r="BB300" s="26">
        <v>1</v>
      </c>
    </row>
    <row r="301" spans="1:54">
      <c r="A301" s="1">
        <v>299</v>
      </c>
      <c r="B301" s="16" t="s">
        <v>651</v>
      </c>
      <c r="C301" s="17" t="s">
        <v>652</v>
      </c>
      <c r="D301" s="22" t="s">
        <v>653</v>
      </c>
      <c r="E301" s="23" t="s">
        <v>654</v>
      </c>
      <c r="F301" s="45" t="s">
        <v>955</v>
      </c>
      <c r="G301" s="1" t="s">
        <v>650</v>
      </c>
      <c r="H301" s="1" t="s">
        <v>650</v>
      </c>
      <c r="I301" s="1" t="s">
        <v>650</v>
      </c>
      <c r="J301" s="1" t="s">
        <v>650</v>
      </c>
      <c r="K301" s="1" t="s">
        <v>293</v>
      </c>
      <c r="L301" s="1" t="s">
        <v>955</v>
      </c>
      <c r="M301" s="2">
        <v>517</v>
      </c>
      <c r="N301" s="3">
        <v>293</v>
      </c>
      <c r="O301" s="3">
        <v>558</v>
      </c>
      <c r="P301" s="3">
        <v>398</v>
      </c>
      <c r="Q301" s="3">
        <v>30</v>
      </c>
      <c r="R301" s="3">
        <v>93</v>
      </c>
      <c r="S301" s="4">
        <v>208</v>
      </c>
      <c r="T301" s="4">
        <v>283</v>
      </c>
      <c r="U301" s="4">
        <v>286</v>
      </c>
      <c r="V301" s="4">
        <v>984</v>
      </c>
      <c r="W301" s="5">
        <v>487</v>
      </c>
      <c r="X301" s="5">
        <v>348</v>
      </c>
      <c r="Y301" s="5">
        <v>155</v>
      </c>
      <c r="Z301" s="5">
        <v>151</v>
      </c>
      <c r="AA301" s="6">
        <v>1011</v>
      </c>
      <c r="AB301" s="6">
        <v>1519</v>
      </c>
      <c r="AC301" s="6">
        <v>1054</v>
      </c>
      <c r="AD301" s="6">
        <v>1287</v>
      </c>
      <c r="AE301" s="7">
        <v>570</v>
      </c>
      <c r="AF301" s="7">
        <v>639</v>
      </c>
      <c r="AG301" s="7">
        <v>770</v>
      </c>
      <c r="AH301" s="7">
        <v>567</v>
      </c>
      <c r="AI301" s="2">
        <f t="shared" si="56"/>
        <v>314.83333333333331</v>
      </c>
      <c r="AJ301" s="4">
        <f t="shared" si="57"/>
        <v>440.25</v>
      </c>
      <c r="AK301" s="5">
        <f t="shared" si="58"/>
        <v>285.25</v>
      </c>
      <c r="AL301" s="6">
        <f t="shared" si="59"/>
        <v>1217.75</v>
      </c>
      <c r="AM301" s="7">
        <f t="shared" si="64"/>
        <v>636.5</v>
      </c>
      <c r="AN301" s="18">
        <f t="shared" si="60"/>
        <v>125.41666666666669</v>
      </c>
      <c r="AO301" s="19">
        <f t="shared" si="61"/>
        <v>-29.583333333333314</v>
      </c>
      <c r="AP301" s="19">
        <f t="shared" si="62"/>
        <v>902.91666666666674</v>
      </c>
      <c r="AQ301" s="9">
        <f t="shared" si="63"/>
        <v>1.3983589200635258</v>
      </c>
      <c r="AR301" s="1">
        <f t="shared" si="65"/>
        <v>0.90603493912122823</v>
      </c>
      <c r="AS301" s="1">
        <f t="shared" si="66"/>
        <v>3.8679195341450505</v>
      </c>
      <c r="AT301" s="1">
        <f t="shared" si="67"/>
        <v>2.7660420215786483</v>
      </c>
      <c r="AU301" s="1">
        <f t="shared" si="68"/>
        <v>2.0217046056114349</v>
      </c>
      <c r="AV301" s="1">
        <f t="shared" si="69"/>
        <v>1.4457694491766042</v>
      </c>
      <c r="AW301" s="20">
        <v>1</v>
      </c>
      <c r="AX301" s="20">
        <v>2.4236524690014402E-3</v>
      </c>
      <c r="AY301" s="20">
        <v>1</v>
      </c>
      <c r="AZ301" s="20">
        <v>2.0038299205206101E-2</v>
      </c>
      <c r="BA301" s="21">
        <v>0.73756494647734805</v>
      </c>
      <c r="BB301" s="26">
        <v>1</v>
      </c>
    </row>
    <row r="302" spans="1:54">
      <c r="A302" s="1">
        <v>300</v>
      </c>
      <c r="B302" s="16" t="s">
        <v>651</v>
      </c>
      <c r="C302" s="17" t="s">
        <v>652</v>
      </c>
      <c r="D302" s="22" t="s">
        <v>653</v>
      </c>
      <c r="E302" s="23" t="s">
        <v>654</v>
      </c>
      <c r="F302" s="45" t="s">
        <v>955</v>
      </c>
      <c r="G302" s="45" t="s">
        <v>956</v>
      </c>
      <c r="H302" s="1" t="s">
        <v>650</v>
      </c>
      <c r="I302" s="1" t="s">
        <v>650</v>
      </c>
      <c r="J302" s="1" t="s">
        <v>650</v>
      </c>
      <c r="K302" s="1" t="s">
        <v>294</v>
      </c>
      <c r="L302" s="1" t="s">
        <v>956</v>
      </c>
      <c r="M302" s="2">
        <v>242</v>
      </c>
      <c r="N302" s="3">
        <v>268</v>
      </c>
      <c r="O302" s="3">
        <v>346</v>
      </c>
      <c r="P302" s="3">
        <v>246</v>
      </c>
      <c r="Q302" s="3">
        <v>22</v>
      </c>
      <c r="R302" s="3">
        <v>23</v>
      </c>
      <c r="S302" s="4">
        <v>137</v>
      </c>
      <c r="T302" s="4">
        <v>165</v>
      </c>
      <c r="U302" s="4">
        <v>201</v>
      </c>
      <c r="V302" s="4">
        <v>211</v>
      </c>
      <c r="W302" s="5">
        <v>293</v>
      </c>
      <c r="X302" s="5">
        <v>205</v>
      </c>
      <c r="Y302" s="5">
        <v>91</v>
      </c>
      <c r="Z302" s="5">
        <v>63</v>
      </c>
      <c r="AA302" s="6">
        <v>465</v>
      </c>
      <c r="AB302" s="6">
        <v>360</v>
      </c>
      <c r="AC302" s="6">
        <v>583</v>
      </c>
      <c r="AD302" s="6">
        <v>778</v>
      </c>
      <c r="AE302" s="7">
        <v>40</v>
      </c>
      <c r="AF302" s="7">
        <v>252</v>
      </c>
      <c r="AG302" s="7">
        <v>149</v>
      </c>
      <c r="AH302" s="7">
        <v>201</v>
      </c>
      <c r="AI302" s="2">
        <f t="shared" si="56"/>
        <v>191.16666666666666</v>
      </c>
      <c r="AJ302" s="4">
        <f t="shared" si="57"/>
        <v>178.5</v>
      </c>
      <c r="AK302" s="5">
        <f t="shared" si="58"/>
        <v>163</v>
      </c>
      <c r="AL302" s="6">
        <f t="shared" si="59"/>
        <v>546.5</v>
      </c>
      <c r="AM302" s="7">
        <f t="shared" si="64"/>
        <v>160.5</v>
      </c>
      <c r="AN302" s="18">
        <f t="shared" si="60"/>
        <v>-12.666666666666657</v>
      </c>
      <c r="AO302" s="19">
        <f t="shared" si="61"/>
        <v>-28.166666666666657</v>
      </c>
      <c r="AP302" s="19">
        <f t="shared" si="62"/>
        <v>355.33333333333337</v>
      </c>
      <c r="AQ302" s="9">
        <f t="shared" si="63"/>
        <v>0.93374019180470802</v>
      </c>
      <c r="AR302" s="1">
        <f t="shared" si="65"/>
        <v>0.85265911072362688</v>
      </c>
      <c r="AS302" s="1">
        <f t="shared" si="66"/>
        <v>2.8587619877942458</v>
      </c>
      <c r="AT302" s="1">
        <f t="shared" si="67"/>
        <v>3.0616246498599438</v>
      </c>
      <c r="AU302" s="1">
        <f t="shared" si="68"/>
        <v>0.83958151700087191</v>
      </c>
      <c r="AV302" s="1">
        <f t="shared" si="69"/>
        <v>0.89915966386554624</v>
      </c>
      <c r="AW302" s="20">
        <v>1</v>
      </c>
      <c r="AX302" s="20">
        <v>2.8766413559530201E-2</v>
      </c>
      <c r="AY302" s="20">
        <v>1</v>
      </c>
      <c r="AZ302" s="20">
        <v>4.1253979350893498E-2</v>
      </c>
      <c r="BA302" s="26">
        <v>1</v>
      </c>
      <c r="BB302" s="26">
        <v>1</v>
      </c>
    </row>
    <row r="303" spans="1:54">
      <c r="A303" s="1">
        <v>301</v>
      </c>
      <c r="B303" s="16" t="s">
        <v>651</v>
      </c>
      <c r="C303" s="17" t="s">
        <v>652</v>
      </c>
      <c r="D303" s="22" t="s">
        <v>653</v>
      </c>
      <c r="E303" s="23" t="s">
        <v>654</v>
      </c>
      <c r="F303" s="45" t="s">
        <v>955</v>
      </c>
      <c r="G303" s="46" t="s">
        <v>957</v>
      </c>
      <c r="H303" s="1" t="s">
        <v>650</v>
      </c>
      <c r="I303" s="1" t="s">
        <v>650</v>
      </c>
      <c r="J303" s="1" t="s">
        <v>650</v>
      </c>
      <c r="K303" s="1" t="s">
        <v>295</v>
      </c>
      <c r="L303" s="1" t="s">
        <v>957</v>
      </c>
      <c r="M303" s="2">
        <v>19</v>
      </c>
      <c r="N303" s="3">
        <v>1</v>
      </c>
      <c r="O303" s="3">
        <v>2</v>
      </c>
      <c r="P303" s="3">
        <v>7</v>
      </c>
      <c r="Q303" s="3">
        <v>0</v>
      </c>
      <c r="R303" s="3">
        <v>1</v>
      </c>
      <c r="S303" s="4">
        <v>2</v>
      </c>
      <c r="T303" s="4">
        <v>1</v>
      </c>
      <c r="U303" s="4">
        <v>0</v>
      </c>
      <c r="V303" s="4">
        <v>4</v>
      </c>
      <c r="W303" s="5">
        <v>8</v>
      </c>
      <c r="X303" s="5">
        <v>12</v>
      </c>
      <c r="Y303" s="5">
        <v>11</v>
      </c>
      <c r="Z303" s="5">
        <v>9</v>
      </c>
      <c r="AA303" s="6">
        <v>58</v>
      </c>
      <c r="AB303" s="6">
        <v>30</v>
      </c>
      <c r="AC303" s="6">
        <v>22</v>
      </c>
      <c r="AD303" s="6">
        <v>25</v>
      </c>
      <c r="AE303" s="7">
        <v>4</v>
      </c>
      <c r="AF303" s="7">
        <v>6</v>
      </c>
      <c r="AG303" s="7">
        <v>23</v>
      </c>
      <c r="AH303" s="7">
        <v>10</v>
      </c>
      <c r="AI303" s="2">
        <f t="shared" si="56"/>
        <v>5</v>
      </c>
      <c r="AJ303" s="4">
        <f t="shared" si="57"/>
        <v>1.75</v>
      </c>
      <c r="AK303" s="5">
        <f t="shared" si="58"/>
        <v>10</v>
      </c>
      <c r="AL303" s="6">
        <f t="shared" si="59"/>
        <v>33.75</v>
      </c>
      <c r="AM303" s="7">
        <f t="shared" si="64"/>
        <v>10.75</v>
      </c>
      <c r="AN303" s="18">
        <f t="shared" si="60"/>
        <v>-3.25</v>
      </c>
      <c r="AO303" s="19">
        <f t="shared" si="61"/>
        <v>5</v>
      </c>
      <c r="AP303" s="19">
        <f t="shared" si="62"/>
        <v>28.75</v>
      </c>
      <c r="AQ303" s="9">
        <f t="shared" si="63"/>
        <v>0.35</v>
      </c>
      <c r="AR303" s="1">
        <f t="shared" si="65"/>
        <v>2</v>
      </c>
      <c r="AS303" s="1">
        <f t="shared" si="66"/>
        <v>6.75</v>
      </c>
      <c r="AT303" s="1">
        <f t="shared" si="67"/>
        <v>19.285714285714285</v>
      </c>
      <c r="AU303" s="1">
        <f t="shared" si="68"/>
        <v>2.15</v>
      </c>
      <c r="AV303" s="1">
        <f t="shared" si="69"/>
        <v>6.1428571428571432</v>
      </c>
      <c r="AW303" s="20">
        <v>1</v>
      </c>
      <c r="AX303" s="20">
        <v>1.2502980993477301E-2</v>
      </c>
      <c r="AY303" s="20">
        <v>1</v>
      </c>
      <c r="AZ303" s="20">
        <v>1.1004240488005799E-2</v>
      </c>
      <c r="BA303" s="26">
        <v>1</v>
      </c>
      <c r="BB303" s="26">
        <v>1</v>
      </c>
    </row>
    <row r="304" spans="1:54">
      <c r="A304" s="1">
        <v>302</v>
      </c>
      <c r="B304" s="16" t="s">
        <v>651</v>
      </c>
      <c r="C304" s="17" t="s">
        <v>652</v>
      </c>
      <c r="D304" s="22" t="s">
        <v>653</v>
      </c>
      <c r="E304" s="23" t="s">
        <v>654</v>
      </c>
      <c r="F304" s="45" t="s">
        <v>955</v>
      </c>
      <c r="G304" s="46" t="s">
        <v>957</v>
      </c>
      <c r="H304" s="46" t="s">
        <v>958</v>
      </c>
      <c r="I304" s="1" t="s">
        <v>650</v>
      </c>
      <c r="J304" s="1" t="s">
        <v>650</v>
      </c>
      <c r="K304" s="1" t="s">
        <v>296</v>
      </c>
      <c r="L304" s="1" t="s">
        <v>958</v>
      </c>
      <c r="M304" s="2">
        <v>13</v>
      </c>
      <c r="N304" s="3">
        <v>0</v>
      </c>
      <c r="O304" s="3">
        <v>1</v>
      </c>
      <c r="P304" s="3">
        <v>0</v>
      </c>
      <c r="Q304" s="3">
        <v>0</v>
      </c>
      <c r="R304" s="3">
        <v>0</v>
      </c>
      <c r="S304" s="4">
        <v>1</v>
      </c>
      <c r="T304" s="4">
        <v>0</v>
      </c>
      <c r="U304" s="4">
        <v>0</v>
      </c>
      <c r="V304" s="4">
        <v>1</v>
      </c>
      <c r="W304" s="5">
        <v>3</v>
      </c>
      <c r="X304" s="5">
        <v>3</v>
      </c>
      <c r="Y304" s="5">
        <v>3</v>
      </c>
      <c r="Z304" s="5">
        <v>4</v>
      </c>
      <c r="AA304" s="6">
        <v>17</v>
      </c>
      <c r="AB304" s="6">
        <v>14</v>
      </c>
      <c r="AC304" s="6">
        <v>11</v>
      </c>
      <c r="AD304" s="6">
        <v>15</v>
      </c>
      <c r="AE304" s="7">
        <v>1</v>
      </c>
      <c r="AF304" s="7">
        <v>3</v>
      </c>
      <c r="AG304" s="7">
        <v>6</v>
      </c>
      <c r="AH304" s="7">
        <v>0</v>
      </c>
      <c r="AI304" s="2">
        <f t="shared" si="56"/>
        <v>2.3333333333333335</v>
      </c>
      <c r="AJ304" s="4">
        <f t="shared" si="57"/>
        <v>0.5</v>
      </c>
      <c r="AK304" s="5">
        <f t="shared" si="58"/>
        <v>3.25</v>
      </c>
      <c r="AL304" s="6">
        <f t="shared" si="59"/>
        <v>14.25</v>
      </c>
      <c r="AM304" s="7">
        <f t="shared" si="64"/>
        <v>2.5</v>
      </c>
      <c r="AN304" s="18">
        <f t="shared" si="60"/>
        <v>-1.8333333333333335</v>
      </c>
      <c r="AO304" s="19">
        <f t="shared" si="61"/>
        <v>0.91666666666666652</v>
      </c>
      <c r="AP304" s="19">
        <f t="shared" si="62"/>
        <v>11.916666666666666</v>
      </c>
      <c r="AQ304" s="9">
        <f t="shared" si="63"/>
        <v>0.21428571428571427</v>
      </c>
      <c r="AR304" s="1">
        <f t="shared" si="65"/>
        <v>1.3928571428571428</v>
      </c>
      <c r="AS304" s="1">
        <f t="shared" si="66"/>
        <v>6.1071428571428568</v>
      </c>
      <c r="AT304" s="1">
        <f t="shared" si="67"/>
        <v>28.5</v>
      </c>
      <c r="AU304" s="1">
        <f t="shared" si="68"/>
        <v>1.0714285714285714</v>
      </c>
      <c r="AV304" s="1">
        <f t="shared" si="69"/>
        <v>5</v>
      </c>
      <c r="AW304" s="20">
        <v>1</v>
      </c>
      <c r="AX304" s="20">
        <v>4.3664611544034096E-3</v>
      </c>
      <c r="AY304" s="20">
        <v>1</v>
      </c>
      <c r="AZ304" s="20">
        <v>2.66915621008224E-3</v>
      </c>
      <c r="BA304" s="26">
        <v>1</v>
      </c>
      <c r="BB304" s="26">
        <v>1</v>
      </c>
    </row>
    <row r="305" spans="1:54">
      <c r="A305" s="1">
        <v>303</v>
      </c>
      <c r="B305" s="16" t="s">
        <v>651</v>
      </c>
      <c r="C305" s="17" t="s">
        <v>652</v>
      </c>
      <c r="D305" s="22" t="s">
        <v>653</v>
      </c>
      <c r="E305" s="23" t="s">
        <v>654</v>
      </c>
      <c r="F305" s="45" t="s">
        <v>955</v>
      </c>
      <c r="G305" s="46" t="s">
        <v>957</v>
      </c>
      <c r="H305" s="47" t="s">
        <v>959</v>
      </c>
      <c r="I305" s="1" t="s">
        <v>650</v>
      </c>
      <c r="J305" s="1" t="s">
        <v>650</v>
      </c>
      <c r="K305" s="1" t="s">
        <v>297</v>
      </c>
      <c r="L305" s="1" t="s">
        <v>959</v>
      </c>
      <c r="M305" s="2">
        <v>5</v>
      </c>
      <c r="N305" s="3">
        <v>1</v>
      </c>
      <c r="O305" s="3">
        <v>1</v>
      </c>
      <c r="P305" s="3">
        <v>6</v>
      </c>
      <c r="Q305" s="3">
        <v>0</v>
      </c>
      <c r="R305" s="3">
        <v>1</v>
      </c>
      <c r="S305" s="4">
        <v>1</v>
      </c>
      <c r="T305" s="4">
        <v>1</v>
      </c>
      <c r="U305" s="4">
        <v>0</v>
      </c>
      <c r="V305" s="4">
        <v>1</v>
      </c>
      <c r="W305" s="5">
        <v>4</v>
      </c>
      <c r="X305" s="5">
        <v>6</v>
      </c>
      <c r="Y305" s="5">
        <v>1</v>
      </c>
      <c r="Z305" s="5">
        <v>0</v>
      </c>
      <c r="AA305" s="6">
        <v>14</v>
      </c>
      <c r="AB305" s="6">
        <v>10</v>
      </c>
      <c r="AC305" s="6">
        <v>7</v>
      </c>
      <c r="AD305" s="6">
        <v>6</v>
      </c>
      <c r="AE305" s="7">
        <v>2</v>
      </c>
      <c r="AF305" s="7">
        <v>0</v>
      </c>
      <c r="AG305" s="7">
        <v>7</v>
      </c>
      <c r="AH305" s="7">
        <v>5</v>
      </c>
      <c r="AI305" s="2">
        <f t="shared" si="56"/>
        <v>2.3333333333333335</v>
      </c>
      <c r="AJ305" s="4">
        <f t="shared" si="57"/>
        <v>0.75</v>
      </c>
      <c r="AK305" s="5">
        <f t="shared" si="58"/>
        <v>2.75</v>
      </c>
      <c r="AL305" s="6">
        <f t="shared" si="59"/>
        <v>9.25</v>
      </c>
      <c r="AM305" s="7">
        <f t="shared" si="64"/>
        <v>3.5</v>
      </c>
      <c r="AN305" s="18">
        <f t="shared" si="60"/>
        <v>-1.5833333333333335</v>
      </c>
      <c r="AO305" s="19">
        <f t="shared" si="61"/>
        <v>0.41666666666666652</v>
      </c>
      <c r="AP305" s="19">
        <f t="shared" si="62"/>
        <v>6.9166666666666661</v>
      </c>
      <c r="AQ305" s="9">
        <f t="shared" si="63"/>
        <v>0.3214285714285714</v>
      </c>
      <c r="AR305" s="1">
        <f t="shared" si="65"/>
        <v>1.1785714285714286</v>
      </c>
      <c r="AS305" s="1">
        <f t="shared" si="66"/>
        <v>3.964285714285714</v>
      </c>
      <c r="AT305" s="1">
        <f t="shared" si="67"/>
        <v>12.333333333333334</v>
      </c>
      <c r="AU305" s="1">
        <f t="shared" si="68"/>
        <v>1.5</v>
      </c>
      <c r="AV305" s="1">
        <f t="shared" si="69"/>
        <v>4.666666666666667</v>
      </c>
      <c r="AW305" s="20">
        <v>1</v>
      </c>
      <c r="AX305" s="20">
        <v>6.1123169605974401E-2</v>
      </c>
      <c r="AY305" s="20">
        <v>1</v>
      </c>
      <c r="AZ305" s="20">
        <v>3.1018699394798999E-2</v>
      </c>
      <c r="BA305" s="26">
        <v>1</v>
      </c>
      <c r="BB305" s="26">
        <v>1</v>
      </c>
    </row>
    <row r="306" spans="1:54">
      <c r="A306" s="1">
        <v>304</v>
      </c>
      <c r="B306" s="16" t="s">
        <v>651</v>
      </c>
      <c r="C306" s="17" t="s">
        <v>652</v>
      </c>
      <c r="D306" s="22" t="s">
        <v>653</v>
      </c>
      <c r="E306" s="23" t="s">
        <v>654</v>
      </c>
      <c r="F306" s="45" t="s">
        <v>955</v>
      </c>
      <c r="G306" s="46" t="s">
        <v>957</v>
      </c>
      <c r="H306" s="46" t="s">
        <v>960</v>
      </c>
      <c r="I306" s="1" t="s">
        <v>650</v>
      </c>
      <c r="J306" s="1" t="s">
        <v>650</v>
      </c>
      <c r="K306" s="1" t="s">
        <v>298</v>
      </c>
      <c r="L306" s="1" t="s">
        <v>960</v>
      </c>
      <c r="M306" s="2">
        <v>1</v>
      </c>
      <c r="N306" s="3">
        <v>0</v>
      </c>
      <c r="O306" s="3">
        <v>0</v>
      </c>
      <c r="P306" s="3">
        <v>1</v>
      </c>
      <c r="Q306" s="3">
        <v>0</v>
      </c>
      <c r="R306" s="3">
        <v>0</v>
      </c>
      <c r="S306" s="4">
        <v>0</v>
      </c>
      <c r="T306" s="4">
        <v>0</v>
      </c>
      <c r="U306" s="4">
        <v>0</v>
      </c>
      <c r="V306" s="4">
        <v>2</v>
      </c>
      <c r="W306" s="5">
        <v>1</v>
      </c>
      <c r="X306" s="5">
        <v>3</v>
      </c>
      <c r="Y306" s="5">
        <v>7</v>
      </c>
      <c r="Z306" s="5">
        <v>5</v>
      </c>
      <c r="AA306" s="6">
        <v>27</v>
      </c>
      <c r="AB306" s="6">
        <v>6</v>
      </c>
      <c r="AC306" s="6">
        <v>4</v>
      </c>
      <c r="AD306" s="6">
        <v>4</v>
      </c>
      <c r="AE306" s="7">
        <v>1</v>
      </c>
      <c r="AF306" s="7">
        <v>3</v>
      </c>
      <c r="AG306" s="7">
        <v>10</v>
      </c>
      <c r="AH306" s="7">
        <v>5</v>
      </c>
      <c r="AI306" s="2">
        <f t="shared" si="56"/>
        <v>0.33333333333333331</v>
      </c>
      <c r="AJ306" s="4">
        <f t="shared" si="57"/>
        <v>0.5</v>
      </c>
      <c r="AK306" s="5">
        <f t="shared" si="58"/>
        <v>4</v>
      </c>
      <c r="AL306" s="6">
        <f t="shared" si="59"/>
        <v>10.25</v>
      </c>
      <c r="AM306" s="7">
        <f t="shared" si="64"/>
        <v>4.75</v>
      </c>
      <c r="AN306" s="18">
        <f t="shared" si="60"/>
        <v>0.16666666666666669</v>
      </c>
      <c r="AO306" s="19">
        <f t="shared" si="61"/>
        <v>3.6666666666666665</v>
      </c>
      <c r="AP306" s="19">
        <f t="shared" si="62"/>
        <v>9.9166666666666661</v>
      </c>
      <c r="AQ306" s="9">
        <f t="shared" si="63"/>
        <v>1.5</v>
      </c>
      <c r="AR306" s="1">
        <f t="shared" si="65"/>
        <v>12</v>
      </c>
      <c r="AS306" s="1">
        <f t="shared" si="66"/>
        <v>30.75</v>
      </c>
      <c r="AT306" s="1">
        <f t="shared" si="67"/>
        <v>20.5</v>
      </c>
      <c r="AU306" s="1">
        <f t="shared" si="68"/>
        <v>14.25</v>
      </c>
      <c r="AV306" s="1">
        <f t="shared" si="69"/>
        <v>9.5</v>
      </c>
      <c r="AW306" s="20">
        <v>1</v>
      </c>
      <c r="AX306" s="20">
        <v>0.252191781833075</v>
      </c>
      <c r="AY306" s="20">
        <v>1</v>
      </c>
      <c r="AZ306" s="20">
        <v>0.38395937502781002</v>
      </c>
      <c r="BA306" s="26">
        <v>1</v>
      </c>
      <c r="BB306" s="26">
        <v>1</v>
      </c>
    </row>
    <row r="307" spans="1:54">
      <c r="A307" s="1">
        <v>305</v>
      </c>
      <c r="B307" s="16" t="s">
        <v>651</v>
      </c>
      <c r="C307" s="17" t="s">
        <v>652</v>
      </c>
      <c r="D307" s="22" t="s">
        <v>653</v>
      </c>
      <c r="E307" s="23" t="s">
        <v>654</v>
      </c>
      <c r="F307" s="45" t="s">
        <v>955</v>
      </c>
      <c r="G307" s="48" t="s">
        <v>961</v>
      </c>
      <c r="H307" s="1" t="s">
        <v>650</v>
      </c>
      <c r="I307" s="1" t="s">
        <v>650</v>
      </c>
      <c r="J307" s="1" t="s">
        <v>650</v>
      </c>
      <c r="K307" s="1" t="s">
        <v>299</v>
      </c>
      <c r="L307" s="1" t="s">
        <v>961</v>
      </c>
      <c r="M307" s="2">
        <v>59</v>
      </c>
      <c r="N307" s="3">
        <v>12</v>
      </c>
      <c r="O307" s="3">
        <v>35</v>
      </c>
      <c r="P307" s="3">
        <v>27</v>
      </c>
      <c r="Q307" s="3">
        <v>2</v>
      </c>
      <c r="R307" s="3">
        <v>17</v>
      </c>
      <c r="S307" s="4">
        <v>14</v>
      </c>
      <c r="T307" s="4">
        <v>8</v>
      </c>
      <c r="U307" s="4">
        <v>9</v>
      </c>
      <c r="V307" s="4">
        <v>155</v>
      </c>
      <c r="W307" s="5">
        <v>25</v>
      </c>
      <c r="X307" s="5">
        <v>11</v>
      </c>
      <c r="Y307" s="5">
        <v>11</v>
      </c>
      <c r="Z307" s="5">
        <v>7</v>
      </c>
      <c r="AA307" s="6">
        <v>141</v>
      </c>
      <c r="AB307" s="6">
        <v>142</v>
      </c>
      <c r="AC307" s="6">
        <v>93</v>
      </c>
      <c r="AD307" s="6">
        <v>92</v>
      </c>
      <c r="AE307" s="7">
        <v>158</v>
      </c>
      <c r="AF307" s="7">
        <v>52</v>
      </c>
      <c r="AG307" s="7">
        <v>133</v>
      </c>
      <c r="AH307" s="7">
        <v>63</v>
      </c>
      <c r="AI307" s="2">
        <f t="shared" si="56"/>
        <v>25.333333333333332</v>
      </c>
      <c r="AJ307" s="4">
        <f t="shared" si="57"/>
        <v>46.5</v>
      </c>
      <c r="AK307" s="5">
        <f t="shared" si="58"/>
        <v>13.5</v>
      </c>
      <c r="AL307" s="6">
        <f t="shared" si="59"/>
        <v>117</v>
      </c>
      <c r="AM307" s="7">
        <f t="shared" si="64"/>
        <v>101.5</v>
      </c>
      <c r="AN307" s="18">
        <f t="shared" si="60"/>
        <v>21.166666666666668</v>
      </c>
      <c r="AO307" s="19">
        <f t="shared" si="61"/>
        <v>-11.833333333333332</v>
      </c>
      <c r="AP307" s="19">
        <f t="shared" si="62"/>
        <v>91.666666666666671</v>
      </c>
      <c r="AQ307" s="9">
        <f t="shared" si="63"/>
        <v>1.8355263157894737</v>
      </c>
      <c r="AR307" s="1">
        <f t="shared" si="65"/>
        <v>0.53289473684210531</v>
      </c>
      <c r="AS307" s="1">
        <f t="shared" si="66"/>
        <v>4.6184210526315788</v>
      </c>
      <c r="AT307" s="1">
        <f t="shared" si="67"/>
        <v>2.5161290322580645</v>
      </c>
      <c r="AU307" s="1">
        <f t="shared" si="68"/>
        <v>4.0065789473684212</v>
      </c>
      <c r="AV307" s="1">
        <f t="shared" si="69"/>
        <v>2.182795698924731</v>
      </c>
      <c r="AW307" s="20">
        <v>1</v>
      </c>
      <c r="AX307" s="20">
        <v>0.12698716699615401</v>
      </c>
      <c r="AY307" s="20">
        <v>1</v>
      </c>
      <c r="AZ307" s="20">
        <v>0.52546377118752796</v>
      </c>
      <c r="BA307" s="21">
        <v>0.29677081372855602</v>
      </c>
      <c r="BB307" s="21">
        <v>0.97153047487232602</v>
      </c>
    </row>
    <row r="308" spans="1:54">
      <c r="A308" s="1">
        <v>306</v>
      </c>
      <c r="B308" s="16" t="s">
        <v>651</v>
      </c>
      <c r="C308" s="17" t="s">
        <v>652</v>
      </c>
      <c r="D308" s="22" t="s">
        <v>653</v>
      </c>
      <c r="E308" s="23" t="s">
        <v>654</v>
      </c>
      <c r="F308" s="45" t="s">
        <v>955</v>
      </c>
      <c r="G308" s="49" t="s">
        <v>962</v>
      </c>
      <c r="H308" s="1" t="s">
        <v>650</v>
      </c>
      <c r="I308" s="1" t="s">
        <v>650</v>
      </c>
      <c r="J308" s="1" t="s">
        <v>650</v>
      </c>
      <c r="K308" s="1" t="s">
        <v>963</v>
      </c>
      <c r="L308" s="1" t="s">
        <v>962</v>
      </c>
      <c r="M308" s="2">
        <v>7</v>
      </c>
      <c r="N308" s="3">
        <v>1</v>
      </c>
      <c r="O308" s="3">
        <v>9</v>
      </c>
      <c r="P308" s="3">
        <v>13</v>
      </c>
      <c r="Q308" s="3">
        <v>1</v>
      </c>
      <c r="R308" s="3">
        <v>2</v>
      </c>
      <c r="S308" s="4">
        <v>2</v>
      </c>
      <c r="T308" s="4">
        <v>5</v>
      </c>
      <c r="U308" s="4">
        <v>0</v>
      </c>
      <c r="V308" s="4">
        <v>91</v>
      </c>
      <c r="W308" s="5">
        <v>13</v>
      </c>
      <c r="X308" s="5">
        <v>2</v>
      </c>
      <c r="Y308" s="5">
        <v>2</v>
      </c>
      <c r="Z308" s="5">
        <v>2</v>
      </c>
      <c r="AA308" s="6">
        <v>26</v>
      </c>
      <c r="AB308" s="6">
        <v>185</v>
      </c>
      <c r="AC308" s="6">
        <v>13</v>
      </c>
      <c r="AD308" s="6">
        <v>10</v>
      </c>
      <c r="AE308" s="7">
        <v>32</v>
      </c>
      <c r="AF308" s="7">
        <v>16</v>
      </c>
      <c r="AG308" s="7">
        <v>35</v>
      </c>
      <c r="AH308" s="7">
        <v>12</v>
      </c>
      <c r="AI308" s="2">
        <f t="shared" si="56"/>
        <v>5.5</v>
      </c>
      <c r="AJ308" s="4">
        <f t="shared" si="57"/>
        <v>24.5</v>
      </c>
      <c r="AK308" s="5">
        <f t="shared" si="58"/>
        <v>4.75</v>
      </c>
      <c r="AL308" s="6">
        <f t="shared" si="59"/>
        <v>58.5</v>
      </c>
      <c r="AM308" s="7">
        <f t="shared" si="64"/>
        <v>23.75</v>
      </c>
      <c r="AN308" s="18">
        <f t="shared" si="60"/>
        <v>19</v>
      </c>
      <c r="AO308" s="19">
        <f t="shared" si="61"/>
        <v>-0.75</v>
      </c>
      <c r="AP308" s="19">
        <f t="shared" si="62"/>
        <v>53</v>
      </c>
      <c r="AQ308" s="9">
        <f t="shared" si="63"/>
        <v>4.4545454545454541</v>
      </c>
      <c r="AR308" s="1">
        <f t="shared" si="65"/>
        <v>0.86363636363636365</v>
      </c>
      <c r="AS308" s="1">
        <f t="shared" si="66"/>
        <v>10.636363636363637</v>
      </c>
      <c r="AT308" s="1">
        <f t="shared" si="67"/>
        <v>2.3877551020408165</v>
      </c>
      <c r="AU308" s="1">
        <f t="shared" si="68"/>
        <v>4.3181818181818183</v>
      </c>
      <c r="AV308" s="1">
        <f t="shared" si="69"/>
        <v>0.96938775510204078</v>
      </c>
      <c r="AW308" s="20">
        <v>1</v>
      </c>
      <c r="AX308" s="20">
        <v>0.84679268426940302</v>
      </c>
      <c r="AY308" s="20">
        <v>1</v>
      </c>
      <c r="AZ308" s="20">
        <v>1</v>
      </c>
      <c r="BA308" s="26">
        <v>1</v>
      </c>
      <c r="BB308" s="26">
        <v>1</v>
      </c>
    </row>
    <row r="309" spans="1:54">
      <c r="A309" s="1">
        <v>307</v>
      </c>
      <c r="B309" s="16" t="s">
        <v>651</v>
      </c>
      <c r="C309" s="17" t="s">
        <v>652</v>
      </c>
      <c r="D309" s="22" t="s">
        <v>653</v>
      </c>
      <c r="E309" s="23" t="s">
        <v>654</v>
      </c>
      <c r="F309" s="45" t="s">
        <v>955</v>
      </c>
      <c r="G309" s="49" t="s">
        <v>962</v>
      </c>
      <c r="H309" s="49" t="s">
        <v>964</v>
      </c>
      <c r="I309" s="1" t="s">
        <v>650</v>
      </c>
      <c r="J309" s="1" t="s">
        <v>650</v>
      </c>
      <c r="K309" s="1" t="s">
        <v>300</v>
      </c>
      <c r="L309" s="1" t="s">
        <v>964</v>
      </c>
      <c r="M309" s="2">
        <v>0</v>
      </c>
      <c r="N309" s="3">
        <v>0</v>
      </c>
      <c r="O309" s="3">
        <v>5</v>
      </c>
      <c r="P309" s="3">
        <v>0</v>
      </c>
      <c r="Q309" s="3">
        <v>0</v>
      </c>
      <c r="R309" s="3">
        <v>0</v>
      </c>
      <c r="S309" s="4">
        <v>0</v>
      </c>
      <c r="T309" s="4">
        <v>2</v>
      </c>
      <c r="U309" s="4">
        <v>0</v>
      </c>
      <c r="V309" s="4">
        <v>19</v>
      </c>
      <c r="W309" s="5">
        <v>0</v>
      </c>
      <c r="X309" s="5">
        <v>0</v>
      </c>
      <c r="Y309" s="5">
        <v>1</v>
      </c>
      <c r="Z309" s="5">
        <v>0</v>
      </c>
      <c r="AA309" s="6">
        <v>1</v>
      </c>
      <c r="AB309" s="6">
        <v>40</v>
      </c>
      <c r="AC309" s="6">
        <v>5</v>
      </c>
      <c r="AD309" s="6">
        <v>6</v>
      </c>
      <c r="AE309" s="7">
        <v>12</v>
      </c>
      <c r="AF309" s="7">
        <v>5</v>
      </c>
      <c r="AG309" s="7">
        <v>10</v>
      </c>
      <c r="AH309" s="7">
        <v>8</v>
      </c>
      <c r="AI309" s="2">
        <f t="shared" si="56"/>
        <v>0.83333333333333337</v>
      </c>
      <c r="AJ309" s="4">
        <f t="shared" si="57"/>
        <v>5.25</v>
      </c>
      <c r="AK309" s="5">
        <f t="shared" si="58"/>
        <v>0.25</v>
      </c>
      <c r="AL309" s="6">
        <f t="shared" si="59"/>
        <v>13</v>
      </c>
      <c r="AM309" s="7">
        <f t="shared" si="64"/>
        <v>8.75</v>
      </c>
      <c r="AN309" s="18">
        <f t="shared" si="60"/>
        <v>4.416666666666667</v>
      </c>
      <c r="AO309" s="19">
        <f t="shared" si="61"/>
        <v>-0.58333333333333337</v>
      </c>
      <c r="AP309" s="19">
        <f t="shared" si="62"/>
        <v>12.166666666666666</v>
      </c>
      <c r="AQ309" s="9">
        <f t="shared" si="63"/>
        <v>6.3</v>
      </c>
      <c r="AR309" s="1">
        <f t="shared" si="65"/>
        <v>0.3</v>
      </c>
      <c r="AS309" s="1">
        <f t="shared" si="66"/>
        <v>15.6</v>
      </c>
      <c r="AT309" s="1">
        <f t="shared" si="67"/>
        <v>2.4761904761904763</v>
      </c>
      <c r="AU309" s="1">
        <f t="shared" si="68"/>
        <v>10.5</v>
      </c>
      <c r="AV309" s="1">
        <f t="shared" si="69"/>
        <v>1.6666666666666667</v>
      </c>
      <c r="AW309" s="20">
        <v>1</v>
      </c>
      <c r="AX309" s="20">
        <v>0.73128729225317501</v>
      </c>
      <c r="AY309" s="20">
        <v>1</v>
      </c>
      <c r="AZ309" s="20">
        <v>1</v>
      </c>
      <c r="BA309" s="26">
        <v>1</v>
      </c>
      <c r="BB309" s="26">
        <v>1</v>
      </c>
    </row>
    <row r="310" spans="1:54">
      <c r="A310" s="1">
        <v>308</v>
      </c>
      <c r="B310" s="16" t="s">
        <v>651</v>
      </c>
      <c r="C310" s="17" t="s">
        <v>652</v>
      </c>
      <c r="D310" s="22" t="s">
        <v>653</v>
      </c>
      <c r="E310" s="23" t="s">
        <v>654</v>
      </c>
      <c r="F310" s="45" t="s">
        <v>955</v>
      </c>
      <c r="G310" s="49" t="s">
        <v>962</v>
      </c>
      <c r="H310" s="49" t="s">
        <v>965</v>
      </c>
      <c r="I310" s="1" t="s">
        <v>650</v>
      </c>
      <c r="J310" s="1" t="s">
        <v>650</v>
      </c>
      <c r="K310" s="1" t="s">
        <v>301</v>
      </c>
      <c r="L310" s="1" t="s">
        <v>965</v>
      </c>
      <c r="M310" s="2">
        <v>7</v>
      </c>
      <c r="N310" s="3">
        <v>1</v>
      </c>
      <c r="O310" s="3">
        <v>4</v>
      </c>
      <c r="P310" s="3">
        <v>13</v>
      </c>
      <c r="Q310" s="3">
        <v>1</v>
      </c>
      <c r="R310" s="3">
        <v>2</v>
      </c>
      <c r="S310" s="4">
        <v>2</v>
      </c>
      <c r="T310" s="4">
        <v>3</v>
      </c>
      <c r="U310" s="4">
        <v>0</v>
      </c>
      <c r="V310" s="4">
        <v>72</v>
      </c>
      <c r="W310" s="5">
        <v>13</v>
      </c>
      <c r="X310" s="5">
        <v>2</v>
      </c>
      <c r="Y310" s="5">
        <v>1</v>
      </c>
      <c r="Z310" s="5">
        <v>2</v>
      </c>
      <c r="AA310" s="6">
        <v>25</v>
      </c>
      <c r="AB310" s="6">
        <v>145</v>
      </c>
      <c r="AC310" s="6">
        <v>8</v>
      </c>
      <c r="AD310" s="6">
        <v>4</v>
      </c>
      <c r="AE310" s="7">
        <v>20</v>
      </c>
      <c r="AF310" s="7">
        <v>11</v>
      </c>
      <c r="AG310" s="7">
        <v>25</v>
      </c>
      <c r="AH310" s="7">
        <v>4</v>
      </c>
      <c r="AI310" s="2">
        <f t="shared" si="56"/>
        <v>4.666666666666667</v>
      </c>
      <c r="AJ310" s="4">
        <f t="shared" si="57"/>
        <v>19.25</v>
      </c>
      <c r="AK310" s="5">
        <f t="shared" si="58"/>
        <v>4.5</v>
      </c>
      <c r="AL310" s="6">
        <f t="shared" si="59"/>
        <v>45.5</v>
      </c>
      <c r="AM310" s="7">
        <f t="shared" si="64"/>
        <v>15</v>
      </c>
      <c r="AN310" s="18">
        <f t="shared" si="60"/>
        <v>14.583333333333332</v>
      </c>
      <c r="AO310" s="19">
        <f t="shared" si="61"/>
        <v>-0.16666666666666696</v>
      </c>
      <c r="AP310" s="19">
        <f t="shared" si="62"/>
        <v>40.833333333333336</v>
      </c>
      <c r="AQ310" s="9">
        <f t="shared" si="63"/>
        <v>4.125</v>
      </c>
      <c r="AR310" s="1">
        <f t="shared" si="65"/>
        <v>0.96428571428571419</v>
      </c>
      <c r="AS310" s="1">
        <f t="shared" si="66"/>
        <v>9.75</v>
      </c>
      <c r="AT310" s="1">
        <f t="shared" si="67"/>
        <v>2.3636363636363638</v>
      </c>
      <c r="AU310" s="1">
        <f t="shared" si="68"/>
        <v>3.214285714285714</v>
      </c>
      <c r="AV310" s="1">
        <f t="shared" si="69"/>
        <v>0.77922077922077926</v>
      </c>
      <c r="AW310" s="20">
        <v>1</v>
      </c>
      <c r="AX310" s="20">
        <v>0.90245579628660799</v>
      </c>
      <c r="AY310" s="20">
        <v>1</v>
      </c>
      <c r="AZ310" s="20">
        <v>1</v>
      </c>
      <c r="BA310" s="26">
        <v>1</v>
      </c>
      <c r="BB310" s="26">
        <v>1</v>
      </c>
    </row>
    <row r="311" spans="1:54">
      <c r="A311" s="1">
        <v>309</v>
      </c>
      <c r="B311" s="16" t="s">
        <v>651</v>
      </c>
      <c r="C311" s="17" t="s">
        <v>652</v>
      </c>
      <c r="D311" s="22" t="s">
        <v>653</v>
      </c>
      <c r="E311" s="23" t="s">
        <v>654</v>
      </c>
      <c r="F311" s="45" t="s">
        <v>955</v>
      </c>
      <c r="G311" s="50" t="s">
        <v>966</v>
      </c>
      <c r="H311" s="1" t="s">
        <v>650</v>
      </c>
      <c r="I311" s="1" t="s">
        <v>650</v>
      </c>
      <c r="J311" s="1" t="s">
        <v>650</v>
      </c>
      <c r="K311" s="1" t="s">
        <v>302</v>
      </c>
      <c r="L311" s="1" t="s">
        <v>966</v>
      </c>
      <c r="M311" s="2">
        <v>2</v>
      </c>
      <c r="N311" s="3">
        <v>0</v>
      </c>
      <c r="O311" s="3">
        <v>0</v>
      </c>
      <c r="P311" s="3">
        <v>0</v>
      </c>
      <c r="Q311" s="3">
        <v>0</v>
      </c>
      <c r="R311" s="3">
        <v>1</v>
      </c>
      <c r="S311" s="4">
        <v>0</v>
      </c>
      <c r="T311" s="4">
        <v>0</v>
      </c>
      <c r="U311" s="4">
        <v>0</v>
      </c>
      <c r="V311" s="4">
        <v>5</v>
      </c>
      <c r="W311" s="5">
        <v>0</v>
      </c>
      <c r="X311" s="5">
        <v>0</v>
      </c>
      <c r="Y311" s="5">
        <v>0</v>
      </c>
      <c r="Z311" s="5">
        <v>0</v>
      </c>
      <c r="AA311" s="6">
        <v>2</v>
      </c>
      <c r="AB311" s="6">
        <v>17</v>
      </c>
      <c r="AC311" s="6">
        <v>7</v>
      </c>
      <c r="AD311" s="6">
        <v>5</v>
      </c>
      <c r="AE311" s="7">
        <v>4</v>
      </c>
      <c r="AF311" s="7">
        <v>5</v>
      </c>
      <c r="AG311" s="7">
        <v>2</v>
      </c>
      <c r="AH311" s="7">
        <v>3</v>
      </c>
      <c r="AI311" s="2">
        <f t="shared" si="56"/>
        <v>0.5</v>
      </c>
      <c r="AJ311" s="4">
        <f t="shared" si="57"/>
        <v>1.25</v>
      </c>
      <c r="AK311" s="5">
        <f t="shared" si="58"/>
        <v>0</v>
      </c>
      <c r="AL311" s="6">
        <f t="shared" si="59"/>
        <v>7.75</v>
      </c>
      <c r="AM311" s="7">
        <f t="shared" si="64"/>
        <v>3.5</v>
      </c>
      <c r="AN311" s="18">
        <f t="shared" si="60"/>
        <v>0.75</v>
      </c>
      <c r="AO311" s="19">
        <f t="shared" si="61"/>
        <v>-0.5</v>
      </c>
      <c r="AP311" s="19">
        <f t="shared" si="62"/>
        <v>7.25</v>
      </c>
      <c r="AQ311" s="9">
        <f t="shared" si="63"/>
        <v>2.5</v>
      </c>
      <c r="AR311" s="1">
        <f t="shared" si="65"/>
        <v>0</v>
      </c>
      <c r="AS311" s="1">
        <f t="shared" si="66"/>
        <v>15.5</v>
      </c>
      <c r="AT311" s="1">
        <f t="shared" si="67"/>
        <v>6.2</v>
      </c>
      <c r="AU311" s="1">
        <f t="shared" si="68"/>
        <v>7</v>
      </c>
      <c r="AV311" s="1">
        <f t="shared" si="69"/>
        <v>2.8</v>
      </c>
      <c r="AW311" s="20">
        <v>1</v>
      </c>
      <c r="AX311" s="20">
        <v>8.78454364035854E-2</v>
      </c>
      <c r="AY311" s="20">
        <v>1</v>
      </c>
      <c r="AZ311" s="20">
        <v>0.23269790480487201</v>
      </c>
      <c r="BA311" s="26">
        <v>1</v>
      </c>
      <c r="BB311" s="26">
        <v>1</v>
      </c>
    </row>
    <row r="312" spans="1:54">
      <c r="A312" s="1">
        <v>310</v>
      </c>
      <c r="B312" s="16" t="s">
        <v>651</v>
      </c>
      <c r="C312" s="17" t="s">
        <v>652</v>
      </c>
      <c r="D312" s="22" t="s">
        <v>653</v>
      </c>
      <c r="E312" s="23" t="s">
        <v>654</v>
      </c>
      <c r="F312" s="45" t="s">
        <v>955</v>
      </c>
      <c r="G312" s="51" t="s">
        <v>967</v>
      </c>
      <c r="H312" s="1" t="s">
        <v>650</v>
      </c>
      <c r="I312" s="1" t="s">
        <v>650</v>
      </c>
      <c r="J312" s="1" t="s">
        <v>650</v>
      </c>
      <c r="K312" s="1" t="s">
        <v>968</v>
      </c>
      <c r="L312" s="1" t="s">
        <v>967</v>
      </c>
      <c r="M312" s="2">
        <v>29</v>
      </c>
      <c r="N312" s="3">
        <v>3</v>
      </c>
      <c r="O312" s="3">
        <v>17</v>
      </c>
      <c r="P312" s="3">
        <v>51</v>
      </c>
      <c r="Q312" s="3">
        <v>5</v>
      </c>
      <c r="R312" s="3">
        <v>38</v>
      </c>
      <c r="S312" s="4">
        <v>26</v>
      </c>
      <c r="T312" s="4">
        <v>14</v>
      </c>
      <c r="U312" s="4">
        <v>30</v>
      </c>
      <c r="V312" s="4">
        <v>41</v>
      </c>
      <c r="W312" s="5">
        <v>79</v>
      </c>
      <c r="X312" s="5">
        <v>60</v>
      </c>
      <c r="Y312" s="5">
        <v>28</v>
      </c>
      <c r="Z312" s="5">
        <v>19</v>
      </c>
      <c r="AA312" s="6">
        <v>159</v>
      </c>
      <c r="AB312" s="6">
        <v>158</v>
      </c>
      <c r="AC312" s="6">
        <v>149</v>
      </c>
      <c r="AD312" s="6">
        <v>217</v>
      </c>
      <c r="AE312" s="7">
        <v>196</v>
      </c>
      <c r="AF312" s="7">
        <v>187</v>
      </c>
      <c r="AG312" s="7">
        <v>275</v>
      </c>
      <c r="AH312" s="7">
        <v>155</v>
      </c>
      <c r="AI312" s="2">
        <f t="shared" si="56"/>
        <v>23.833333333333332</v>
      </c>
      <c r="AJ312" s="4">
        <f t="shared" si="57"/>
        <v>27.75</v>
      </c>
      <c r="AK312" s="5">
        <f t="shared" si="58"/>
        <v>46.5</v>
      </c>
      <c r="AL312" s="6">
        <f t="shared" si="59"/>
        <v>170.75</v>
      </c>
      <c r="AM312" s="7">
        <f t="shared" si="64"/>
        <v>203.25</v>
      </c>
      <c r="AN312" s="18">
        <f t="shared" si="60"/>
        <v>3.9166666666666679</v>
      </c>
      <c r="AO312" s="19">
        <f t="shared" si="61"/>
        <v>22.666666666666668</v>
      </c>
      <c r="AP312" s="19">
        <f t="shared" si="62"/>
        <v>146.91666666666666</v>
      </c>
      <c r="AQ312" s="9">
        <f t="shared" si="63"/>
        <v>1.1643356643356644</v>
      </c>
      <c r="AR312" s="1">
        <f t="shared" si="65"/>
        <v>1.951048951048951</v>
      </c>
      <c r="AS312" s="1">
        <f t="shared" si="66"/>
        <v>7.164335664335665</v>
      </c>
      <c r="AT312" s="1">
        <f t="shared" si="67"/>
        <v>6.1531531531531529</v>
      </c>
      <c r="AU312" s="1">
        <f t="shared" si="68"/>
        <v>8.5279720279720284</v>
      </c>
      <c r="AV312" s="1">
        <f t="shared" si="69"/>
        <v>7.3243243243243246</v>
      </c>
      <c r="AW312" s="20">
        <v>1</v>
      </c>
      <c r="AX312" s="20">
        <v>2.3023426831799801E-4</v>
      </c>
      <c r="AY312" s="20">
        <v>1</v>
      </c>
      <c r="AZ312" s="20">
        <v>7.9956677497830303E-4</v>
      </c>
      <c r="BA312" s="21">
        <v>2.27178458074139E-5</v>
      </c>
      <c r="BB312" s="21">
        <v>8.9526566981286502E-5</v>
      </c>
    </row>
    <row r="313" spans="1:54">
      <c r="A313" s="1">
        <v>311</v>
      </c>
      <c r="B313" s="16" t="s">
        <v>651</v>
      </c>
      <c r="C313" s="17" t="s">
        <v>652</v>
      </c>
      <c r="D313" s="22" t="s">
        <v>653</v>
      </c>
      <c r="E313" s="23" t="s">
        <v>654</v>
      </c>
      <c r="F313" s="45" t="s">
        <v>955</v>
      </c>
      <c r="G313" s="47" t="s">
        <v>969</v>
      </c>
      <c r="H313" s="1" t="s">
        <v>650</v>
      </c>
      <c r="I313" s="1" t="s">
        <v>650</v>
      </c>
      <c r="J313" s="1" t="s">
        <v>650</v>
      </c>
      <c r="K313" s="1" t="s">
        <v>303</v>
      </c>
      <c r="L313" s="1" t="s">
        <v>969</v>
      </c>
      <c r="M313" s="2">
        <v>1</v>
      </c>
      <c r="N313" s="3">
        <v>0</v>
      </c>
      <c r="O313" s="3">
        <v>0</v>
      </c>
      <c r="P313" s="3">
        <v>1</v>
      </c>
      <c r="Q313" s="3">
        <v>0</v>
      </c>
      <c r="R313" s="3">
        <v>1</v>
      </c>
      <c r="S313" s="4">
        <v>0</v>
      </c>
      <c r="T313" s="4">
        <v>1</v>
      </c>
      <c r="U313" s="4">
        <v>3</v>
      </c>
      <c r="V313" s="4">
        <v>2</v>
      </c>
      <c r="W313" s="5">
        <v>0</v>
      </c>
      <c r="X313" s="5">
        <v>2</v>
      </c>
      <c r="Y313" s="5">
        <v>0</v>
      </c>
      <c r="Z313" s="5">
        <v>4</v>
      </c>
      <c r="AA313" s="6">
        <v>1</v>
      </c>
      <c r="AB313" s="6">
        <v>5</v>
      </c>
      <c r="AC313" s="6">
        <v>2</v>
      </c>
      <c r="AD313" s="6">
        <v>5</v>
      </c>
      <c r="AE313" s="7">
        <v>0</v>
      </c>
      <c r="AF313" s="7">
        <v>0</v>
      </c>
      <c r="AG313" s="7">
        <v>6</v>
      </c>
      <c r="AH313" s="7">
        <v>0</v>
      </c>
      <c r="AI313" s="2">
        <f t="shared" si="56"/>
        <v>0.5</v>
      </c>
      <c r="AJ313" s="4">
        <f t="shared" si="57"/>
        <v>1.5</v>
      </c>
      <c r="AK313" s="5">
        <f t="shared" si="58"/>
        <v>1.5</v>
      </c>
      <c r="AL313" s="6">
        <f t="shared" si="59"/>
        <v>3.25</v>
      </c>
      <c r="AM313" s="7">
        <f t="shared" si="64"/>
        <v>1.5</v>
      </c>
      <c r="AN313" s="18">
        <f t="shared" si="60"/>
        <v>1</v>
      </c>
      <c r="AO313" s="19">
        <f t="shared" si="61"/>
        <v>1</v>
      </c>
      <c r="AP313" s="19">
        <f t="shared" si="62"/>
        <v>2.75</v>
      </c>
      <c r="AQ313" s="9">
        <f t="shared" si="63"/>
        <v>3</v>
      </c>
      <c r="AR313" s="1">
        <f t="shared" si="65"/>
        <v>3</v>
      </c>
      <c r="AS313" s="1">
        <f t="shared" si="66"/>
        <v>6.5</v>
      </c>
      <c r="AT313" s="1">
        <f t="shared" si="67"/>
        <v>2.1666666666666665</v>
      </c>
      <c r="AU313" s="1">
        <f t="shared" si="68"/>
        <v>3</v>
      </c>
      <c r="AV313" s="1">
        <f t="shared" si="69"/>
        <v>1</v>
      </c>
      <c r="AW313" s="20">
        <v>1</v>
      </c>
      <c r="AX313" s="20">
        <v>0.60444519395325302</v>
      </c>
      <c r="AY313" s="20">
        <v>1</v>
      </c>
      <c r="AZ313" s="20">
        <v>1</v>
      </c>
      <c r="BA313" s="26">
        <v>1</v>
      </c>
      <c r="BB313" s="26">
        <v>1</v>
      </c>
    </row>
    <row r="314" spans="1:54">
      <c r="A314" s="1">
        <v>312</v>
      </c>
      <c r="B314" s="16" t="s">
        <v>651</v>
      </c>
      <c r="C314" s="17" t="s">
        <v>652</v>
      </c>
      <c r="D314" s="22" t="s">
        <v>653</v>
      </c>
      <c r="E314" s="23" t="s">
        <v>654</v>
      </c>
      <c r="F314" s="45" t="s">
        <v>955</v>
      </c>
      <c r="G314" s="47" t="s">
        <v>969</v>
      </c>
      <c r="H314" s="47" t="s">
        <v>970</v>
      </c>
      <c r="I314" s="1" t="s">
        <v>650</v>
      </c>
      <c r="J314" s="1" t="s">
        <v>650</v>
      </c>
      <c r="K314" s="1" t="s">
        <v>304</v>
      </c>
      <c r="L314" s="1" t="s">
        <v>970</v>
      </c>
      <c r="M314" s="2">
        <v>0</v>
      </c>
      <c r="N314" s="3">
        <v>0</v>
      </c>
      <c r="O314" s="3">
        <v>0</v>
      </c>
      <c r="P314" s="3">
        <v>1</v>
      </c>
      <c r="Q314" s="3">
        <v>0</v>
      </c>
      <c r="R314" s="3">
        <v>0</v>
      </c>
      <c r="S314" s="4">
        <v>0</v>
      </c>
      <c r="T314" s="4">
        <v>0</v>
      </c>
      <c r="U314" s="4">
        <v>0</v>
      </c>
      <c r="V314" s="4">
        <v>0</v>
      </c>
      <c r="W314" s="5">
        <v>0</v>
      </c>
      <c r="X314" s="5">
        <v>2</v>
      </c>
      <c r="Y314" s="5">
        <v>0</v>
      </c>
      <c r="Z314" s="5">
        <v>2</v>
      </c>
      <c r="AA314" s="6">
        <v>0</v>
      </c>
      <c r="AB314" s="6">
        <v>1</v>
      </c>
      <c r="AC314" s="6">
        <v>0</v>
      </c>
      <c r="AD314" s="6">
        <v>3</v>
      </c>
      <c r="AE314" s="7">
        <v>0</v>
      </c>
      <c r="AF314" s="7">
        <v>0</v>
      </c>
      <c r="AG314" s="7">
        <v>1</v>
      </c>
      <c r="AH314" s="7">
        <v>0</v>
      </c>
      <c r="AI314" s="2">
        <f t="shared" si="56"/>
        <v>0.16666666666666666</v>
      </c>
      <c r="AJ314" s="4">
        <f t="shared" si="57"/>
        <v>0</v>
      </c>
      <c r="AK314" s="5">
        <f t="shared" si="58"/>
        <v>1</v>
      </c>
      <c r="AL314" s="6">
        <f t="shared" si="59"/>
        <v>1</v>
      </c>
      <c r="AM314" s="7">
        <f t="shared" si="64"/>
        <v>0.25</v>
      </c>
      <c r="AN314" s="18">
        <f t="shared" si="60"/>
        <v>-0.16666666666666666</v>
      </c>
      <c r="AO314" s="19">
        <f t="shared" si="61"/>
        <v>0.83333333333333337</v>
      </c>
      <c r="AP314" s="19">
        <f t="shared" si="62"/>
        <v>0.83333333333333337</v>
      </c>
      <c r="AQ314" s="9">
        <f t="shared" si="63"/>
        <v>0</v>
      </c>
      <c r="AR314" s="1">
        <f t="shared" si="65"/>
        <v>6</v>
      </c>
      <c r="AS314" s="1">
        <f t="shared" si="66"/>
        <v>6</v>
      </c>
      <c r="AT314" s="1" t="s">
        <v>1413</v>
      </c>
      <c r="AU314" s="1">
        <f t="shared" si="68"/>
        <v>1.5</v>
      </c>
      <c r="AV314" s="1" t="s">
        <v>1413</v>
      </c>
      <c r="AW314" s="20">
        <v>1</v>
      </c>
      <c r="AX314" s="20">
        <v>1</v>
      </c>
      <c r="AY314" s="20">
        <v>1</v>
      </c>
      <c r="AZ314" s="20">
        <v>1</v>
      </c>
      <c r="BA314" s="26">
        <v>1</v>
      </c>
      <c r="BB314" s="26">
        <v>1</v>
      </c>
    </row>
    <row r="315" spans="1:54">
      <c r="A315" s="1">
        <v>313</v>
      </c>
      <c r="B315" s="16" t="s">
        <v>651</v>
      </c>
      <c r="C315" s="17" t="s">
        <v>652</v>
      </c>
      <c r="D315" s="22" t="s">
        <v>653</v>
      </c>
      <c r="E315" s="23" t="s">
        <v>654</v>
      </c>
      <c r="F315" s="45" t="s">
        <v>955</v>
      </c>
      <c r="G315" s="47" t="s">
        <v>969</v>
      </c>
      <c r="H315" s="47" t="s">
        <v>971</v>
      </c>
      <c r="I315" s="1" t="s">
        <v>650</v>
      </c>
      <c r="J315" s="1" t="s">
        <v>650</v>
      </c>
      <c r="K315" s="1" t="s">
        <v>305</v>
      </c>
      <c r="L315" s="1" t="s">
        <v>971</v>
      </c>
      <c r="M315" s="2">
        <v>1</v>
      </c>
      <c r="N315" s="3">
        <v>0</v>
      </c>
      <c r="O315" s="3">
        <v>0</v>
      </c>
      <c r="P315" s="3">
        <v>0</v>
      </c>
      <c r="Q315" s="3">
        <v>0</v>
      </c>
      <c r="R315" s="3">
        <v>1</v>
      </c>
      <c r="S315" s="4">
        <v>0</v>
      </c>
      <c r="T315" s="4">
        <v>0</v>
      </c>
      <c r="U315" s="4">
        <v>3</v>
      </c>
      <c r="V315" s="4">
        <v>2</v>
      </c>
      <c r="W315" s="5">
        <v>0</v>
      </c>
      <c r="X315" s="5">
        <v>0</v>
      </c>
      <c r="Y315" s="5">
        <v>0</v>
      </c>
      <c r="Z315" s="5">
        <v>1</v>
      </c>
      <c r="AA315" s="6">
        <v>1</v>
      </c>
      <c r="AB315" s="6">
        <v>2</v>
      </c>
      <c r="AC315" s="6">
        <v>2</v>
      </c>
      <c r="AD315" s="6">
        <v>1</v>
      </c>
      <c r="AE315" s="7">
        <v>0</v>
      </c>
      <c r="AF315" s="7">
        <v>0</v>
      </c>
      <c r="AG315" s="7">
        <v>5</v>
      </c>
      <c r="AH315" s="7">
        <v>0</v>
      </c>
      <c r="AI315" s="2">
        <f t="shared" si="56"/>
        <v>0.33333333333333331</v>
      </c>
      <c r="AJ315" s="4">
        <f t="shared" si="57"/>
        <v>1.25</v>
      </c>
      <c r="AK315" s="5">
        <f t="shared" si="58"/>
        <v>0.25</v>
      </c>
      <c r="AL315" s="6">
        <f t="shared" si="59"/>
        <v>1.5</v>
      </c>
      <c r="AM315" s="7">
        <f t="shared" si="64"/>
        <v>1.25</v>
      </c>
      <c r="AN315" s="18">
        <f t="shared" si="60"/>
        <v>0.91666666666666674</v>
      </c>
      <c r="AO315" s="19">
        <f t="shared" si="61"/>
        <v>-8.3333333333333315E-2</v>
      </c>
      <c r="AP315" s="19">
        <f t="shared" si="62"/>
        <v>1.1666666666666667</v>
      </c>
      <c r="AQ315" s="9">
        <f t="shared" si="63"/>
        <v>3.75</v>
      </c>
      <c r="AR315" s="1">
        <f t="shared" si="65"/>
        <v>0.75</v>
      </c>
      <c r="AS315" s="1">
        <f t="shared" si="66"/>
        <v>4.5</v>
      </c>
      <c r="AT315" s="1">
        <f t="shared" si="67"/>
        <v>1.2</v>
      </c>
      <c r="AU315" s="1">
        <f t="shared" si="68"/>
        <v>3.75</v>
      </c>
      <c r="AV315" s="1">
        <f t="shared" si="69"/>
        <v>1</v>
      </c>
      <c r="AW315" s="20">
        <v>1</v>
      </c>
      <c r="AX315" s="20">
        <v>1</v>
      </c>
      <c r="AY315" s="20">
        <v>1</v>
      </c>
      <c r="AZ315" s="20">
        <v>1</v>
      </c>
      <c r="BA315" s="26">
        <v>1</v>
      </c>
      <c r="BB315" s="26">
        <v>1</v>
      </c>
    </row>
    <row r="316" spans="1:54">
      <c r="A316" s="1">
        <v>314</v>
      </c>
      <c r="B316" s="16" t="s">
        <v>651</v>
      </c>
      <c r="C316" s="17" t="s">
        <v>652</v>
      </c>
      <c r="D316" s="22" t="s">
        <v>653</v>
      </c>
      <c r="E316" s="23" t="s">
        <v>654</v>
      </c>
      <c r="F316" s="45" t="s">
        <v>955</v>
      </c>
      <c r="G316" s="47" t="s">
        <v>969</v>
      </c>
      <c r="H316" s="47" t="s">
        <v>972</v>
      </c>
      <c r="I316" s="1" t="s">
        <v>650</v>
      </c>
      <c r="J316" s="1" t="s">
        <v>650</v>
      </c>
      <c r="K316" s="1" t="s">
        <v>306</v>
      </c>
      <c r="L316" s="1" t="s">
        <v>972</v>
      </c>
      <c r="M316" s="2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4">
        <v>0</v>
      </c>
      <c r="T316" s="4">
        <v>1</v>
      </c>
      <c r="U316" s="4">
        <v>0</v>
      </c>
      <c r="V316" s="4">
        <v>0</v>
      </c>
      <c r="W316" s="5">
        <v>0</v>
      </c>
      <c r="X316" s="5">
        <v>0</v>
      </c>
      <c r="Y316" s="5">
        <v>0</v>
      </c>
      <c r="Z316" s="5">
        <v>1</v>
      </c>
      <c r="AA316" s="6">
        <v>0</v>
      </c>
      <c r="AB316" s="6">
        <v>2</v>
      </c>
      <c r="AC316" s="6">
        <v>0</v>
      </c>
      <c r="AD316" s="6">
        <v>1</v>
      </c>
      <c r="AE316" s="7">
        <v>0</v>
      </c>
      <c r="AF316" s="7">
        <v>0</v>
      </c>
      <c r="AG316" s="7">
        <v>0</v>
      </c>
      <c r="AH316" s="7">
        <v>0</v>
      </c>
      <c r="AI316" s="2">
        <f t="shared" si="56"/>
        <v>0</v>
      </c>
      <c r="AJ316" s="4">
        <f t="shared" si="57"/>
        <v>0.25</v>
      </c>
      <c r="AK316" s="5">
        <f t="shared" si="58"/>
        <v>0.25</v>
      </c>
      <c r="AL316" s="6">
        <f t="shared" si="59"/>
        <v>0.75</v>
      </c>
      <c r="AM316" s="7">
        <f t="shared" si="64"/>
        <v>0</v>
      </c>
      <c r="AN316" s="18">
        <f t="shared" si="60"/>
        <v>0.25</v>
      </c>
      <c r="AO316" s="19">
        <f t="shared" si="61"/>
        <v>0.25</v>
      </c>
      <c r="AP316" s="19">
        <f t="shared" si="62"/>
        <v>0.75</v>
      </c>
      <c r="AQ316" s="9" t="s">
        <v>1413</v>
      </c>
      <c r="AR316" s="1" t="s">
        <v>1413</v>
      </c>
      <c r="AS316" s="1" t="s">
        <v>1413</v>
      </c>
      <c r="AT316" s="1">
        <f t="shared" si="67"/>
        <v>3</v>
      </c>
      <c r="AU316" s="1" t="s">
        <v>1413</v>
      </c>
      <c r="AV316" s="1">
        <f t="shared" si="69"/>
        <v>0</v>
      </c>
      <c r="AW316" s="20">
        <v>1</v>
      </c>
      <c r="AX316" s="20">
        <v>0.65082918230610898</v>
      </c>
      <c r="AY316" s="20">
        <v>1</v>
      </c>
      <c r="AZ316" s="20">
        <v>1</v>
      </c>
      <c r="BA316" s="26">
        <v>1</v>
      </c>
      <c r="BB316" s="26">
        <v>1</v>
      </c>
    </row>
    <row r="317" spans="1:54">
      <c r="A317" s="1">
        <v>315</v>
      </c>
      <c r="B317" s="16" t="s">
        <v>651</v>
      </c>
      <c r="C317" s="17" t="s">
        <v>652</v>
      </c>
      <c r="D317" s="22" t="s">
        <v>653</v>
      </c>
      <c r="E317" s="23" t="s">
        <v>654</v>
      </c>
      <c r="F317" s="45" t="s">
        <v>955</v>
      </c>
      <c r="G317" s="52" t="s">
        <v>973</v>
      </c>
      <c r="H317" s="1" t="s">
        <v>650</v>
      </c>
      <c r="I317" s="1" t="s">
        <v>650</v>
      </c>
      <c r="J317" s="1" t="s">
        <v>650</v>
      </c>
      <c r="K317" s="1" t="s">
        <v>307</v>
      </c>
      <c r="L317" s="1" t="s">
        <v>973</v>
      </c>
      <c r="M317" s="2">
        <v>0</v>
      </c>
      <c r="N317" s="3">
        <v>0</v>
      </c>
      <c r="O317" s="3">
        <v>11</v>
      </c>
      <c r="P317" s="3">
        <v>18</v>
      </c>
      <c r="Q317" s="3">
        <v>0</v>
      </c>
      <c r="R317" s="3">
        <v>4</v>
      </c>
      <c r="S317" s="4">
        <v>10</v>
      </c>
      <c r="T317" s="4">
        <v>5</v>
      </c>
      <c r="U317" s="4">
        <v>6</v>
      </c>
      <c r="V317" s="4">
        <v>9</v>
      </c>
      <c r="W317" s="5">
        <v>19</v>
      </c>
      <c r="X317" s="5">
        <v>20</v>
      </c>
      <c r="Y317" s="5">
        <v>5</v>
      </c>
      <c r="Z317" s="5">
        <v>16</v>
      </c>
      <c r="AA317" s="6">
        <v>58</v>
      </c>
      <c r="AB317" s="6">
        <v>58</v>
      </c>
      <c r="AC317" s="6">
        <v>63</v>
      </c>
      <c r="AD317" s="6">
        <v>52</v>
      </c>
      <c r="AE317" s="7">
        <v>13</v>
      </c>
      <c r="AF317" s="7">
        <v>12</v>
      </c>
      <c r="AG317" s="7">
        <v>16</v>
      </c>
      <c r="AH317" s="7">
        <v>25</v>
      </c>
      <c r="AI317" s="2">
        <f t="shared" si="56"/>
        <v>5.5</v>
      </c>
      <c r="AJ317" s="4">
        <f t="shared" si="57"/>
        <v>7.5</v>
      </c>
      <c r="AK317" s="5">
        <f t="shared" si="58"/>
        <v>15</v>
      </c>
      <c r="AL317" s="6">
        <f t="shared" si="59"/>
        <v>57.75</v>
      </c>
      <c r="AM317" s="7">
        <f t="shared" si="64"/>
        <v>16.5</v>
      </c>
      <c r="AN317" s="18">
        <f t="shared" si="60"/>
        <v>2</v>
      </c>
      <c r="AO317" s="19">
        <f t="shared" si="61"/>
        <v>9.5</v>
      </c>
      <c r="AP317" s="19">
        <f t="shared" si="62"/>
        <v>52.25</v>
      </c>
      <c r="AQ317" s="9">
        <f t="shared" si="63"/>
        <v>1.3636363636363635</v>
      </c>
      <c r="AR317" s="1">
        <f t="shared" si="65"/>
        <v>2.7272727272727271</v>
      </c>
      <c r="AS317" s="1">
        <f t="shared" si="66"/>
        <v>10.5</v>
      </c>
      <c r="AT317" s="1">
        <f t="shared" si="67"/>
        <v>7.7</v>
      </c>
      <c r="AU317" s="1">
        <f t="shared" si="68"/>
        <v>3</v>
      </c>
      <c r="AV317" s="1">
        <f t="shared" si="69"/>
        <v>2.2000000000000002</v>
      </c>
      <c r="AW317" s="20">
        <v>1</v>
      </c>
      <c r="AX317" s="53">
        <v>2.0418095407019199E-7</v>
      </c>
      <c r="AY317" s="20">
        <v>0.50714505042092695</v>
      </c>
      <c r="AZ317" s="53">
        <v>9.8613828704534405E-7</v>
      </c>
      <c r="BA317" s="21">
        <v>0.30745830508833899</v>
      </c>
      <c r="BB317" s="21">
        <v>0.75312240952132903</v>
      </c>
    </row>
    <row r="318" spans="1:54">
      <c r="A318" s="1">
        <v>316</v>
      </c>
      <c r="B318" s="16" t="s">
        <v>651</v>
      </c>
      <c r="C318" s="17" t="s">
        <v>652</v>
      </c>
      <c r="D318" s="22" t="s">
        <v>653</v>
      </c>
      <c r="E318" s="23" t="s">
        <v>654</v>
      </c>
      <c r="F318" s="45" t="s">
        <v>955</v>
      </c>
      <c r="G318" s="52" t="s">
        <v>973</v>
      </c>
      <c r="H318" s="54" t="s">
        <v>974</v>
      </c>
      <c r="I318" s="1" t="s">
        <v>650</v>
      </c>
      <c r="J318" s="1" t="s">
        <v>650</v>
      </c>
      <c r="K318" s="1" t="s">
        <v>308</v>
      </c>
      <c r="L318" s="1" t="s">
        <v>974</v>
      </c>
      <c r="M318" s="2">
        <v>0</v>
      </c>
      <c r="N318" s="3">
        <v>0</v>
      </c>
      <c r="O318" s="3">
        <v>4</v>
      </c>
      <c r="P318" s="3">
        <v>0</v>
      </c>
      <c r="Q318" s="3">
        <v>0</v>
      </c>
      <c r="R318" s="3">
        <v>0</v>
      </c>
      <c r="S318" s="4">
        <v>3</v>
      </c>
      <c r="T318" s="4">
        <v>1</v>
      </c>
      <c r="U318" s="4">
        <v>1</v>
      </c>
      <c r="V318" s="4">
        <v>3</v>
      </c>
      <c r="W318" s="5">
        <v>4</v>
      </c>
      <c r="X318" s="5">
        <v>4</v>
      </c>
      <c r="Y318" s="5">
        <v>0</v>
      </c>
      <c r="Z318" s="5">
        <v>3</v>
      </c>
      <c r="AA318" s="6">
        <v>8</v>
      </c>
      <c r="AB318" s="6">
        <v>7</v>
      </c>
      <c r="AC318" s="6">
        <v>8</v>
      </c>
      <c r="AD318" s="6">
        <v>8</v>
      </c>
      <c r="AE318" s="7">
        <v>4</v>
      </c>
      <c r="AF318" s="7">
        <v>3</v>
      </c>
      <c r="AG318" s="7">
        <v>4</v>
      </c>
      <c r="AH318" s="7">
        <v>2</v>
      </c>
      <c r="AI318" s="2">
        <f t="shared" si="56"/>
        <v>0.66666666666666663</v>
      </c>
      <c r="AJ318" s="4">
        <f t="shared" si="57"/>
        <v>2</v>
      </c>
      <c r="AK318" s="5">
        <f t="shared" si="58"/>
        <v>2.75</v>
      </c>
      <c r="AL318" s="6">
        <f t="shared" si="59"/>
        <v>7.75</v>
      </c>
      <c r="AM318" s="7">
        <f t="shared" si="64"/>
        <v>3.25</v>
      </c>
      <c r="AN318" s="18">
        <f t="shared" si="60"/>
        <v>1.3333333333333335</v>
      </c>
      <c r="AO318" s="19">
        <f t="shared" si="61"/>
        <v>2.0833333333333335</v>
      </c>
      <c r="AP318" s="19">
        <f t="shared" si="62"/>
        <v>7.083333333333333</v>
      </c>
      <c r="AQ318" s="9">
        <f t="shared" si="63"/>
        <v>3</v>
      </c>
      <c r="AR318" s="1">
        <f t="shared" si="65"/>
        <v>4.125</v>
      </c>
      <c r="AS318" s="1">
        <f t="shared" si="66"/>
        <v>11.625</v>
      </c>
      <c r="AT318" s="1">
        <f t="shared" si="67"/>
        <v>3.875</v>
      </c>
      <c r="AU318" s="1">
        <f t="shared" si="68"/>
        <v>4.875</v>
      </c>
      <c r="AV318" s="1">
        <f t="shared" si="69"/>
        <v>1.625</v>
      </c>
      <c r="AW318" s="20">
        <v>1</v>
      </c>
      <c r="AX318" s="20">
        <v>1.2891987861997901E-4</v>
      </c>
      <c r="AY318" s="20">
        <v>0.57173668523625898</v>
      </c>
      <c r="AZ318" s="20">
        <v>2.7409661493566699E-3</v>
      </c>
      <c r="BA318" s="21">
        <v>0.274653638071788</v>
      </c>
      <c r="BB318" s="21">
        <v>1</v>
      </c>
    </row>
    <row r="319" spans="1:54">
      <c r="A319" s="1">
        <v>317</v>
      </c>
      <c r="B319" s="16" t="s">
        <v>651</v>
      </c>
      <c r="C319" s="17" t="s">
        <v>652</v>
      </c>
      <c r="D319" s="22" t="s">
        <v>653</v>
      </c>
      <c r="E319" s="23" t="s">
        <v>654</v>
      </c>
      <c r="F319" s="45" t="s">
        <v>955</v>
      </c>
      <c r="G319" s="52" t="s">
        <v>973</v>
      </c>
      <c r="H319" s="54" t="s">
        <v>975</v>
      </c>
      <c r="I319" s="1" t="s">
        <v>650</v>
      </c>
      <c r="J319" s="1" t="s">
        <v>650</v>
      </c>
      <c r="K319" s="1" t="s">
        <v>309</v>
      </c>
      <c r="L319" s="1" t="s">
        <v>975</v>
      </c>
      <c r="M319" s="2">
        <v>0</v>
      </c>
      <c r="N319" s="3">
        <v>0</v>
      </c>
      <c r="O319" s="3">
        <v>7</v>
      </c>
      <c r="P319" s="3">
        <v>18</v>
      </c>
      <c r="Q319" s="3">
        <v>0</v>
      </c>
      <c r="R319" s="3">
        <v>4</v>
      </c>
      <c r="S319" s="4">
        <v>7</v>
      </c>
      <c r="T319" s="4">
        <v>4</v>
      </c>
      <c r="U319" s="4">
        <v>5</v>
      </c>
      <c r="V319" s="4">
        <v>6</v>
      </c>
      <c r="W319" s="5">
        <v>15</v>
      </c>
      <c r="X319" s="5">
        <v>16</v>
      </c>
      <c r="Y319" s="5">
        <v>5</v>
      </c>
      <c r="Z319" s="5">
        <v>13</v>
      </c>
      <c r="AA319" s="6">
        <v>50</v>
      </c>
      <c r="AB319" s="6">
        <v>51</v>
      </c>
      <c r="AC319" s="6">
        <v>55</v>
      </c>
      <c r="AD319" s="6">
        <v>44</v>
      </c>
      <c r="AE319" s="7">
        <v>9</v>
      </c>
      <c r="AF319" s="7">
        <v>9</v>
      </c>
      <c r="AG319" s="7">
        <v>12</v>
      </c>
      <c r="AH319" s="7">
        <v>23</v>
      </c>
      <c r="AI319" s="2">
        <f t="shared" si="56"/>
        <v>4.833333333333333</v>
      </c>
      <c r="AJ319" s="4">
        <f t="shared" si="57"/>
        <v>5.5</v>
      </c>
      <c r="AK319" s="5">
        <f t="shared" si="58"/>
        <v>12.25</v>
      </c>
      <c r="AL319" s="6">
        <f t="shared" si="59"/>
        <v>50</v>
      </c>
      <c r="AM319" s="7">
        <f t="shared" si="64"/>
        <v>13.25</v>
      </c>
      <c r="AN319" s="18">
        <f t="shared" si="60"/>
        <v>0.66666666666666696</v>
      </c>
      <c r="AO319" s="19">
        <f t="shared" si="61"/>
        <v>7.416666666666667</v>
      </c>
      <c r="AP319" s="19">
        <f t="shared" si="62"/>
        <v>45.166666666666664</v>
      </c>
      <c r="AQ319" s="9">
        <f t="shared" si="63"/>
        <v>1.1379310344827587</v>
      </c>
      <c r="AR319" s="1">
        <f t="shared" si="65"/>
        <v>2.5344827586206899</v>
      </c>
      <c r="AS319" s="1">
        <f t="shared" si="66"/>
        <v>10.344827586206897</v>
      </c>
      <c r="AT319" s="1">
        <f t="shared" si="67"/>
        <v>9.0909090909090917</v>
      </c>
      <c r="AU319" s="1">
        <f t="shared" si="68"/>
        <v>2.7413793103448278</v>
      </c>
      <c r="AV319" s="1">
        <f t="shared" si="69"/>
        <v>2.4090909090909092</v>
      </c>
      <c r="AW319" s="20">
        <v>1</v>
      </c>
      <c r="AX319" s="53">
        <v>4.9391055820484996E-7</v>
      </c>
      <c r="AY319" s="20">
        <v>0.80790734368794004</v>
      </c>
      <c r="AZ319" s="53">
        <v>1.7502482196624201E-6</v>
      </c>
      <c r="BA319" s="21">
        <v>0.58228218046516</v>
      </c>
      <c r="BB319" s="21">
        <v>0.89188279933087999</v>
      </c>
    </row>
    <row r="320" spans="1:54">
      <c r="A320" s="1">
        <v>318</v>
      </c>
      <c r="B320" s="16" t="s">
        <v>651</v>
      </c>
      <c r="C320" s="17" t="s">
        <v>652</v>
      </c>
      <c r="D320" s="22" t="s">
        <v>653</v>
      </c>
      <c r="E320" s="23" t="s">
        <v>654</v>
      </c>
      <c r="F320" s="45" t="s">
        <v>955</v>
      </c>
      <c r="G320" s="52" t="s">
        <v>973</v>
      </c>
      <c r="H320" s="54" t="s">
        <v>975</v>
      </c>
      <c r="I320" s="54" t="s">
        <v>976</v>
      </c>
      <c r="J320" s="1" t="s">
        <v>650</v>
      </c>
      <c r="K320" s="1" t="s">
        <v>310</v>
      </c>
      <c r="L320" s="1" t="s">
        <v>976</v>
      </c>
      <c r="M320" s="2">
        <v>0</v>
      </c>
      <c r="N320" s="3">
        <v>0</v>
      </c>
      <c r="O320" s="3">
        <v>5</v>
      </c>
      <c r="P320" s="3">
        <v>12</v>
      </c>
      <c r="Q320" s="3">
        <v>0</v>
      </c>
      <c r="R320" s="3">
        <v>2</v>
      </c>
      <c r="S320" s="4">
        <v>1</v>
      </c>
      <c r="T320" s="4">
        <v>3</v>
      </c>
      <c r="U320" s="4">
        <v>1</v>
      </c>
      <c r="V320" s="4">
        <v>4</v>
      </c>
      <c r="W320" s="5">
        <v>9</v>
      </c>
      <c r="X320" s="5">
        <v>13</v>
      </c>
      <c r="Y320" s="5">
        <v>2</v>
      </c>
      <c r="Z320" s="5">
        <v>10</v>
      </c>
      <c r="AA320" s="6">
        <v>26</v>
      </c>
      <c r="AB320" s="6">
        <v>32</v>
      </c>
      <c r="AC320" s="6">
        <v>25</v>
      </c>
      <c r="AD320" s="6">
        <v>24</v>
      </c>
      <c r="AE320" s="7">
        <v>8</v>
      </c>
      <c r="AF320" s="7">
        <v>8</v>
      </c>
      <c r="AG320" s="7">
        <v>7</v>
      </c>
      <c r="AH320" s="7">
        <v>14</v>
      </c>
      <c r="AI320" s="2">
        <f t="shared" si="56"/>
        <v>3.1666666666666665</v>
      </c>
      <c r="AJ320" s="4">
        <f t="shared" si="57"/>
        <v>2.25</v>
      </c>
      <c r="AK320" s="5">
        <f t="shared" si="58"/>
        <v>8.5</v>
      </c>
      <c r="AL320" s="6">
        <f t="shared" si="59"/>
        <v>26.75</v>
      </c>
      <c r="AM320" s="7">
        <f t="shared" si="64"/>
        <v>9.25</v>
      </c>
      <c r="AN320" s="18">
        <f t="shared" si="60"/>
        <v>-0.91666666666666652</v>
      </c>
      <c r="AO320" s="19">
        <f t="shared" si="61"/>
        <v>5.3333333333333339</v>
      </c>
      <c r="AP320" s="19">
        <f t="shared" si="62"/>
        <v>23.583333333333332</v>
      </c>
      <c r="AQ320" s="9">
        <f t="shared" si="63"/>
        <v>0.71052631578947367</v>
      </c>
      <c r="AR320" s="1">
        <f t="shared" si="65"/>
        <v>2.6842105263157894</v>
      </c>
      <c r="AS320" s="1">
        <f t="shared" si="66"/>
        <v>8.4473684210526319</v>
      </c>
      <c r="AT320" s="1">
        <f t="shared" si="67"/>
        <v>11.888888888888889</v>
      </c>
      <c r="AU320" s="1">
        <f t="shared" si="68"/>
        <v>2.9210526315789473</v>
      </c>
      <c r="AV320" s="1">
        <f t="shared" si="69"/>
        <v>4.1111111111111107</v>
      </c>
      <c r="AW320" s="20">
        <v>1</v>
      </c>
      <c r="AX320" s="53">
        <v>1.8311686401448099E-5</v>
      </c>
      <c r="AY320" s="20">
        <v>0.75271350996661601</v>
      </c>
      <c r="AZ320" s="53">
        <v>3.4908108819176799E-5</v>
      </c>
      <c r="BA320" s="21">
        <v>0.52546377118752796</v>
      </c>
      <c r="BB320" s="21">
        <v>0.45462635545448599</v>
      </c>
    </row>
    <row r="321" spans="1:54">
      <c r="A321" s="1">
        <v>319</v>
      </c>
      <c r="B321" s="16" t="s">
        <v>651</v>
      </c>
      <c r="C321" s="17" t="s">
        <v>652</v>
      </c>
      <c r="D321" s="22" t="s">
        <v>653</v>
      </c>
      <c r="E321" s="23" t="s">
        <v>654</v>
      </c>
      <c r="F321" s="45" t="s">
        <v>955</v>
      </c>
      <c r="G321" s="52" t="s">
        <v>973</v>
      </c>
      <c r="H321" s="54" t="s">
        <v>975</v>
      </c>
      <c r="I321" s="54" t="s">
        <v>977</v>
      </c>
      <c r="J321" s="1" t="s">
        <v>650</v>
      </c>
      <c r="K321" s="1" t="s">
        <v>311</v>
      </c>
      <c r="L321" s="1" t="s">
        <v>977</v>
      </c>
      <c r="M321" s="2">
        <v>0</v>
      </c>
      <c r="N321" s="3">
        <v>0</v>
      </c>
      <c r="O321" s="3">
        <v>2</v>
      </c>
      <c r="P321" s="3">
        <v>6</v>
      </c>
      <c r="Q321" s="3">
        <v>0</v>
      </c>
      <c r="R321" s="3">
        <v>2</v>
      </c>
      <c r="S321" s="4">
        <v>6</v>
      </c>
      <c r="T321" s="4">
        <v>1</v>
      </c>
      <c r="U321" s="4">
        <v>4</v>
      </c>
      <c r="V321" s="4">
        <v>2</v>
      </c>
      <c r="W321" s="5">
        <v>6</v>
      </c>
      <c r="X321" s="5">
        <v>3</v>
      </c>
      <c r="Y321" s="5">
        <v>3</v>
      </c>
      <c r="Z321" s="5">
        <v>3</v>
      </c>
      <c r="AA321" s="6">
        <v>24</v>
      </c>
      <c r="AB321" s="6">
        <v>19</v>
      </c>
      <c r="AC321" s="6">
        <v>30</v>
      </c>
      <c r="AD321" s="6">
        <v>20</v>
      </c>
      <c r="AE321" s="7">
        <v>1</v>
      </c>
      <c r="AF321" s="7">
        <v>1</v>
      </c>
      <c r="AG321" s="7">
        <v>5</v>
      </c>
      <c r="AH321" s="7">
        <v>9</v>
      </c>
      <c r="AI321" s="2">
        <f t="shared" si="56"/>
        <v>1.6666666666666667</v>
      </c>
      <c r="AJ321" s="4">
        <f t="shared" si="57"/>
        <v>3.25</v>
      </c>
      <c r="AK321" s="5">
        <f t="shared" si="58"/>
        <v>3.75</v>
      </c>
      <c r="AL321" s="6">
        <f t="shared" si="59"/>
        <v>23.25</v>
      </c>
      <c r="AM321" s="7">
        <f t="shared" si="64"/>
        <v>4</v>
      </c>
      <c r="AN321" s="18">
        <f t="shared" si="60"/>
        <v>1.5833333333333333</v>
      </c>
      <c r="AO321" s="19">
        <f t="shared" si="61"/>
        <v>2.083333333333333</v>
      </c>
      <c r="AP321" s="19">
        <f t="shared" si="62"/>
        <v>21.583333333333332</v>
      </c>
      <c r="AQ321" s="9">
        <f t="shared" si="63"/>
        <v>1.95</v>
      </c>
      <c r="AR321" s="1">
        <f t="shared" si="65"/>
        <v>2.25</v>
      </c>
      <c r="AS321" s="1">
        <f t="shared" si="66"/>
        <v>13.95</v>
      </c>
      <c r="AT321" s="1">
        <f t="shared" si="67"/>
        <v>7.1538461538461542</v>
      </c>
      <c r="AU321" s="1">
        <f t="shared" si="68"/>
        <v>2.4</v>
      </c>
      <c r="AV321" s="1">
        <f t="shared" si="69"/>
        <v>1.2307692307692308</v>
      </c>
      <c r="AW321" s="20">
        <v>1</v>
      </c>
      <c r="AX321" s="53">
        <v>3.73563537452701E-6</v>
      </c>
      <c r="AY321" s="20">
        <v>1</v>
      </c>
      <c r="AZ321" s="53">
        <v>3.3325799973127302E-5</v>
      </c>
      <c r="BA321" s="26">
        <v>1</v>
      </c>
      <c r="BB321" s="26">
        <v>1</v>
      </c>
    </row>
    <row r="322" spans="1:54">
      <c r="A322" s="1">
        <v>320</v>
      </c>
      <c r="B322" s="16" t="s">
        <v>651</v>
      </c>
      <c r="C322" s="17" t="s">
        <v>652</v>
      </c>
      <c r="D322" s="22" t="s">
        <v>653</v>
      </c>
      <c r="E322" s="23" t="s">
        <v>654</v>
      </c>
      <c r="F322" s="45" t="s">
        <v>955</v>
      </c>
      <c r="G322" s="55" t="s">
        <v>978</v>
      </c>
      <c r="H322" s="1" t="s">
        <v>650</v>
      </c>
      <c r="I322" s="1" t="s">
        <v>650</v>
      </c>
      <c r="J322" s="1" t="s">
        <v>650</v>
      </c>
      <c r="K322" s="1" t="s">
        <v>312</v>
      </c>
      <c r="L322" s="1" t="s">
        <v>978</v>
      </c>
      <c r="M322" s="2">
        <v>4</v>
      </c>
      <c r="N322" s="3">
        <v>0</v>
      </c>
      <c r="O322" s="3">
        <v>4</v>
      </c>
      <c r="P322" s="3">
        <v>7</v>
      </c>
      <c r="Q322" s="3">
        <v>0</v>
      </c>
      <c r="R322" s="3">
        <v>1</v>
      </c>
      <c r="S322" s="4">
        <v>1</v>
      </c>
      <c r="T322" s="4">
        <v>7</v>
      </c>
      <c r="U322" s="4">
        <v>3</v>
      </c>
      <c r="V322" s="4">
        <v>40</v>
      </c>
      <c r="W322" s="5">
        <v>2</v>
      </c>
      <c r="X322" s="5">
        <v>13</v>
      </c>
      <c r="Y322" s="5">
        <v>1</v>
      </c>
      <c r="Z322" s="5">
        <v>4</v>
      </c>
      <c r="AA322" s="6">
        <v>17</v>
      </c>
      <c r="AB322" s="6">
        <v>10</v>
      </c>
      <c r="AC322" s="6">
        <v>38</v>
      </c>
      <c r="AD322" s="6">
        <v>7</v>
      </c>
      <c r="AE322" s="7">
        <v>2</v>
      </c>
      <c r="AF322" s="7">
        <v>5</v>
      </c>
      <c r="AG322" s="7">
        <v>12</v>
      </c>
      <c r="AH322" s="7">
        <v>1</v>
      </c>
      <c r="AI322" s="2">
        <f t="shared" si="56"/>
        <v>2.6666666666666665</v>
      </c>
      <c r="AJ322" s="4">
        <f t="shared" si="57"/>
        <v>12.75</v>
      </c>
      <c r="AK322" s="5">
        <f t="shared" si="58"/>
        <v>5</v>
      </c>
      <c r="AL322" s="6">
        <f t="shared" si="59"/>
        <v>18</v>
      </c>
      <c r="AM322" s="7">
        <f t="shared" si="64"/>
        <v>5</v>
      </c>
      <c r="AN322" s="18">
        <f t="shared" si="60"/>
        <v>10.083333333333334</v>
      </c>
      <c r="AO322" s="19">
        <f t="shared" si="61"/>
        <v>2.3333333333333335</v>
      </c>
      <c r="AP322" s="19">
        <f t="shared" si="62"/>
        <v>15.333333333333334</v>
      </c>
      <c r="AQ322" s="9">
        <f t="shared" si="63"/>
        <v>4.78125</v>
      </c>
      <c r="AR322" s="1">
        <f t="shared" si="65"/>
        <v>1.875</v>
      </c>
      <c r="AS322" s="1">
        <f t="shared" si="66"/>
        <v>6.75</v>
      </c>
      <c r="AT322" s="1">
        <f t="shared" si="67"/>
        <v>1.411764705882353</v>
      </c>
      <c r="AU322" s="1">
        <f t="shared" si="68"/>
        <v>1.875</v>
      </c>
      <c r="AV322" s="1">
        <f t="shared" si="69"/>
        <v>0.39215686274509803</v>
      </c>
      <c r="AW322" s="20">
        <v>1</v>
      </c>
      <c r="AX322" s="20">
        <v>0.61309612070759301</v>
      </c>
      <c r="AY322" s="20">
        <v>1</v>
      </c>
      <c r="AZ322" s="20">
        <v>1</v>
      </c>
      <c r="BA322" s="26">
        <v>1</v>
      </c>
      <c r="BB322" s="26">
        <v>1</v>
      </c>
    </row>
    <row r="323" spans="1:54">
      <c r="A323" s="1">
        <v>321</v>
      </c>
      <c r="B323" s="16" t="s">
        <v>651</v>
      </c>
      <c r="C323" s="17" t="s">
        <v>652</v>
      </c>
      <c r="D323" s="22" t="s">
        <v>653</v>
      </c>
      <c r="E323" s="23" t="s">
        <v>654</v>
      </c>
      <c r="F323" s="45" t="s">
        <v>955</v>
      </c>
      <c r="G323" s="56" t="s">
        <v>979</v>
      </c>
      <c r="H323" s="1" t="s">
        <v>650</v>
      </c>
      <c r="I323" s="1" t="s">
        <v>650</v>
      </c>
      <c r="J323" s="1" t="s">
        <v>650</v>
      </c>
      <c r="K323" s="1" t="s">
        <v>313</v>
      </c>
      <c r="L323" s="1" t="s">
        <v>979</v>
      </c>
      <c r="M323" s="2">
        <v>2</v>
      </c>
      <c r="N323" s="3">
        <v>1</v>
      </c>
      <c r="O323" s="3">
        <v>2</v>
      </c>
      <c r="P323" s="3">
        <v>9</v>
      </c>
      <c r="Q323" s="3">
        <v>0</v>
      </c>
      <c r="R323" s="3">
        <v>0</v>
      </c>
      <c r="S323" s="4">
        <v>1</v>
      </c>
      <c r="T323" s="4">
        <v>1</v>
      </c>
      <c r="U323" s="4">
        <v>1</v>
      </c>
      <c r="V323" s="4">
        <v>1</v>
      </c>
      <c r="W323" s="5">
        <v>28</v>
      </c>
      <c r="X323" s="5">
        <v>6</v>
      </c>
      <c r="Y323" s="5">
        <v>4</v>
      </c>
      <c r="Z323" s="5">
        <v>6</v>
      </c>
      <c r="AA323" s="6">
        <v>14</v>
      </c>
      <c r="AB323" s="6">
        <v>22</v>
      </c>
      <c r="AC323" s="6">
        <v>26</v>
      </c>
      <c r="AD323" s="6">
        <v>20</v>
      </c>
      <c r="AE323" s="7">
        <v>4</v>
      </c>
      <c r="AF323" s="7">
        <v>8</v>
      </c>
      <c r="AG323" s="7">
        <v>9</v>
      </c>
      <c r="AH323" s="7">
        <v>11</v>
      </c>
      <c r="AI323" s="2">
        <f t="shared" ref="AI323:AI386" si="70">AVERAGE(M323:R323)</f>
        <v>2.3333333333333335</v>
      </c>
      <c r="AJ323" s="4">
        <f t="shared" ref="AJ323:AJ386" si="71">AVERAGE(S323:V323)</f>
        <v>1</v>
      </c>
      <c r="AK323" s="5">
        <f t="shared" ref="AK323:AK386" si="72">AVERAGE(W323:Z323)</f>
        <v>11</v>
      </c>
      <c r="AL323" s="6">
        <f t="shared" ref="AL323:AL386" si="73">AVERAGE(AA323:AD323)</f>
        <v>20.5</v>
      </c>
      <c r="AM323" s="7">
        <f t="shared" si="64"/>
        <v>8</v>
      </c>
      <c r="AN323" s="18">
        <f t="shared" ref="AN323:AN386" si="74">AJ323-$AI323</f>
        <v>-1.3333333333333335</v>
      </c>
      <c r="AO323" s="19">
        <f t="shared" ref="AO323:AO386" si="75">AK323-$AI323</f>
        <v>8.6666666666666661</v>
      </c>
      <c r="AP323" s="19">
        <f t="shared" ref="AP323:AP386" si="76">AL323-$AI323</f>
        <v>18.166666666666668</v>
      </c>
      <c r="AQ323" s="9">
        <f t="shared" ref="AQ323:AQ386" si="77">AJ323/AI323</f>
        <v>0.42857142857142855</v>
      </c>
      <c r="AR323" s="1">
        <f t="shared" si="65"/>
        <v>4.7142857142857144</v>
      </c>
      <c r="AS323" s="1">
        <f t="shared" si="66"/>
        <v>8.7857142857142847</v>
      </c>
      <c r="AT323" s="1">
        <f t="shared" si="67"/>
        <v>20.5</v>
      </c>
      <c r="AU323" s="1">
        <f t="shared" si="68"/>
        <v>3.4285714285714284</v>
      </c>
      <c r="AV323" s="1">
        <f t="shared" si="69"/>
        <v>8</v>
      </c>
      <c r="AW323" s="20">
        <v>1</v>
      </c>
      <c r="AX323" s="20">
        <v>1.4381466851940101E-2</v>
      </c>
      <c r="AY323" s="20">
        <v>0.57172481601491598</v>
      </c>
      <c r="AZ323" s="20">
        <v>1.68426508121154E-2</v>
      </c>
      <c r="BA323" s="26">
        <v>1</v>
      </c>
      <c r="BB323" s="26">
        <v>1</v>
      </c>
    </row>
    <row r="324" spans="1:54">
      <c r="A324" s="1">
        <v>322</v>
      </c>
      <c r="B324" s="16" t="s">
        <v>651</v>
      </c>
      <c r="C324" s="17" t="s">
        <v>652</v>
      </c>
      <c r="D324" s="22" t="s">
        <v>653</v>
      </c>
      <c r="E324" s="23" t="s">
        <v>654</v>
      </c>
      <c r="F324" s="57" t="s">
        <v>980</v>
      </c>
      <c r="G324" s="1" t="s">
        <v>650</v>
      </c>
      <c r="H324" s="1" t="s">
        <v>650</v>
      </c>
      <c r="I324" s="1" t="s">
        <v>650</v>
      </c>
      <c r="J324" s="1" t="s">
        <v>650</v>
      </c>
      <c r="K324" s="1" t="s">
        <v>314</v>
      </c>
      <c r="L324" s="1" t="s">
        <v>980</v>
      </c>
      <c r="M324" s="2">
        <v>31</v>
      </c>
      <c r="N324" s="3">
        <v>6</v>
      </c>
      <c r="O324" s="3">
        <v>30</v>
      </c>
      <c r="P324" s="3">
        <v>212</v>
      </c>
      <c r="Q324" s="3">
        <v>11</v>
      </c>
      <c r="R324" s="3">
        <v>24</v>
      </c>
      <c r="S324" s="4">
        <v>36</v>
      </c>
      <c r="T324" s="4">
        <v>46</v>
      </c>
      <c r="U324" s="4">
        <v>35</v>
      </c>
      <c r="V324" s="4">
        <v>39</v>
      </c>
      <c r="W324" s="5">
        <v>125</v>
      </c>
      <c r="X324" s="5">
        <v>176</v>
      </c>
      <c r="Y324" s="5">
        <v>67</v>
      </c>
      <c r="Z324" s="5">
        <v>94</v>
      </c>
      <c r="AA324" s="6">
        <v>297</v>
      </c>
      <c r="AB324" s="6">
        <v>405</v>
      </c>
      <c r="AC324" s="6">
        <v>447</v>
      </c>
      <c r="AD324" s="6">
        <v>356</v>
      </c>
      <c r="AE324" s="7">
        <v>93</v>
      </c>
      <c r="AF324" s="7">
        <v>100</v>
      </c>
      <c r="AG324" s="7">
        <v>103</v>
      </c>
      <c r="AH324" s="7">
        <v>155</v>
      </c>
      <c r="AI324" s="2">
        <f t="shared" si="70"/>
        <v>52.333333333333336</v>
      </c>
      <c r="AJ324" s="4">
        <f t="shared" si="71"/>
        <v>39</v>
      </c>
      <c r="AK324" s="5">
        <f t="shared" si="72"/>
        <v>115.5</v>
      </c>
      <c r="AL324" s="6">
        <f t="shared" si="73"/>
        <v>376.25</v>
      </c>
      <c r="AM324" s="7">
        <f t="shared" ref="AM324:AM387" si="78">AVERAGE(AE324:AH324)</f>
        <v>112.75</v>
      </c>
      <c r="AN324" s="18">
        <f t="shared" si="74"/>
        <v>-13.333333333333336</v>
      </c>
      <c r="AO324" s="19">
        <f t="shared" si="75"/>
        <v>63.166666666666664</v>
      </c>
      <c r="AP324" s="19">
        <f t="shared" si="76"/>
        <v>323.91666666666669</v>
      </c>
      <c r="AQ324" s="9">
        <f t="shared" si="77"/>
        <v>0.74522292993630568</v>
      </c>
      <c r="AR324" s="1">
        <f t="shared" ref="AR324:AR387" si="79">AK324/AI324</f>
        <v>2.2070063694267517</v>
      </c>
      <c r="AS324" s="1">
        <f t="shared" ref="AS324:AS387" si="80">AL324/AI324</f>
        <v>7.1894904458598718</v>
      </c>
      <c r="AT324" s="1">
        <f t="shared" ref="AT324:AT387" si="81">AL324/AJ324</f>
        <v>9.6474358974358978</v>
      </c>
      <c r="AU324" s="1">
        <f t="shared" ref="AU324:AU387" si="82">AM324/AI324</f>
        <v>2.1544585987261144</v>
      </c>
      <c r="AV324" s="1">
        <f t="shared" ref="AV324:AV387" si="83">AM324/AJ324</f>
        <v>2.891025641025641</v>
      </c>
      <c r="AW324" s="20">
        <v>1</v>
      </c>
      <c r="AX324" s="53">
        <v>3.3325799973127302E-5</v>
      </c>
      <c r="AY324" s="20">
        <v>1</v>
      </c>
      <c r="AZ324" s="53">
        <v>6.0979125416190603E-5</v>
      </c>
      <c r="BA324" s="26">
        <v>1</v>
      </c>
      <c r="BB324" s="21">
        <v>0.99827270344298602</v>
      </c>
    </row>
    <row r="325" spans="1:54">
      <c r="A325" s="1">
        <v>323</v>
      </c>
      <c r="B325" s="16" t="s">
        <v>651</v>
      </c>
      <c r="C325" s="17" t="s">
        <v>652</v>
      </c>
      <c r="D325" s="22" t="s">
        <v>653</v>
      </c>
      <c r="E325" s="23" t="s">
        <v>654</v>
      </c>
      <c r="F325" s="57" t="s">
        <v>980</v>
      </c>
      <c r="G325" s="57" t="s">
        <v>981</v>
      </c>
      <c r="H325" s="1" t="s">
        <v>650</v>
      </c>
      <c r="I325" s="1" t="s">
        <v>650</v>
      </c>
      <c r="J325" s="1" t="s">
        <v>650</v>
      </c>
      <c r="K325" s="1" t="s">
        <v>315</v>
      </c>
      <c r="L325" s="1" t="s">
        <v>981</v>
      </c>
      <c r="M325" s="2">
        <v>10</v>
      </c>
      <c r="N325" s="3">
        <v>1</v>
      </c>
      <c r="O325" s="3">
        <v>15</v>
      </c>
      <c r="P325" s="3">
        <v>69</v>
      </c>
      <c r="Q325" s="3">
        <v>4</v>
      </c>
      <c r="R325" s="3">
        <v>14</v>
      </c>
      <c r="S325" s="4">
        <v>14</v>
      </c>
      <c r="T325" s="4">
        <v>22</v>
      </c>
      <c r="U325" s="4">
        <v>14</v>
      </c>
      <c r="V325" s="4">
        <v>19</v>
      </c>
      <c r="W325" s="5">
        <v>51</v>
      </c>
      <c r="X325" s="5">
        <v>80</v>
      </c>
      <c r="Y325" s="5">
        <v>41</v>
      </c>
      <c r="Z325" s="5">
        <v>44</v>
      </c>
      <c r="AA325" s="6">
        <v>133</v>
      </c>
      <c r="AB325" s="6">
        <v>202</v>
      </c>
      <c r="AC325" s="6">
        <v>217</v>
      </c>
      <c r="AD325" s="6">
        <v>170</v>
      </c>
      <c r="AE325" s="7">
        <v>40</v>
      </c>
      <c r="AF325" s="7">
        <v>43</v>
      </c>
      <c r="AG325" s="7">
        <v>31</v>
      </c>
      <c r="AH325" s="7">
        <v>69</v>
      </c>
      <c r="AI325" s="2">
        <f t="shared" si="70"/>
        <v>18.833333333333332</v>
      </c>
      <c r="AJ325" s="4">
        <f t="shared" si="71"/>
        <v>17.25</v>
      </c>
      <c r="AK325" s="5">
        <f t="shared" si="72"/>
        <v>54</v>
      </c>
      <c r="AL325" s="6">
        <f t="shared" si="73"/>
        <v>180.5</v>
      </c>
      <c r="AM325" s="7">
        <f t="shared" si="78"/>
        <v>45.75</v>
      </c>
      <c r="AN325" s="18">
        <f t="shared" si="74"/>
        <v>-1.5833333333333321</v>
      </c>
      <c r="AO325" s="19">
        <f t="shared" si="75"/>
        <v>35.166666666666671</v>
      </c>
      <c r="AP325" s="19">
        <f t="shared" si="76"/>
        <v>161.66666666666666</v>
      </c>
      <c r="AQ325" s="9">
        <f t="shared" si="77"/>
        <v>0.9159292035398231</v>
      </c>
      <c r="AR325" s="1">
        <f t="shared" si="79"/>
        <v>2.8672566371681416</v>
      </c>
      <c r="AS325" s="1">
        <f t="shared" si="80"/>
        <v>9.5840707964601783</v>
      </c>
      <c r="AT325" s="1">
        <f t="shared" si="81"/>
        <v>10.463768115942029</v>
      </c>
      <c r="AU325" s="1">
        <f t="shared" si="82"/>
        <v>2.4292035398230092</v>
      </c>
      <c r="AV325" s="1">
        <f t="shared" si="83"/>
        <v>2.652173913043478</v>
      </c>
      <c r="AW325" s="20">
        <v>1</v>
      </c>
      <c r="AX325" s="53">
        <v>3.1658527845328899E-6</v>
      </c>
      <c r="AY325" s="20">
        <v>0.58216681366682599</v>
      </c>
      <c r="AZ325" s="53">
        <v>9.0676833177273895E-6</v>
      </c>
      <c r="BA325" s="26">
        <v>1</v>
      </c>
      <c r="BB325" s="26">
        <v>1</v>
      </c>
    </row>
    <row r="326" spans="1:54">
      <c r="A326" s="1">
        <v>324</v>
      </c>
      <c r="B326" s="16" t="s">
        <v>651</v>
      </c>
      <c r="C326" s="17" t="s">
        <v>652</v>
      </c>
      <c r="D326" s="22" t="s">
        <v>653</v>
      </c>
      <c r="E326" s="23" t="s">
        <v>654</v>
      </c>
      <c r="F326" s="57" t="s">
        <v>980</v>
      </c>
      <c r="G326" s="57" t="s">
        <v>981</v>
      </c>
      <c r="H326" s="57" t="s">
        <v>982</v>
      </c>
      <c r="I326" s="1" t="s">
        <v>650</v>
      </c>
      <c r="J326" s="1" t="s">
        <v>650</v>
      </c>
      <c r="K326" s="1" t="s">
        <v>316</v>
      </c>
      <c r="L326" s="1" t="s">
        <v>982</v>
      </c>
      <c r="M326" s="2">
        <v>7</v>
      </c>
      <c r="N326" s="3">
        <v>1</v>
      </c>
      <c r="O326" s="3">
        <v>11</v>
      </c>
      <c r="P326" s="3">
        <v>58</v>
      </c>
      <c r="Q326" s="3">
        <v>4</v>
      </c>
      <c r="R326" s="3">
        <v>12</v>
      </c>
      <c r="S326" s="4">
        <v>12</v>
      </c>
      <c r="T326" s="4">
        <v>17</v>
      </c>
      <c r="U326" s="4">
        <v>12</v>
      </c>
      <c r="V326" s="4">
        <v>9</v>
      </c>
      <c r="W326" s="5">
        <v>39</v>
      </c>
      <c r="X326" s="5">
        <v>60</v>
      </c>
      <c r="Y326" s="5">
        <v>37</v>
      </c>
      <c r="Z326" s="5">
        <v>40</v>
      </c>
      <c r="AA326" s="6">
        <v>99</v>
      </c>
      <c r="AB326" s="6">
        <v>149</v>
      </c>
      <c r="AC326" s="6">
        <v>183</v>
      </c>
      <c r="AD326" s="6">
        <v>127</v>
      </c>
      <c r="AE326" s="7">
        <v>39</v>
      </c>
      <c r="AF326" s="7">
        <v>35</v>
      </c>
      <c r="AG326" s="7">
        <v>23</v>
      </c>
      <c r="AH326" s="7">
        <v>58</v>
      </c>
      <c r="AI326" s="2">
        <f t="shared" si="70"/>
        <v>15.5</v>
      </c>
      <c r="AJ326" s="4">
        <f t="shared" si="71"/>
        <v>12.5</v>
      </c>
      <c r="AK326" s="5">
        <f t="shared" si="72"/>
        <v>44</v>
      </c>
      <c r="AL326" s="6">
        <f t="shared" si="73"/>
        <v>139.5</v>
      </c>
      <c r="AM326" s="7">
        <f t="shared" si="78"/>
        <v>38.75</v>
      </c>
      <c r="AN326" s="18">
        <f t="shared" si="74"/>
        <v>-3</v>
      </c>
      <c r="AO326" s="19">
        <f t="shared" si="75"/>
        <v>28.5</v>
      </c>
      <c r="AP326" s="19">
        <f t="shared" si="76"/>
        <v>124</v>
      </c>
      <c r="AQ326" s="9">
        <f t="shared" si="77"/>
        <v>0.80645161290322576</v>
      </c>
      <c r="AR326" s="1">
        <f t="shared" si="79"/>
        <v>2.838709677419355</v>
      </c>
      <c r="AS326" s="1">
        <f t="shared" si="80"/>
        <v>9</v>
      </c>
      <c r="AT326" s="1">
        <f t="shared" si="81"/>
        <v>11.16</v>
      </c>
      <c r="AU326" s="1">
        <f t="shared" si="82"/>
        <v>2.5</v>
      </c>
      <c r="AV326" s="1">
        <f t="shared" si="83"/>
        <v>3.1</v>
      </c>
      <c r="AW326" s="20">
        <v>1</v>
      </c>
      <c r="AX326" s="53">
        <v>1.84194328707056E-5</v>
      </c>
      <c r="AY326" s="20">
        <v>0.72785267575605705</v>
      </c>
      <c r="AZ326" s="53">
        <v>4.1871590249342701E-5</v>
      </c>
      <c r="BA326" s="26">
        <v>1</v>
      </c>
      <c r="BB326" s="26">
        <v>1</v>
      </c>
    </row>
    <row r="327" spans="1:54">
      <c r="A327" s="1">
        <v>325</v>
      </c>
      <c r="B327" s="16" t="s">
        <v>651</v>
      </c>
      <c r="C327" s="17" t="s">
        <v>652</v>
      </c>
      <c r="D327" s="22" t="s">
        <v>653</v>
      </c>
      <c r="E327" s="23" t="s">
        <v>654</v>
      </c>
      <c r="F327" s="57" t="s">
        <v>980</v>
      </c>
      <c r="G327" s="57" t="s">
        <v>981</v>
      </c>
      <c r="H327" s="57" t="s">
        <v>982</v>
      </c>
      <c r="I327" s="57" t="s">
        <v>983</v>
      </c>
      <c r="J327" s="1" t="s">
        <v>650</v>
      </c>
      <c r="K327" s="1" t="s">
        <v>317</v>
      </c>
      <c r="L327" s="1" t="s">
        <v>983</v>
      </c>
      <c r="M327" s="2">
        <v>5</v>
      </c>
      <c r="N327" s="3">
        <v>1</v>
      </c>
      <c r="O327" s="3">
        <v>8</v>
      </c>
      <c r="P327" s="3">
        <v>39</v>
      </c>
      <c r="Q327" s="3">
        <v>3</v>
      </c>
      <c r="R327" s="3">
        <v>11</v>
      </c>
      <c r="S327" s="4">
        <v>7</v>
      </c>
      <c r="T327" s="4">
        <v>13</v>
      </c>
      <c r="U327" s="4">
        <v>9</v>
      </c>
      <c r="V327" s="4">
        <v>7</v>
      </c>
      <c r="W327" s="5">
        <v>28</v>
      </c>
      <c r="X327" s="5">
        <v>45</v>
      </c>
      <c r="Y327" s="5">
        <v>34</v>
      </c>
      <c r="Z327" s="5">
        <v>35</v>
      </c>
      <c r="AA327" s="6">
        <v>81</v>
      </c>
      <c r="AB327" s="6">
        <v>113</v>
      </c>
      <c r="AC327" s="6">
        <v>115</v>
      </c>
      <c r="AD327" s="6">
        <v>107</v>
      </c>
      <c r="AE327" s="7">
        <v>39</v>
      </c>
      <c r="AF327" s="7">
        <v>35</v>
      </c>
      <c r="AG327" s="7">
        <v>19</v>
      </c>
      <c r="AH327" s="7">
        <v>50</v>
      </c>
      <c r="AI327" s="2">
        <f t="shared" si="70"/>
        <v>11.166666666666666</v>
      </c>
      <c r="AJ327" s="4">
        <f t="shared" si="71"/>
        <v>9</v>
      </c>
      <c r="AK327" s="5">
        <f t="shared" si="72"/>
        <v>35.5</v>
      </c>
      <c r="AL327" s="6">
        <f t="shared" si="73"/>
        <v>104</v>
      </c>
      <c r="AM327" s="7">
        <f t="shared" si="78"/>
        <v>35.75</v>
      </c>
      <c r="AN327" s="18">
        <f t="shared" si="74"/>
        <v>-2.1666666666666661</v>
      </c>
      <c r="AO327" s="19">
        <f t="shared" si="75"/>
        <v>24.333333333333336</v>
      </c>
      <c r="AP327" s="19">
        <f t="shared" si="76"/>
        <v>92.833333333333329</v>
      </c>
      <c r="AQ327" s="9">
        <f t="shared" si="77"/>
        <v>0.80597014925373134</v>
      </c>
      <c r="AR327" s="1">
        <f t="shared" si="79"/>
        <v>3.1791044776119404</v>
      </c>
      <c r="AS327" s="1">
        <f t="shared" si="80"/>
        <v>9.3134328358208958</v>
      </c>
      <c r="AT327" s="1">
        <f t="shared" si="81"/>
        <v>11.555555555555555</v>
      </c>
      <c r="AU327" s="1">
        <f t="shared" si="82"/>
        <v>3.2014925373134329</v>
      </c>
      <c r="AV327" s="1">
        <f t="shared" si="83"/>
        <v>3.9722222222222223</v>
      </c>
      <c r="AW327" s="20">
        <v>1</v>
      </c>
      <c r="AX327" s="53">
        <v>8.22257342077885E-7</v>
      </c>
      <c r="AY327" s="20">
        <v>0.199367692362835</v>
      </c>
      <c r="AZ327" s="53">
        <v>1.7656862559115501E-6</v>
      </c>
      <c r="BA327" s="21">
        <v>0.18986020606689999</v>
      </c>
      <c r="BB327" s="21">
        <v>0.195512033995489</v>
      </c>
    </row>
    <row r="328" spans="1:54">
      <c r="A328" s="1">
        <v>326</v>
      </c>
      <c r="B328" s="16" t="s">
        <v>651</v>
      </c>
      <c r="C328" s="17" t="s">
        <v>652</v>
      </c>
      <c r="D328" s="22" t="s">
        <v>653</v>
      </c>
      <c r="E328" s="23" t="s">
        <v>654</v>
      </c>
      <c r="F328" s="57" t="s">
        <v>980</v>
      </c>
      <c r="G328" s="57" t="s">
        <v>981</v>
      </c>
      <c r="H328" s="57" t="s">
        <v>982</v>
      </c>
      <c r="I328" s="57" t="s">
        <v>984</v>
      </c>
      <c r="J328" s="1" t="s">
        <v>650</v>
      </c>
      <c r="K328" s="1" t="s">
        <v>318</v>
      </c>
      <c r="L328" s="1" t="s">
        <v>984</v>
      </c>
      <c r="M328" s="2">
        <v>0</v>
      </c>
      <c r="N328" s="3">
        <v>0</v>
      </c>
      <c r="O328" s="3">
        <v>0</v>
      </c>
      <c r="P328" s="3">
        <v>2</v>
      </c>
      <c r="Q328" s="3">
        <v>0</v>
      </c>
      <c r="R328" s="3">
        <v>1</v>
      </c>
      <c r="S328" s="4">
        <v>0</v>
      </c>
      <c r="T328" s="4">
        <v>0</v>
      </c>
      <c r="U328" s="4">
        <v>0</v>
      </c>
      <c r="V328" s="4">
        <v>0</v>
      </c>
      <c r="W328" s="5">
        <v>1</v>
      </c>
      <c r="X328" s="5">
        <v>0</v>
      </c>
      <c r="Y328" s="5">
        <v>1</v>
      </c>
      <c r="Z328" s="5">
        <v>1</v>
      </c>
      <c r="AA328" s="6">
        <v>0</v>
      </c>
      <c r="AB328" s="6">
        <v>2</v>
      </c>
      <c r="AC328" s="6">
        <v>1</v>
      </c>
      <c r="AD328" s="6">
        <v>0</v>
      </c>
      <c r="AE328" s="7">
        <v>0</v>
      </c>
      <c r="AF328" s="7">
        <v>0</v>
      </c>
      <c r="AG328" s="7">
        <v>0</v>
      </c>
      <c r="AH328" s="7">
        <v>0</v>
      </c>
      <c r="AI328" s="2">
        <f t="shared" si="70"/>
        <v>0.5</v>
      </c>
      <c r="AJ328" s="4">
        <f t="shared" si="71"/>
        <v>0</v>
      </c>
      <c r="AK328" s="5">
        <f t="shared" si="72"/>
        <v>0.75</v>
      </c>
      <c r="AL328" s="6">
        <f t="shared" si="73"/>
        <v>0.75</v>
      </c>
      <c r="AM328" s="7">
        <f t="shared" si="78"/>
        <v>0</v>
      </c>
      <c r="AN328" s="18">
        <f t="shared" si="74"/>
        <v>-0.5</v>
      </c>
      <c r="AO328" s="19">
        <f t="shared" si="75"/>
        <v>0.25</v>
      </c>
      <c r="AP328" s="19">
        <f t="shared" si="76"/>
        <v>0.25</v>
      </c>
      <c r="AQ328" s="9">
        <f t="shared" si="77"/>
        <v>0</v>
      </c>
      <c r="AR328" s="1">
        <f t="shared" si="79"/>
        <v>1.5</v>
      </c>
      <c r="AS328" s="1">
        <f t="shared" si="80"/>
        <v>1.5</v>
      </c>
      <c r="AT328" s="1" t="s">
        <v>1413</v>
      </c>
      <c r="AU328" s="1">
        <f t="shared" si="82"/>
        <v>0</v>
      </c>
      <c r="AV328" s="1" t="s">
        <v>1413</v>
      </c>
      <c r="AW328" s="20">
        <v>1</v>
      </c>
      <c r="AX328" s="20">
        <v>1</v>
      </c>
      <c r="AY328" s="20">
        <v>1</v>
      </c>
      <c r="AZ328" s="20">
        <v>1</v>
      </c>
      <c r="BA328" s="26">
        <v>1</v>
      </c>
      <c r="BB328" s="26">
        <v>1</v>
      </c>
    </row>
    <row r="329" spans="1:54">
      <c r="A329" s="1">
        <v>327</v>
      </c>
      <c r="B329" s="16" t="s">
        <v>651</v>
      </c>
      <c r="C329" s="17" t="s">
        <v>652</v>
      </c>
      <c r="D329" s="22" t="s">
        <v>653</v>
      </c>
      <c r="E329" s="23" t="s">
        <v>654</v>
      </c>
      <c r="F329" s="57" t="s">
        <v>980</v>
      </c>
      <c r="G329" s="57" t="s">
        <v>981</v>
      </c>
      <c r="H329" s="57" t="s">
        <v>982</v>
      </c>
      <c r="I329" s="57" t="s">
        <v>985</v>
      </c>
      <c r="J329" s="1" t="s">
        <v>650</v>
      </c>
      <c r="K329" s="1" t="s">
        <v>319</v>
      </c>
      <c r="L329" s="1" t="s">
        <v>985</v>
      </c>
      <c r="M329" s="2">
        <v>2</v>
      </c>
      <c r="N329" s="3">
        <v>0</v>
      </c>
      <c r="O329" s="3">
        <v>3</v>
      </c>
      <c r="P329" s="3">
        <v>17</v>
      </c>
      <c r="Q329" s="3">
        <v>1</v>
      </c>
      <c r="R329" s="3">
        <v>0</v>
      </c>
      <c r="S329" s="4">
        <v>5</v>
      </c>
      <c r="T329" s="4">
        <v>4</v>
      </c>
      <c r="U329" s="4">
        <v>3</v>
      </c>
      <c r="V329" s="4">
        <v>2</v>
      </c>
      <c r="W329" s="5">
        <v>10</v>
      </c>
      <c r="X329" s="5">
        <v>15</v>
      </c>
      <c r="Y329" s="5">
        <v>2</v>
      </c>
      <c r="Z329" s="5">
        <v>4</v>
      </c>
      <c r="AA329" s="6">
        <v>18</v>
      </c>
      <c r="AB329" s="6">
        <v>34</v>
      </c>
      <c r="AC329" s="6">
        <v>67</v>
      </c>
      <c r="AD329" s="6">
        <v>20</v>
      </c>
      <c r="AE329" s="7">
        <v>0</v>
      </c>
      <c r="AF329" s="7">
        <v>0</v>
      </c>
      <c r="AG329" s="7">
        <v>4</v>
      </c>
      <c r="AH329" s="7">
        <v>8</v>
      </c>
      <c r="AI329" s="2">
        <f t="shared" si="70"/>
        <v>3.8333333333333335</v>
      </c>
      <c r="AJ329" s="4">
        <f t="shared" si="71"/>
        <v>3.5</v>
      </c>
      <c r="AK329" s="5">
        <f t="shared" si="72"/>
        <v>7.75</v>
      </c>
      <c r="AL329" s="6">
        <f t="shared" si="73"/>
        <v>34.75</v>
      </c>
      <c r="AM329" s="7">
        <f t="shared" si="78"/>
        <v>3</v>
      </c>
      <c r="AN329" s="18">
        <f t="shared" si="74"/>
        <v>-0.33333333333333348</v>
      </c>
      <c r="AO329" s="19">
        <f t="shared" si="75"/>
        <v>3.9166666666666665</v>
      </c>
      <c r="AP329" s="19">
        <f t="shared" si="76"/>
        <v>30.916666666666668</v>
      </c>
      <c r="AQ329" s="9">
        <f t="shared" si="77"/>
        <v>0.91304347826086951</v>
      </c>
      <c r="AR329" s="1">
        <f t="shared" si="79"/>
        <v>2.0217391304347827</v>
      </c>
      <c r="AS329" s="1">
        <f t="shared" si="80"/>
        <v>9.0652173913043477</v>
      </c>
      <c r="AT329" s="1">
        <f t="shared" si="81"/>
        <v>9.9285714285714288</v>
      </c>
      <c r="AU329" s="1">
        <f t="shared" si="82"/>
        <v>0.78260869565217384</v>
      </c>
      <c r="AV329" s="1">
        <f t="shared" si="83"/>
        <v>0.8571428571428571</v>
      </c>
      <c r="AW329" s="20">
        <v>1</v>
      </c>
      <c r="AX329" s="20">
        <v>2.9211564003297299E-2</v>
      </c>
      <c r="AY329" s="20">
        <v>1</v>
      </c>
      <c r="AZ329" s="20">
        <v>4.6890611000193101E-2</v>
      </c>
      <c r="BA329" s="26">
        <v>1</v>
      </c>
      <c r="BB329" s="26">
        <v>1</v>
      </c>
    </row>
    <row r="330" spans="1:54">
      <c r="A330" s="1">
        <v>328</v>
      </c>
      <c r="B330" s="16" t="s">
        <v>651</v>
      </c>
      <c r="C330" s="17" t="s">
        <v>652</v>
      </c>
      <c r="D330" s="22" t="s">
        <v>653</v>
      </c>
      <c r="E330" s="23" t="s">
        <v>654</v>
      </c>
      <c r="F330" s="57" t="s">
        <v>980</v>
      </c>
      <c r="G330" s="57" t="s">
        <v>981</v>
      </c>
      <c r="H330" s="57" t="s">
        <v>986</v>
      </c>
      <c r="I330" s="1" t="s">
        <v>650</v>
      </c>
      <c r="J330" s="1" t="s">
        <v>650</v>
      </c>
      <c r="K330" s="1" t="s">
        <v>320</v>
      </c>
      <c r="L330" s="1" t="s">
        <v>986</v>
      </c>
      <c r="M330" s="2">
        <v>3</v>
      </c>
      <c r="N330" s="3">
        <v>0</v>
      </c>
      <c r="O330" s="3">
        <v>4</v>
      </c>
      <c r="P330" s="3">
        <v>11</v>
      </c>
      <c r="Q330" s="3">
        <v>0</v>
      </c>
      <c r="R330" s="3">
        <v>2</v>
      </c>
      <c r="S330" s="4">
        <v>2</v>
      </c>
      <c r="T330" s="4">
        <v>4</v>
      </c>
      <c r="U330" s="4">
        <v>2</v>
      </c>
      <c r="V330" s="4">
        <v>8</v>
      </c>
      <c r="W330" s="5">
        <v>12</v>
      </c>
      <c r="X330" s="5">
        <v>20</v>
      </c>
      <c r="Y330" s="5">
        <v>4</v>
      </c>
      <c r="Z330" s="5">
        <v>4</v>
      </c>
      <c r="AA330" s="6">
        <v>32</v>
      </c>
      <c r="AB330" s="6">
        <v>42</v>
      </c>
      <c r="AC330" s="6">
        <v>34</v>
      </c>
      <c r="AD330" s="6">
        <v>43</v>
      </c>
      <c r="AE330" s="7">
        <v>1</v>
      </c>
      <c r="AF330" s="7">
        <v>8</v>
      </c>
      <c r="AG330" s="7">
        <v>7</v>
      </c>
      <c r="AH330" s="7">
        <v>11</v>
      </c>
      <c r="AI330" s="2">
        <f t="shared" si="70"/>
        <v>3.3333333333333335</v>
      </c>
      <c r="AJ330" s="4">
        <f t="shared" si="71"/>
        <v>4</v>
      </c>
      <c r="AK330" s="5">
        <f t="shared" si="72"/>
        <v>10</v>
      </c>
      <c r="AL330" s="6">
        <f t="shared" si="73"/>
        <v>37.75</v>
      </c>
      <c r="AM330" s="7">
        <f t="shared" si="78"/>
        <v>6.75</v>
      </c>
      <c r="AN330" s="18">
        <f t="shared" si="74"/>
        <v>0.66666666666666652</v>
      </c>
      <c r="AO330" s="19">
        <f t="shared" si="75"/>
        <v>6.6666666666666661</v>
      </c>
      <c r="AP330" s="19">
        <f t="shared" si="76"/>
        <v>34.416666666666664</v>
      </c>
      <c r="AQ330" s="9">
        <f t="shared" si="77"/>
        <v>1.2</v>
      </c>
      <c r="AR330" s="1">
        <f t="shared" si="79"/>
        <v>3</v>
      </c>
      <c r="AS330" s="1">
        <f t="shared" si="80"/>
        <v>11.324999999999999</v>
      </c>
      <c r="AT330" s="1">
        <f t="shared" si="81"/>
        <v>9.4375</v>
      </c>
      <c r="AU330" s="1">
        <f t="shared" si="82"/>
        <v>2.0249999999999999</v>
      </c>
      <c r="AV330" s="1">
        <f t="shared" si="83"/>
        <v>1.6875</v>
      </c>
      <c r="AW330" s="20">
        <v>1</v>
      </c>
      <c r="AX330" s="53">
        <v>3.8507197155701598E-6</v>
      </c>
      <c r="AY330" s="20">
        <v>0.82088180824563795</v>
      </c>
      <c r="AZ330" s="53">
        <v>1.7150029764499801E-5</v>
      </c>
      <c r="BA330" s="26">
        <v>1</v>
      </c>
      <c r="BB330" s="26">
        <v>1</v>
      </c>
    </row>
    <row r="331" spans="1:54">
      <c r="A331" s="1">
        <v>329</v>
      </c>
      <c r="B331" s="16" t="s">
        <v>651</v>
      </c>
      <c r="C331" s="17" t="s">
        <v>652</v>
      </c>
      <c r="D331" s="22" t="s">
        <v>653</v>
      </c>
      <c r="E331" s="23" t="s">
        <v>654</v>
      </c>
      <c r="F331" s="57" t="s">
        <v>980</v>
      </c>
      <c r="G331" s="57" t="s">
        <v>981</v>
      </c>
      <c r="H331" s="57" t="s">
        <v>986</v>
      </c>
      <c r="I331" s="57" t="s">
        <v>987</v>
      </c>
      <c r="J331" s="1" t="s">
        <v>650</v>
      </c>
      <c r="K331" s="1" t="s">
        <v>321</v>
      </c>
      <c r="L331" s="1" t="s">
        <v>987</v>
      </c>
      <c r="M331" s="2">
        <v>3</v>
      </c>
      <c r="N331" s="3">
        <v>0</v>
      </c>
      <c r="O331" s="3">
        <v>3</v>
      </c>
      <c r="P331" s="3">
        <v>8</v>
      </c>
      <c r="Q331" s="3">
        <v>0</v>
      </c>
      <c r="R331" s="3">
        <v>0</v>
      </c>
      <c r="S331" s="4">
        <v>1</v>
      </c>
      <c r="T331" s="4">
        <v>2</v>
      </c>
      <c r="U331" s="4">
        <v>1</v>
      </c>
      <c r="V331" s="4">
        <v>7</v>
      </c>
      <c r="W331" s="5">
        <v>9</v>
      </c>
      <c r="X331" s="5">
        <v>20</v>
      </c>
      <c r="Y331" s="5">
        <v>4</v>
      </c>
      <c r="Z331" s="5">
        <v>2</v>
      </c>
      <c r="AA331" s="6">
        <v>24</v>
      </c>
      <c r="AB331" s="6">
        <v>34</v>
      </c>
      <c r="AC331" s="6">
        <v>25</v>
      </c>
      <c r="AD331" s="6">
        <v>30</v>
      </c>
      <c r="AE331" s="7">
        <v>0</v>
      </c>
      <c r="AF331" s="7">
        <v>6</v>
      </c>
      <c r="AG331" s="7">
        <v>3</v>
      </c>
      <c r="AH331" s="7">
        <v>9</v>
      </c>
      <c r="AI331" s="2">
        <f t="shared" si="70"/>
        <v>2.3333333333333335</v>
      </c>
      <c r="AJ331" s="4">
        <f t="shared" si="71"/>
        <v>2.75</v>
      </c>
      <c r="AK331" s="5">
        <f t="shared" si="72"/>
        <v>8.75</v>
      </c>
      <c r="AL331" s="6">
        <f t="shared" si="73"/>
        <v>28.25</v>
      </c>
      <c r="AM331" s="7">
        <f t="shared" si="78"/>
        <v>4.5</v>
      </c>
      <c r="AN331" s="18">
        <f t="shared" si="74"/>
        <v>0.41666666666666652</v>
      </c>
      <c r="AO331" s="19">
        <f t="shared" si="75"/>
        <v>6.4166666666666661</v>
      </c>
      <c r="AP331" s="19">
        <f t="shared" si="76"/>
        <v>25.916666666666668</v>
      </c>
      <c r="AQ331" s="9">
        <f t="shared" si="77"/>
        <v>1.1785714285714286</v>
      </c>
      <c r="AR331" s="1">
        <f t="shared" si="79"/>
        <v>3.7499999999999996</v>
      </c>
      <c r="AS331" s="1">
        <f t="shared" si="80"/>
        <v>12.107142857142856</v>
      </c>
      <c r="AT331" s="1">
        <f t="shared" si="81"/>
        <v>10.272727272727273</v>
      </c>
      <c r="AU331" s="1">
        <f t="shared" si="82"/>
        <v>1.9285714285714284</v>
      </c>
      <c r="AV331" s="1">
        <f t="shared" si="83"/>
        <v>1.6363636363636365</v>
      </c>
      <c r="AW331" s="20">
        <v>1</v>
      </c>
      <c r="AX331" s="53">
        <v>6.5444125836384694E-5</v>
      </c>
      <c r="AY331" s="20">
        <v>0.77772796811478795</v>
      </c>
      <c r="AZ331" s="20">
        <v>2.2171021940783599E-4</v>
      </c>
      <c r="BA331" s="26">
        <v>1</v>
      </c>
      <c r="BB331" s="26">
        <v>1</v>
      </c>
    </row>
    <row r="332" spans="1:54">
      <c r="A332" s="1">
        <v>330</v>
      </c>
      <c r="B332" s="16" t="s">
        <v>651</v>
      </c>
      <c r="C332" s="17" t="s">
        <v>652</v>
      </c>
      <c r="D332" s="22" t="s">
        <v>653</v>
      </c>
      <c r="E332" s="23" t="s">
        <v>654</v>
      </c>
      <c r="F332" s="57" t="s">
        <v>980</v>
      </c>
      <c r="G332" s="57" t="s">
        <v>981</v>
      </c>
      <c r="H332" s="57" t="s">
        <v>986</v>
      </c>
      <c r="I332" s="57" t="s">
        <v>988</v>
      </c>
      <c r="J332" s="1" t="s">
        <v>650</v>
      </c>
      <c r="K332" s="1" t="s">
        <v>322</v>
      </c>
      <c r="L332" s="1" t="s">
        <v>988</v>
      </c>
      <c r="M332" s="2">
        <v>0</v>
      </c>
      <c r="N332" s="3">
        <v>0</v>
      </c>
      <c r="O332" s="3">
        <v>0</v>
      </c>
      <c r="P332" s="3">
        <v>1</v>
      </c>
      <c r="Q332" s="3">
        <v>0</v>
      </c>
      <c r="R332" s="3">
        <v>1</v>
      </c>
      <c r="S332" s="4">
        <v>0</v>
      </c>
      <c r="T332" s="4">
        <v>0</v>
      </c>
      <c r="U332" s="4">
        <v>0</v>
      </c>
      <c r="V332" s="4">
        <v>1</v>
      </c>
      <c r="W332" s="5">
        <v>0</v>
      </c>
      <c r="X332" s="5">
        <v>0</v>
      </c>
      <c r="Y332" s="5">
        <v>0</v>
      </c>
      <c r="Z332" s="5">
        <v>1</v>
      </c>
      <c r="AA332" s="6">
        <v>1</v>
      </c>
      <c r="AB332" s="6">
        <v>4</v>
      </c>
      <c r="AC332" s="6">
        <v>5</v>
      </c>
      <c r="AD332" s="6">
        <v>5</v>
      </c>
      <c r="AE332" s="7">
        <v>0</v>
      </c>
      <c r="AF332" s="7">
        <v>0</v>
      </c>
      <c r="AG332" s="7">
        <v>2</v>
      </c>
      <c r="AH332" s="7">
        <v>1</v>
      </c>
      <c r="AI332" s="2">
        <f t="shared" si="70"/>
        <v>0.33333333333333331</v>
      </c>
      <c r="AJ332" s="4">
        <f t="shared" si="71"/>
        <v>0.25</v>
      </c>
      <c r="AK332" s="5">
        <f t="shared" si="72"/>
        <v>0.25</v>
      </c>
      <c r="AL332" s="6">
        <f t="shared" si="73"/>
        <v>3.75</v>
      </c>
      <c r="AM332" s="7">
        <f t="shared" si="78"/>
        <v>0.75</v>
      </c>
      <c r="AN332" s="18">
        <f t="shared" si="74"/>
        <v>-8.3333333333333315E-2</v>
      </c>
      <c r="AO332" s="19">
        <f t="shared" si="75"/>
        <v>-8.3333333333333315E-2</v>
      </c>
      <c r="AP332" s="19">
        <f t="shared" si="76"/>
        <v>3.4166666666666665</v>
      </c>
      <c r="AQ332" s="9">
        <f t="shared" si="77"/>
        <v>0.75</v>
      </c>
      <c r="AR332" s="1">
        <f t="shared" si="79"/>
        <v>0.75</v>
      </c>
      <c r="AS332" s="1">
        <f t="shared" si="80"/>
        <v>11.25</v>
      </c>
      <c r="AT332" s="1">
        <f t="shared" si="81"/>
        <v>15</v>
      </c>
      <c r="AU332" s="1">
        <f t="shared" si="82"/>
        <v>2.25</v>
      </c>
      <c r="AV332" s="1">
        <f t="shared" si="83"/>
        <v>3</v>
      </c>
      <c r="AW332" s="20">
        <v>1</v>
      </c>
      <c r="AX332" s="20">
        <v>7.1180235391538199E-3</v>
      </c>
      <c r="AY332" s="20">
        <v>1</v>
      </c>
      <c r="AZ332" s="20">
        <v>1.2516092879072901E-2</v>
      </c>
      <c r="BA332" s="26">
        <v>1</v>
      </c>
      <c r="BB332" s="26">
        <v>1</v>
      </c>
    </row>
    <row r="333" spans="1:54">
      <c r="A333" s="1">
        <v>331</v>
      </c>
      <c r="B333" s="16" t="s">
        <v>651</v>
      </c>
      <c r="C333" s="17" t="s">
        <v>652</v>
      </c>
      <c r="D333" s="22" t="s">
        <v>653</v>
      </c>
      <c r="E333" s="23" t="s">
        <v>654</v>
      </c>
      <c r="F333" s="57" t="s">
        <v>980</v>
      </c>
      <c r="G333" s="57" t="s">
        <v>981</v>
      </c>
      <c r="H333" s="57" t="s">
        <v>986</v>
      </c>
      <c r="I333" s="58" t="s">
        <v>989</v>
      </c>
      <c r="J333" s="1" t="s">
        <v>650</v>
      </c>
      <c r="K333" s="1" t="s">
        <v>323</v>
      </c>
      <c r="L333" s="1" t="s">
        <v>989</v>
      </c>
      <c r="M333" s="2">
        <v>0</v>
      </c>
      <c r="N333" s="3">
        <v>0</v>
      </c>
      <c r="O333" s="3">
        <v>1</v>
      </c>
      <c r="P333" s="3">
        <v>2</v>
      </c>
      <c r="Q333" s="3">
        <v>0</v>
      </c>
      <c r="R333" s="3">
        <v>1</v>
      </c>
      <c r="S333" s="4">
        <v>1</v>
      </c>
      <c r="T333" s="4">
        <v>2</v>
      </c>
      <c r="U333" s="4">
        <v>1</v>
      </c>
      <c r="V333" s="4">
        <v>0</v>
      </c>
      <c r="W333" s="5">
        <v>3</v>
      </c>
      <c r="X333" s="5">
        <v>0</v>
      </c>
      <c r="Y333" s="5">
        <v>0</v>
      </c>
      <c r="Z333" s="5">
        <v>1</v>
      </c>
      <c r="AA333" s="6">
        <v>7</v>
      </c>
      <c r="AB333" s="6">
        <v>4</v>
      </c>
      <c r="AC333" s="6">
        <v>4</v>
      </c>
      <c r="AD333" s="6">
        <v>8</v>
      </c>
      <c r="AE333" s="7">
        <v>1</v>
      </c>
      <c r="AF333" s="7">
        <v>2</v>
      </c>
      <c r="AG333" s="7">
        <v>2</v>
      </c>
      <c r="AH333" s="7">
        <v>1</v>
      </c>
      <c r="AI333" s="2">
        <f t="shared" si="70"/>
        <v>0.66666666666666663</v>
      </c>
      <c r="AJ333" s="4">
        <f t="shared" si="71"/>
        <v>1</v>
      </c>
      <c r="AK333" s="5">
        <f t="shared" si="72"/>
        <v>1</v>
      </c>
      <c r="AL333" s="6">
        <f t="shared" si="73"/>
        <v>5.75</v>
      </c>
      <c r="AM333" s="7">
        <f t="shared" si="78"/>
        <v>1.5</v>
      </c>
      <c r="AN333" s="18">
        <f t="shared" si="74"/>
        <v>0.33333333333333337</v>
      </c>
      <c r="AO333" s="19">
        <f t="shared" si="75"/>
        <v>0.33333333333333337</v>
      </c>
      <c r="AP333" s="19">
        <f t="shared" si="76"/>
        <v>5.083333333333333</v>
      </c>
      <c r="AQ333" s="9">
        <f t="shared" si="77"/>
        <v>1.5</v>
      </c>
      <c r="AR333" s="1">
        <f t="shared" si="79"/>
        <v>1.5</v>
      </c>
      <c r="AS333" s="1">
        <f t="shared" si="80"/>
        <v>8.625</v>
      </c>
      <c r="AT333" s="1">
        <f t="shared" si="81"/>
        <v>5.75</v>
      </c>
      <c r="AU333" s="1">
        <f t="shared" si="82"/>
        <v>2.25</v>
      </c>
      <c r="AV333" s="1">
        <f t="shared" si="83"/>
        <v>1.5</v>
      </c>
      <c r="AW333" s="20">
        <v>1</v>
      </c>
      <c r="AX333" s="20">
        <v>6.4419403762430494E-2</v>
      </c>
      <c r="AY333" s="20">
        <v>1</v>
      </c>
      <c r="AZ333" s="20">
        <v>0.33110781405727802</v>
      </c>
      <c r="BA333" s="26">
        <v>1</v>
      </c>
      <c r="BB333" s="26">
        <v>1</v>
      </c>
    </row>
    <row r="334" spans="1:54">
      <c r="A334" s="1">
        <v>332</v>
      </c>
      <c r="B334" s="16" t="s">
        <v>651</v>
      </c>
      <c r="C334" s="17" t="s">
        <v>652</v>
      </c>
      <c r="D334" s="22" t="s">
        <v>653</v>
      </c>
      <c r="E334" s="23" t="s">
        <v>654</v>
      </c>
      <c r="F334" s="57" t="s">
        <v>980</v>
      </c>
      <c r="G334" s="57" t="s">
        <v>981</v>
      </c>
      <c r="H334" s="57" t="s">
        <v>649</v>
      </c>
      <c r="I334" s="1" t="s">
        <v>650</v>
      </c>
      <c r="J334" s="1" t="s">
        <v>650</v>
      </c>
      <c r="K334" s="1" t="s">
        <v>324</v>
      </c>
      <c r="L334" s="1" t="s">
        <v>649</v>
      </c>
      <c r="M334" s="2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4">
        <v>0</v>
      </c>
      <c r="T334" s="4">
        <v>0</v>
      </c>
      <c r="U334" s="4">
        <v>0</v>
      </c>
      <c r="V334" s="4">
        <v>0</v>
      </c>
      <c r="W334" s="5">
        <v>0</v>
      </c>
      <c r="X334" s="5">
        <v>0</v>
      </c>
      <c r="Y334" s="5">
        <v>0</v>
      </c>
      <c r="Z334" s="5">
        <v>0</v>
      </c>
      <c r="AA334" s="6">
        <v>0</v>
      </c>
      <c r="AB334" s="6">
        <v>0</v>
      </c>
      <c r="AC334" s="6">
        <v>0</v>
      </c>
      <c r="AD334" s="6">
        <v>0</v>
      </c>
      <c r="AE334" s="7">
        <v>0</v>
      </c>
      <c r="AF334" s="7">
        <v>0</v>
      </c>
      <c r="AG334" s="7">
        <v>1</v>
      </c>
      <c r="AH334" s="7">
        <v>0</v>
      </c>
      <c r="AI334" s="2">
        <f t="shared" si="70"/>
        <v>0</v>
      </c>
      <c r="AJ334" s="4">
        <f t="shared" si="71"/>
        <v>0</v>
      </c>
      <c r="AK334" s="5">
        <f t="shared" si="72"/>
        <v>0</v>
      </c>
      <c r="AL334" s="6">
        <f t="shared" si="73"/>
        <v>0</v>
      </c>
      <c r="AM334" s="7">
        <f t="shared" si="78"/>
        <v>0.25</v>
      </c>
      <c r="AN334" s="18">
        <f t="shared" si="74"/>
        <v>0</v>
      </c>
      <c r="AO334" s="19">
        <f t="shared" si="75"/>
        <v>0</v>
      </c>
      <c r="AP334" s="19">
        <f t="shared" si="76"/>
        <v>0</v>
      </c>
      <c r="AQ334" s="9" t="s">
        <v>1413</v>
      </c>
      <c r="AR334" s="1" t="s">
        <v>1413</v>
      </c>
      <c r="AS334" s="1" t="s">
        <v>1413</v>
      </c>
      <c r="AT334" s="1" t="s">
        <v>1413</v>
      </c>
      <c r="AU334" s="1" t="s">
        <v>1413</v>
      </c>
      <c r="AV334" s="1" t="s">
        <v>1413</v>
      </c>
      <c r="AW334" s="20">
        <v>1</v>
      </c>
      <c r="AX334" s="20">
        <v>1</v>
      </c>
      <c r="AY334" s="20">
        <v>1</v>
      </c>
      <c r="AZ334" s="20">
        <v>1</v>
      </c>
      <c r="BA334" s="26">
        <v>1</v>
      </c>
      <c r="BB334" s="26">
        <v>1</v>
      </c>
    </row>
    <row r="335" spans="1:54">
      <c r="A335" s="1">
        <v>333</v>
      </c>
      <c r="B335" s="16" t="s">
        <v>651</v>
      </c>
      <c r="C335" s="17" t="s">
        <v>652</v>
      </c>
      <c r="D335" s="22" t="s">
        <v>653</v>
      </c>
      <c r="E335" s="23" t="s">
        <v>654</v>
      </c>
      <c r="F335" s="57" t="s">
        <v>980</v>
      </c>
      <c r="G335" s="57" t="s">
        <v>981</v>
      </c>
      <c r="H335" s="57" t="s">
        <v>990</v>
      </c>
      <c r="I335" s="1" t="s">
        <v>650</v>
      </c>
      <c r="J335" s="1" t="s">
        <v>650</v>
      </c>
      <c r="K335" s="1" t="s">
        <v>325</v>
      </c>
      <c r="L335" s="1" t="s">
        <v>990</v>
      </c>
      <c r="M335" s="2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4">
        <v>0</v>
      </c>
      <c r="T335" s="4">
        <v>1</v>
      </c>
      <c r="U335" s="4">
        <v>0</v>
      </c>
      <c r="V335" s="4">
        <v>2</v>
      </c>
      <c r="W335" s="5">
        <v>0</v>
      </c>
      <c r="X335" s="5">
        <v>0</v>
      </c>
      <c r="Y335" s="5">
        <v>0</v>
      </c>
      <c r="Z335" s="5">
        <v>0</v>
      </c>
      <c r="AA335" s="6">
        <v>2</v>
      </c>
      <c r="AB335" s="6">
        <v>11</v>
      </c>
      <c r="AC335" s="6">
        <v>0</v>
      </c>
      <c r="AD335" s="6">
        <v>0</v>
      </c>
      <c r="AE335" s="7">
        <v>0</v>
      </c>
      <c r="AF335" s="7">
        <v>0</v>
      </c>
      <c r="AG335" s="7">
        <v>0</v>
      </c>
      <c r="AH335" s="7">
        <v>0</v>
      </c>
      <c r="AI335" s="2">
        <f t="shared" si="70"/>
        <v>0</v>
      </c>
      <c r="AJ335" s="4">
        <f t="shared" si="71"/>
        <v>0.75</v>
      </c>
      <c r="AK335" s="5">
        <f t="shared" si="72"/>
        <v>0</v>
      </c>
      <c r="AL335" s="6">
        <f t="shared" si="73"/>
        <v>3.25</v>
      </c>
      <c r="AM335" s="7">
        <f t="shared" si="78"/>
        <v>0</v>
      </c>
      <c r="AN335" s="18">
        <f t="shared" si="74"/>
        <v>0.75</v>
      </c>
      <c r="AO335" s="19">
        <f t="shared" si="75"/>
        <v>0</v>
      </c>
      <c r="AP335" s="19">
        <f t="shared" si="76"/>
        <v>3.25</v>
      </c>
      <c r="AQ335" s="9" t="s">
        <v>1413</v>
      </c>
      <c r="AR335" s="1" t="s">
        <v>1413</v>
      </c>
      <c r="AS335" s="1" t="s">
        <v>1413</v>
      </c>
      <c r="AT335" s="1">
        <f t="shared" si="81"/>
        <v>4.333333333333333</v>
      </c>
      <c r="AU335" s="1" t="s">
        <v>1413</v>
      </c>
      <c r="AV335" s="1">
        <f t="shared" si="83"/>
        <v>0</v>
      </c>
      <c r="AW335" s="20">
        <v>1</v>
      </c>
      <c r="AX335" s="20">
        <v>0.66407153906240202</v>
      </c>
      <c r="AY335" s="20">
        <v>1</v>
      </c>
      <c r="AZ335" s="20">
        <v>1</v>
      </c>
      <c r="BA335" s="26">
        <v>1</v>
      </c>
      <c r="BB335" s="26">
        <v>1</v>
      </c>
    </row>
    <row r="336" spans="1:54">
      <c r="A336" s="1">
        <v>334</v>
      </c>
      <c r="B336" s="16" t="s">
        <v>651</v>
      </c>
      <c r="C336" s="17" t="s">
        <v>652</v>
      </c>
      <c r="D336" s="22" t="s">
        <v>653</v>
      </c>
      <c r="E336" s="23" t="s">
        <v>654</v>
      </c>
      <c r="F336" s="57" t="s">
        <v>980</v>
      </c>
      <c r="G336" s="59" t="s">
        <v>991</v>
      </c>
      <c r="H336" s="1" t="s">
        <v>650</v>
      </c>
      <c r="I336" s="1" t="s">
        <v>650</v>
      </c>
      <c r="J336" s="1" t="s">
        <v>650</v>
      </c>
      <c r="K336" s="1" t="s">
        <v>326</v>
      </c>
      <c r="L336" s="1" t="s">
        <v>991</v>
      </c>
      <c r="M336" s="2">
        <v>21</v>
      </c>
      <c r="N336" s="3">
        <v>5</v>
      </c>
      <c r="O336" s="3">
        <v>15</v>
      </c>
      <c r="P336" s="3">
        <v>142</v>
      </c>
      <c r="Q336" s="3">
        <v>7</v>
      </c>
      <c r="R336" s="3">
        <v>10</v>
      </c>
      <c r="S336" s="4">
        <v>22</v>
      </c>
      <c r="T336" s="4">
        <v>24</v>
      </c>
      <c r="U336" s="4">
        <v>20</v>
      </c>
      <c r="V336" s="4">
        <v>20</v>
      </c>
      <c r="W336" s="5">
        <v>74</v>
      </c>
      <c r="X336" s="5">
        <v>96</v>
      </c>
      <c r="Y336" s="5">
        <v>26</v>
      </c>
      <c r="Z336" s="5">
        <v>49</v>
      </c>
      <c r="AA336" s="6">
        <v>162</v>
      </c>
      <c r="AB336" s="6">
        <v>199</v>
      </c>
      <c r="AC336" s="6">
        <v>226</v>
      </c>
      <c r="AD336" s="6">
        <v>179</v>
      </c>
      <c r="AE336" s="7">
        <v>52</v>
      </c>
      <c r="AF336" s="7">
        <v>57</v>
      </c>
      <c r="AG336" s="7">
        <v>68</v>
      </c>
      <c r="AH336" s="7">
        <v>83</v>
      </c>
      <c r="AI336" s="2">
        <f t="shared" si="70"/>
        <v>33.333333333333336</v>
      </c>
      <c r="AJ336" s="4">
        <f t="shared" si="71"/>
        <v>21.5</v>
      </c>
      <c r="AK336" s="5">
        <f t="shared" si="72"/>
        <v>61.25</v>
      </c>
      <c r="AL336" s="6">
        <f t="shared" si="73"/>
        <v>191.5</v>
      </c>
      <c r="AM336" s="7">
        <f t="shared" si="78"/>
        <v>65</v>
      </c>
      <c r="AN336" s="18">
        <f t="shared" si="74"/>
        <v>-11.833333333333336</v>
      </c>
      <c r="AO336" s="19">
        <f t="shared" si="75"/>
        <v>27.916666666666664</v>
      </c>
      <c r="AP336" s="19">
        <f t="shared" si="76"/>
        <v>158.16666666666666</v>
      </c>
      <c r="AQ336" s="9">
        <f t="shared" si="77"/>
        <v>0.64499999999999991</v>
      </c>
      <c r="AR336" s="1">
        <f t="shared" si="79"/>
        <v>1.8374999999999999</v>
      </c>
      <c r="AS336" s="1">
        <f t="shared" si="80"/>
        <v>5.7449999999999992</v>
      </c>
      <c r="AT336" s="1">
        <f t="shared" si="81"/>
        <v>8.9069767441860463</v>
      </c>
      <c r="AU336" s="1">
        <f t="shared" si="82"/>
        <v>1.95</v>
      </c>
      <c r="AV336" s="1">
        <f t="shared" si="83"/>
        <v>3.0232558139534884</v>
      </c>
      <c r="AW336" s="20">
        <v>1</v>
      </c>
      <c r="AX336" s="20">
        <v>4.4949455779625698E-4</v>
      </c>
      <c r="AY336" s="20">
        <v>1</v>
      </c>
      <c r="AZ336" s="20">
        <v>5.47140568006854E-4</v>
      </c>
      <c r="BA336" s="26">
        <v>1</v>
      </c>
      <c r="BB336" s="26">
        <v>1</v>
      </c>
    </row>
    <row r="337" spans="1:54">
      <c r="A337" s="1">
        <v>335</v>
      </c>
      <c r="B337" s="16" t="s">
        <v>651</v>
      </c>
      <c r="C337" s="17" t="s">
        <v>652</v>
      </c>
      <c r="D337" s="22" t="s">
        <v>653</v>
      </c>
      <c r="E337" s="23" t="s">
        <v>654</v>
      </c>
      <c r="F337" s="57" t="s">
        <v>980</v>
      </c>
      <c r="G337" s="59" t="s">
        <v>991</v>
      </c>
      <c r="H337" s="59" t="s">
        <v>992</v>
      </c>
      <c r="I337" s="1" t="s">
        <v>650</v>
      </c>
      <c r="J337" s="1" t="s">
        <v>650</v>
      </c>
      <c r="K337" s="1" t="s">
        <v>327</v>
      </c>
      <c r="L337" s="1" t="s">
        <v>992</v>
      </c>
      <c r="M337" s="2">
        <v>16</v>
      </c>
      <c r="N337" s="3">
        <v>5</v>
      </c>
      <c r="O337" s="3">
        <v>13</v>
      </c>
      <c r="P337" s="3">
        <v>95</v>
      </c>
      <c r="Q337" s="3">
        <v>4</v>
      </c>
      <c r="R337" s="3">
        <v>3</v>
      </c>
      <c r="S337" s="4">
        <v>18</v>
      </c>
      <c r="T337" s="4">
        <v>20</v>
      </c>
      <c r="U337" s="4">
        <v>10</v>
      </c>
      <c r="V337" s="4">
        <v>12</v>
      </c>
      <c r="W337" s="5">
        <v>53</v>
      </c>
      <c r="X337" s="5">
        <v>71</v>
      </c>
      <c r="Y337" s="5">
        <v>15</v>
      </c>
      <c r="Z337" s="5">
        <v>31</v>
      </c>
      <c r="AA337" s="6">
        <v>115</v>
      </c>
      <c r="AB337" s="6">
        <v>129</v>
      </c>
      <c r="AC337" s="6">
        <v>153</v>
      </c>
      <c r="AD337" s="6">
        <v>116</v>
      </c>
      <c r="AE337" s="7">
        <v>16</v>
      </c>
      <c r="AF337" s="7">
        <v>21</v>
      </c>
      <c r="AG337" s="7">
        <v>40</v>
      </c>
      <c r="AH337" s="7">
        <v>50</v>
      </c>
      <c r="AI337" s="2">
        <f t="shared" si="70"/>
        <v>22.666666666666668</v>
      </c>
      <c r="AJ337" s="4">
        <f t="shared" si="71"/>
        <v>15</v>
      </c>
      <c r="AK337" s="5">
        <f t="shared" si="72"/>
        <v>42.5</v>
      </c>
      <c r="AL337" s="6">
        <f t="shared" si="73"/>
        <v>128.25</v>
      </c>
      <c r="AM337" s="7">
        <f t="shared" si="78"/>
        <v>31.75</v>
      </c>
      <c r="AN337" s="18">
        <f t="shared" si="74"/>
        <v>-7.6666666666666679</v>
      </c>
      <c r="AO337" s="19">
        <f t="shared" si="75"/>
        <v>19.833333333333332</v>
      </c>
      <c r="AP337" s="19">
        <f t="shared" si="76"/>
        <v>105.58333333333333</v>
      </c>
      <c r="AQ337" s="9">
        <f t="shared" si="77"/>
        <v>0.66176470588235292</v>
      </c>
      <c r="AR337" s="1">
        <f t="shared" si="79"/>
        <v>1.875</v>
      </c>
      <c r="AS337" s="1">
        <f t="shared" si="80"/>
        <v>5.6580882352941178</v>
      </c>
      <c r="AT337" s="1">
        <f t="shared" si="81"/>
        <v>8.5500000000000007</v>
      </c>
      <c r="AU337" s="1">
        <f t="shared" si="82"/>
        <v>1.400735294117647</v>
      </c>
      <c r="AV337" s="1">
        <f t="shared" si="83"/>
        <v>2.1166666666666667</v>
      </c>
      <c r="AW337" s="20">
        <v>1</v>
      </c>
      <c r="AX337" s="20">
        <v>8.1713292702003195E-4</v>
      </c>
      <c r="AY337" s="20">
        <v>1</v>
      </c>
      <c r="AZ337" s="20">
        <v>1.02527159992096E-3</v>
      </c>
      <c r="BA337" s="26">
        <v>1</v>
      </c>
      <c r="BB337" s="26">
        <v>1</v>
      </c>
    </row>
    <row r="338" spans="1:54">
      <c r="A338" s="1">
        <v>336</v>
      </c>
      <c r="B338" s="16" t="s">
        <v>651</v>
      </c>
      <c r="C338" s="17" t="s">
        <v>652</v>
      </c>
      <c r="D338" s="22" t="s">
        <v>653</v>
      </c>
      <c r="E338" s="23" t="s">
        <v>654</v>
      </c>
      <c r="F338" s="57" t="s">
        <v>980</v>
      </c>
      <c r="G338" s="59" t="s">
        <v>991</v>
      </c>
      <c r="H338" s="59" t="s">
        <v>992</v>
      </c>
      <c r="I338" s="59" t="s">
        <v>993</v>
      </c>
      <c r="J338" s="1" t="s">
        <v>650</v>
      </c>
      <c r="K338" s="1" t="s">
        <v>328</v>
      </c>
      <c r="L338" s="1" t="s">
        <v>993</v>
      </c>
      <c r="M338" s="2">
        <v>3</v>
      </c>
      <c r="N338" s="3">
        <v>3</v>
      </c>
      <c r="O338" s="3">
        <v>7</v>
      </c>
      <c r="P338" s="3">
        <v>32</v>
      </c>
      <c r="Q338" s="3">
        <v>3</v>
      </c>
      <c r="R338" s="3">
        <v>3</v>
      </c>
      <c r="S338" s="4">
        <v>15</v>
      </c>
      <c r="T338" s="4">
        <v>11</v>
      </c>
      <c r="U338" s="4">
        <v>5</v>
      </c>
      <c r="V338" s="4">
        <v>6</v>
      </c>
      <c r="W338" s="5">
        <v>36</v>
      </c>
      <c r="X338" s="5">
        <v>49</v>
      </c>
      <c r="Y338" s="5">
        <v>9</v>
      </c>
      <c r="Z338" s="5">
        <v>23</v>
      </c>
      <c r="AA338" s="6">
        <v>70</v>
      </c>
      <c r="AB338" s="6">
        <v>65</v>
      </c>
      <c r="AC338" s="6">
        <v>100</v>
      </c>
      <c r="AD338" s="6">
        <v>68</v>
      </c>
      <c r="AE338" s="7">
        <v>14</v>
      </c>
      <c r="AF338" s="7">
        <v>17</v>
      </c>
      <c r="AG338" s="7">
        <v>27</v>
      </c>
      <c r="AH338" s="7">
        <v>41</v>
      </c>
      <c r="AI338" s="2">
        <f t="shared" si="70"/>
        <v>8.5</v>
      </c>
      <c r="AJ338" s="4">
        <f t="shared" si="71"/>
        <v>9.25</v>
      </c>
      <c r="AK338" s="5">
        <f t="shared" si="72"/>
        <v>29.25</v>
      </c>
      <c r="AL338" s="6">
        <f t="shared" si="73"/>
        <v>75.75</v>
      </c>
      <c r="AM338" s="7">
        <f t="shared" si="78"/>
        <v>24.75</v>
      </c>
      <c r="AN338" s="18">
        <f t="shared" si="74"/>
        <v>0.75</v>
      </c>
      <c r="AO338" s="19">
        <f t="shared" si="75"/>
        <v>20.75</v>
      </c>
      <c r="AP338" s="19">
        <f t="shared" si="76"/>
        <v>67.25</v>
      </c>
      <c r="AQ338" s="9">
        <f t="shared" si="77"/>
        <v>1.088235294117647</v>
      </c>
      <c r="AR338" s="1">
        <f t="shared" si="79"/>
        <v>3.4411764705882355</v>
      </c>
      <c r="AS338" s="1">
        <f t="shared" si="80"/>
        <v>8.9117647058823533</v>
      </c>
      <c r="AT338" s="1">
        <f t="shared" si="81"/>
        <v>8.1891891891891895</v>
      </c>
      <c r="AU338" s="1">
        <f t="shared" si="82"/>
        <v>2.9117647058823528</v>
      </c>
      <c r="AV338" s="1">
        <f t="shared" si="83"/>
        <v>2.6756756756756759</v>
      </c>
      <c r="AW338" s="20">
        <v>1</v>
      </c>
      <c r="AX338" s="20">
        <v>1.3079873819553099E-4</v>
      </c>
      <c r="AY338" s="20">
        <v>0.504590781558093</v>
      </c>
      <c r="AZ338" s="20">
        <v>4.0516517437535397E-4</v>
      </c>
      <c r="BA338" s="21">
        <v>0.93257214564032698</v>
      </c>
      <c r="BB338" s="26">
        <v>1</v>
      </c>
    </row>
    <row r="339" spans="1:54">
      <c r="A339" s="1">
        <v>337</v>
      </c>
      <c r="B339" s="16" t="s">
        <v>651</v>
      </c>
      <c r="C339" s="17" t="s">
        <v>652</v>
      </c>
      <c r="D339" s="22" t="s">
        <v>653</v>
      </c>
      <c r="E339" s="23" t="s">
        <v>654</v>
      </c>
      <c r="F339" s="57" t="s">
        <v>980</v>
      </c>
      <c r="G339" s="59" t="s">
        <v>991</v>
      </c>
      <c r="H339" s="59" t="s">
        <v>992</v>
      </c>
      <c r="I339" s="59" t="s">
        <v>993</v>
      </c>
      <c r="J339" s="59" t="s">
        <v>994</v>
      </c>
      <c r="K339" s="1" t="s">
        <v>329</v>
      </c>
      <c r="L339" s="1" t="s">
        <v>994</v>
      </c>
      <c r="M339" s="2">
        <v>2</v>
      </c>
      <c r="N339" s="3">
        <v>3</v>
      </c>
      <c r="O339" s="3">
        <v>6</v>
      </c>
      <c r="P339" s="3">
        <v>14</v>
      </c>
      <c r="Q339" s="3">
        <v>0</v>
      </c>
      <c r="R339" s="3">
        <v>0</v>
      </c>
      <c r="S339" s="4">
        <v>5</v>
      </c>
      <c r="T339" s="4">
        <v>7</v>
      </c>
      <c r="U339" s="4">
        <v>1</v>
      </c>
      <c r="V339" s="4">
        <v>5</v>
      </c>
      <c r="W339" s="5">
        <v>15</v>
      </c>
      <c r="X339" s="5">
        <v>19</v>
      </c>
      <c r="Y339" s="5">
        <v>1</v>
      </c>
      <c r="Z339" s="5">
        <v>4</v>
      </c>
      <c r="AA339" s="6">
        <v>34</v>
      </c>
      <c r="AB339" s="6">
        <v>28</v>
      </c>
      <c r="AC339" s="6">
        <v>52</v>
      </c>
      <c r="AD339" s="6">
        <v>33</v>
      </c>
      <c r="AE339" s="7">
        <v>7</v>
      </c>
      <c r="AF339" s="7">
        <v>3</v>
      </c>
      <c r="AG339" s="7">
        <v>14</v>
      </c>
      <c r="AH339" s="7">
        <v>32</v>
      </c>
      <c r="AI339" s="2">
        <f t="shared" si="70"/>
        <v>4.166666666666667</v>
      </c>
      <c r="AJ339" s="4">
        <f t="shared" si="71"/>
        <v>4.5</v>
      </c>
      <c r="AK339" s="5">
        <f t="shared" si="72"/>
        <v>9.75</v>
      </c>
      <c r="AL339" s="6">
        <f t="shared" si="73"/>
        <v>36.75</v>
      </c>
      <c r="AM339" s="7">
        <f t="shared" si="78"/>
        <v>14</v>
      </c>
      <c r="AN339" s="18">
        <f t="shared" si="74"/>
        <v>0.33333333333333304</v>
      </c>
      <c r="AO339" s="19">
        <f t="shared" si="75"/>
        <v>5.583333333333333</v>
      </c>
      <c r="AP339" s="19">
        <f t="shared" si="76"/>
        <v>32.583333333333336</v>
      </c>
      <c r="AQ339" s="9">
        <f t="shared" si="77"/>
        <v>1.0799999999999998</v>
      </c>
      <c r="AR339" s="1">
        <f t="shared" si="79"/>
        <v>2.34</v>
      </c>
      <c r="AS339" s="1">
        <f t="shared" si="80"/>
        <v>8.8199999999999985</v>
      </c>
      <c r="AT339" s="1">
        <f t="shared" si="81"/>
        <v>8.1666666666666661</v>
      </c>
      <c r="AU339" s="1">
        <f t="shared" si="82"/>
        <v>3.36</v>
      </c>
      <c r="AV339" s="1">
        <f t="shared" si="83"/>
        <v>3.1111111111111112</v>
      </c>
      <c r="AW339" s="20">
        <v>1</v>
      </c>
      <c r="AX339" s="20">
        <v>2.6838570569218201E-3</v>
      </c>
      <c r="AY339" s="20">
        <v>1</v>
      </c>
      <c r="AZ339" s="20">
        <v>6.9802913067896497E-3</v>
      </c>
      <c r="BA339" s="26">
        <v>1</v>
      </c>
      <c r="BB339" s="26">
        <v>1</v>
      </c>
    </row>
    <row r="340" spans="1:54">
      <c r="A340" s="1">
        <v>338</v>
      </c>
      <c r="B340" s="16" t="s">
        <v>651</v>
      </c>
      <c r="C340" s="17" t="s">
        <v>652</v>
      </c>
      <c r="D340" s="22" t="s">
        <v>653</v>
      </c>
      <c r="E340" s="23" t="s">
        <v>654</v>
      </c>
      <c r="F340" s="57" t="s">
        <v>980</v>
      </c>
      <c r="G340" s="59" t="s">
        <v>991</v>
      </c>
      <c r="H340" s="59" t="s">
        <v>992</v>
      </c>
      <c r="I340" s="59" t="s">
        <v>993</v>
      </c>
      <c r="J340" s="59" t="s">
        <v>995</v>
      </c>
      <c r="K340" s="1" t="s">
        <v>330</v>
      </c>
      <c r="L340" s="1" t="s">
        <v>995</v>
      </c>
      <c r="M340" s="2">
        <v>1</v>
      </c>
      <c r="N340" s="3">
        <v>0</v>
      </c>
      <c r="O340" s="3">
        <v>0</v>
      </c>
      <c r="P340" s="3">
        <v>4</v>
      </c>
      <c r="Q340" s="3">
        <v>1</v>
      </c>
      <c r="R340" s="3">
        <v>2</v>
      </c>
      <c r="S340" s="4">
        <v>5</v>
      </c>
      <c r="T340" s="4">
        <v>3</v>
      </c>
      <c r="U340" s="4">
        <v>1</v>
      </c>
      <c r="V340" s="4">
        <v>0</v>
      </c>
      <c r="W340" s="5">
        <v>4</v>
      </c>
      <c r="X340" s="5">
        <v>9</v>
      </c>
      <c r="Y340" s="5">
        <v>2</v>
      </c>
      <c r="Z340" s="5">
        <v>8</v>
      </c>
      <c r="AA340" s="6">
        <v>6</v>
      </c>
      <c r="AB340" s="6">
        <v>9</v>
      </c>
      <c r="AC340" s="6">
        <v>9</v>
      </c>
      <c r="AD340" s="6">
        <v>13</v>
      </c>
      <c r="AE340" s="7">
        <v>1</v>
      </c>
      <c r="AF340" s="7">
        <v>3</v>
      </c>
      <c r="AG340" s="7">
        <v>5</v>
      </c>
      <c r="AH340" s="7">
        <v>2</v>
      </c>
      <c r="AI340" s="2">
        <f t="shared" si="70"/>
        <v>1.3333333333333333</v>
      </c>
      <c r="AJ340" s="4">
        <f t="shared" si="71"/>
        <v>2.25</v>
      </c>
      <c r="AK340" s="5">
        <f t="shared" si="72"/>
        <v>5.75</v>
      </c>
      <c r="AL340" s="6">
        <f t="shared" si="73"/>
        <v>9.25</v>
      </c>
      <c r="AM340" s="7">
        <f t="shared" si="78"/>
        <v>2.75</v>
      </c>
      <c r="AN340" s="18">
        <f t="shared" si="74"/>
        <v>0.91666666666666674</v>
      </c>
      <c r="AO340" s="19">
        <f t="shared" si="75"/>
        <v>4.416666666666667</v>
      </c>
      <c r="AP340" s="19">
        <f t="shared" si="76"/>
        <v>7.916666666666667</v>
      </c>
      <c r="AQ340" s="9">
        <f t="shared" si="77"/>
        <v>1.6875</v>
      </c>
      <c r="AR340" s="1">
        <f t="shared" si="79"/>
        <v>4.3125</v>
      </c>
      <c r="AS340" s="1">
        <f t="shared" si="80"/>
        <v>6.9375</v>
      </c>
      <c r="AT340" s="1">
        <f t="shared" si="81"/>
        <v>4.1111111111111107</v>
      </c>
      <c r="AU340" s="1">
        <f t="shared" si="82"/>
        <v>2.0625</v>
      </c>
      <c r="AV340" s="1">
        <f t="shared" si="83"/>
        <v>1.2222222222222223</v>
      </c>
      <c r="AW340" s="20">
        <v>1</v>
      </c>
      <c r="AX340" s="20">
        <v>8.8769643650882402E-3</v>
      </c>
      <c r="AY340" s="20">
        <v>0.274653638071788</v>
      </c>
      <c r="AZ340" s="20">
        <v>4.3525851085723197E-2</v>
      </c>
      <c r="BA340" s="26">
        <v>1</v>
      </c>
      <c r="BB340" s="26">
        <v>1</v>
      </c>
    </row>
    <row r="341" spans="1:54">
      <c r="A341" s="1">
        <v>339</v>
      </c>
      <c r="B341" s="16" t="s">
        <v>651</v>
      </c>
      <c r="C341" s="17" t="s">
        <v>652</v>
      </c>
      <c r="D341" s="22" t="s">
        <v>653</v>
      </c>
      <c r="E341" s="23" t="s">
        <v>654</v>
      </c>
      <c r="F341" s="57" t="s">
        <v>980</v>
      </c>
      <c r="G341" s="59" t="s">
        <v>991</v>
      </c>
      <c r="H341" s="59" t="s">
        <v>992</v>
      </c>
      <c r="I341" s="59" t="s">
        <v>993</v>
      </c>
      <c r="J341" s="59" t="s">
        <v>996</v>
      </c>
      <c r="K341" s="1" t="s">
        <v>331</v>
      </c>
      <c r="L341" s="1" t="s">
        <v>996</v>
      </c>
      <c r="M341" s="2">
        <v>0</v>
      </c>
      <c r="N341" s="3">
        <v>0</v>
      </c>
      <c r="O341" s="3">
        <v>0</v>
      </c>
      <c r="P341" s="3">
        <v>4</v>
      </c>
      <c r="Q341" s="3">
        <v>1</v>
      </c>
      <c r="R341" s="3">
        <v>1</v>
      </c>
      <c r="S341" s="4">
        <v>2</v>
      </c>
      <c r="T341" s="4">
        <v>1</v>
      </c>
      <c r="U341" s="4">
        <v>1</v>
      </c>
      <c r="V341" s="4">
        <v>1</v>
      </c>
      <c r="W341" s="5">
        <v>5</v>
      </c>
      <c r="X341" s="5">
        <v>4</v>
      </c>
      <c r="Y341" s="5">
        <v>3</v>
      </c>
      <c r="Z341" s="5">
        <v>4</v>
      </c>
      <c r="AA341" s="6">
        <v>6</v>
      </c>
      <c r="AB341" s="6">
        <v>13</v>
      </c>
      <c r="AC341" s="6">
        <v>7</v>
      </c>
      <c r="AD341" s="6">
        <v>9</v>
      </c>
      <c r="AE341" s="7">
        <v>4</v>
      </c>
      <c r="AF341" s="7">
        <v>5</v>
      </c>
      <c r="AG341" s="7">
        <v>2</v>
      </c>
      <c r="AH341" s="7">
        <v>1</v>
      </c>
      <c r="AI341" s="2">
        <f t="shared" si="70"/>
        <v>1</v>
      </c>
      <c r="AJ341" s="4">
        <f t="shared" si="71"/>
        <v>1.25</v>
      </c>
      <c r="AK341" s="5">
        <f t="shared" si="72"/>
        <v>4</v>
      </c>
      <c r="AL341" s="6">
        <f t="shared" si="73"/>
        <v>8.75</v>
      </c>
      <c r="AM341" s="7">
        <f t="shared" si="78"/>
        <v>3</v>
      </c>
      <c r="AN341" s="18">
        <f t="shared" si="74"/>
        <v>0.25</v>
      </c>
      <c r="AO341" s="19">
        <f t="shared" si="75"/>
        <v>3</v>
      </c>
      <c r="AP341" s="19">
        <f t="shared" si="76"/>
        <v>7.75</v>
      </c>
      <c r="AQ341" s="9">
        <f t="shared" si="77"/>
        <v>1.25</v>
      </c>
      <c r="AR341" s="1">
        <f t="shared" si="79"/>
        <v>4</v>
      </c>
      <c r="AS341" s="1">
        <f t="shared" si="80"/>
        <v>8.75</v>
      </c>
      <c r="AT341" s="1">
        <f t="shared" si="81"/>
        <v>7</v>
      </c>
      <c r="AU341" s="1">
        <f t="shared" si="82"/>
        <v>3</v>
      </c>
      <c r="AV341" s="1">
        <f t="shared" si="83"/>
        <v>2.4</v>
      </c>
      <c r="AW341" s="20">
        <v>1</v>
      </c>
      <c r="AX341" s="20">
        <v>7.9291442943442403E-4</v>
      </c>
      <c r="AY341" s="20">
        <v>0.42142141026894098</v>
      </c>
      <c r="AZ341" s="20">
        <v>2.70985189460465E-3</v>
      </c>
      <c r="BA341" s="26">
        <v>1</v>
      </c>
      <c r="BB341" s="26">
        <v>1</v>
      </c>
    </row>
    <row r="342" spans="1:54">
      <c r="A342" s="1">
        <v>340</v>
      </c>
      <c r="B342" s="16" t="s">
        <v>651</v>
      </c>
      <c r="C342" s="17" t="s">
        <v>652</v>
      </c>
      <c r="D342" s="22" t="s">
        <v>653</v>
      </c>
      <c r="E342" s="23" t="s">
        <v>654</v>
      </c>
      <c r="F342" s="57" t="s">
        <v>980</v>
      </c>
      <c r="G342" s="59" t="s">
        <v>991</v>
      </c>
      <c r="H342" s="59" t="s">
        <v>992</v>
      </c>
      <c r="I342" s="59" t="s">
        <v>993</v>
      </c>
      <c r="J342" s="59" t="s">
        <v>997</v>
      </c>
      <c r="K342" s="1" t="s">
        <v>332</v>
      </c>
      <c r="L342" s="1" t="s">
        <v>997</v>
      </c>
      <c r="M342" s="2">
        <v>0</v>
      </c>
      <c r="N342" s="3">
        <v>0</v>
      </c>
      <c r="O342" s="3">
        <v>1</v>
      </c>
      <c r="P342" s="3">
        <v>3</v>
      </c>
      <c r="Q342" s="3">
        <v>1</v>
      </c>
      <c r="R342" s="3">
        <v>0</v>
      </c>
      <c r="S342" s="4">
        <v>2</v>
      </c>
      <c r="T342" s="4">
        <v>0</v>
      </c>
      <c r="U342" s="4">
        <v>0</v>
      </c>
      <c r="V342" s="4">
        <v>0</v>
      </c>
      <c r="W342" s="5">
        <v>6</v>
      </c>
      <c r="X342" s="5">
        <v>13</v>
      </c>
      <c r="Y342" s="5">
        <v>1</v>
      </c>
      <c r="Z342" s="5">
        <v>6</v>
      </c>
      <c r="AA342" s="6">
        <v>20</v>
      </c>
      <c r="AB342" s="6">
        <v>6</v>
      </c>
      <c r="AC342" s="6">
        <v>14</v>
      </c>
      <c r="AD342" s="6">
        <v>8</v>
      </c>
      <c r="AE342" s="7">
        <v>0</v>
      </c>
      <c r="AF342" s="7">
        <v>4</v>
      </c>
      <c r="AG342" s="7">
        <v>1</v>
      </c>
      <c r="AH342" s="7">
        <v>1</v>
      </c>
      <c r="AI342" s="2">
        <f t="shared" si="70"/>
        <v>0.83333333333333337</v>
      </c>
      <c r="AJ342" s="4">
        <f t="shared" si="71"/>
        <v>0.5</v>
      </c>
      <c r="AK342" s="5">
        <f t="shared" si="72"/>
        <v>6.5</v>
      </c>
      <c r="AL342" s="6">
        <f t="shared" si="73"/>
        <v>12</v>
      </c>
      <c r="AM342" s="7">
        <f t="shared" si="78"/>
        <v>1.5</v>
      </c>
      <c r="AN342" s="18">
        <f t="shared" si="74"/>
        <v>-0.33333333333333337</v>
      </c>
      <c r="AO342" s="19">
        <f t="shared" si="75"/>
        <v>5.666666666666667</v>
      </c>
      <c r="AP342" s="19">
        <f t="shared" si="76"/>
        <v>11.166666666666666</v>
      </c>
      <c r="AQ342" s="9">
        <f t="shared" si="77"/>
        <v>0.6</v>
      </c>
      <c r="AR342" s="1">
        <f t="shared" si="79"/>
        <v>7.8</v>
      </c>
      <c r="AS342" s="1">
        <f t="shared" si="80"/>
        <v>14.399999999999999</v>
      </c>
      <c r="AT342" s="1">
        <f t="shared" si="81"/>
        <v>24</v>
      </c>
      <c r="AU342" s="1">
        <f t="shared" si="82"/>
        <v>1.7999999999999998</v>
      </c>
      <c r="AV342" s="1">
        <f t="shared" si="83"/>
        <v>3</v>
      </c>
      <c r="AW342" s="20">
        <v>1</v>
      </c>
      <c r="AX342" s="20">
        <v>0.103589526359657</v>
      </c>
      <c r="AY342" s="20">
        <v>0.66192694653435302</v>
      </c>
      <c r="AZ342" s="20">
        <v>8.9966498327042899E-2</v>
      </c>
      <c r="BA342" s="26">
        <v>1</v>
      </c>
      <c r="BB342" s="26">
        <v>1</v>
      </c>
    </row>
    <row r="343" spans="1:54">
      <c r="A343" s="1">
        <v>341</v>
      </c>
      <c r="B343" s="16" t="s">
        <v>651</v>
      </c>
      <c r="C343" s="17" t="s">
        <v>652</v>
      </c>
      <c r="D343" s="22" t="s">
        <v>653</v>
      </c>
      <c r="E343" s="23" t="s">
        <v>654</v>
      </c>
      <c r="F343" s="57" t="s">
        <v>980</v>
      </c>
      <c r="G343" s="59" t="s">
        <v>991</v>
      </c>
      <c r="H343" s="59" t="s">
        <v>992</v>
      </c>
      <c r="I343" s="59" t="s">
        <v>993</v>
      </c>
      <c r="J343" s="59" t="s">
        <v>998</v>
      </c>
      <c r="K343" s="1" t="s">
        <v>333</v>
      </c>
      <c r="L343" s="1" t="s">
        <v>998</v>
      </c>
      <c r="M343" s="2">
        <v>0</v>
      </c>
      <c r="N343" s="3">
        <v>0</v>
      </c>
      <c r="O343" s="3">
        <v>0</v>
      </c>
      <c r="P343" s="3">
        <v>7</v>
      </c>
      <c r="Q343" s="3">
        <v>0</v>
      </c>
      <c r="R343" s="3">
        <v>0</v>
      </c>
      <c r="S343" s="4">
        <v>1</v>
      </c>
      <c r="T343" s="4">
        <v>0</v>
      </c>
      <c r="U343" s="4">
        <v>2</v>
      </c>
      <c r="V343" s="4">
        <v>0</v>
      </c>
      <c r="W343" s="5">
        <v>6</v>
      </c>
      <c r="X343" s="5">
        <v>4</v>
      </c>
      <c r="Y343" s="5">
        <v>2</v>
      </c>
      <c r="Z343" s="5">
        <v>1</v>
      </c>
      <c r="AA343" s="6">
        <v>4</v>
      </c>
      <c r="AB343" s="6">
        <v>9</v>
      </c>
      <c r="AC343" s="6">
        <v>18</v>
      </c>
      <c r="AD343" s="6">
        <v>5</v>
      </c>
      <c r="AE343" s="7">
        <v>2</v>
      </c>
      <c r="AF343" s="7">
        <v>2</v>
      </c>
      <c r="AG343" s="7">
        <v>5</v>
      </c>
      <c r="AH343" s="7">
        <v>5</v>
      </c>
      <c r="AI343" s="2">
        <f t="shared" si="70"/>
        <v>1.1666666666666667</v>
      </c>
      <c r="AJ343" s="4">
        <f t="shared" si="71"/>
        <v>0.75</v>
      </c>
      <c r="AK343" s="5">
        <f t="shared" si="72"/>
        <v>3.25</v>
      </c>
      <c r="AL343" s="6">
        <f t="shared" si="73"/>
        <v>9</v>
      </c>
      <c r="AM343" s="7">
        <f t="shared" si="78"/>
        <v>3.5</v>
      </c>
      <c r="AN343" s="18">
        <f t="shared" si="74"/>
        <v>-0.41666666666666674</v>
      </c>
      <c r="AO343" s="19">
        <f t="shared" si="75"/>
        <v>2.083333333333333</v>
      </c>
      <c r="AP343" s="19">
        <f t="shared" si="76"/>
        <v>7.833333333333333</v>
      </c>
      <c r="AQ343" s="9">
        <f t="shared" si="77"/>
        <v>0.64285714285714279</v>
      </c>
      <c r="AR343" s="1">
        <f t="shared" si="79"/>
        <v>2.7857142857142856</v>
      </c>
      <c r="AS343" s="1">
        <f t="shared" si="80"/>
        <v>7.7142857142857135</v>
      </c>
      <c r="AT343" s="1">
        <f t="shared" si="81"/>
        <v>12</v>
      </c>
      <c r="AU343" s="1">
        <f t="shared" si="82"/>
        <v>3</v>
      </c>
      <c r="AV343" s="1">
        <f t="shared" si="83"/>
        <v>4.666666666666667</v>
      </c>
      <c r="AW343" s="20">
        <v>1</v>
      </c>
      <c r="AX343" s="20">
        <v>0.10010999656302701</v>
      </c>
      <c r="AY343" s="20">
        <v>1</v>
      </c>
      <c r="AZ343" s="20">
        <v>0.12289257731380999</v>
      </c>
      <c r="BA343" s="26">
        <v>1</v>
      </c>
      <c r="BB343" s="26">
        <v>1</v>
      </c>
    </row>
    <row r="344" spans="1:54">
      <c r="A344" s="1">
        <v>342</v>
      </c>
      <c r="B344" s="16" t="s">
        <v>651</v>
      </c>
      <c r="C344" s="17" t="s">
        <v>652</v>
      </c>
      <c r="D344" s="22" t="s">
        <v>653</v>
      </c>
      <c r="E344" s="23" t="s">
        <v>654</v>
      </c>
      <c r="F344" s="57" t="s">
        <v>980</v>
      </c>
      <c r="G344" s="59" t="s">
        <v>991</v>
      </c>
      <c r="H344" s="59" t="s">
        <v>992</v>
      </c>
      <c r="I344" s="59" t="s">
        <v>999</v>
      </c>
      <c r="J344" s="1" t="s">
        <v>650</v>
      </c>
      <c r="K344" s="1" t="s">
        <v>334</v>
      </c>
      <c r="L344" s="1" t="s">
        <v>999</v>
      </c>
      <c r="M344" s="2">
        <v>13</v>
      </c>
      <c r="N344" s="3">
        <v>2</v>
      </c>
      <c r="O344" s="3">
        <v>6</v>
      </c>
      <c r="P344" s="3">
        <v>63</v>
      </c>
      <c r="Q344" s="3">
        <v>1</v>
      </c>
      <c r="R344" s="3">
        <v>0</v>
      </c>
      <c r="S344" s="4">
        <v>3</v>
      </c>
      <c r="T344" s="4">
        <v>9</v>
      </c>
      <c r="U344" s="4">
        <v>5</v>
      </c>
      <c r="V344" s="4">
        <v>6</v>
      </c>
      <c r="W344" s="5">
        <v>17</v>
      </c>
      <c r="X344" s="5">
        <v>22</v>
      </c>
      <c r="Y344" s="5">
        <v>6</v>
      </c>
      <c r="Z344" s="5">
        <v>8</v>
      </c>
      <c r="AA344" s="6">
        <v>45</v>
      </c>
      <c r="AB344" s="6">
        <v>64</v>
      </c>
      <c r="AC344" s="6">
        <v>53</v>
      </c>
      <c r="AD344" s="6">
        <v>48</v>
      </c>
      <c r="AE344" s="7">
        <v>2</v>
      </c>
      <c r="AF344" s="7">
        <v>4</v>
      </c>
      <c r="AG344" s="7">
        <v>13</v>
      </c>
      <c r="AH344" s="7">
        <v>9</v>
      </c>
      <c r="AI344" s="2">
        <f t="shared" si="70"/>
        <v>14.166666666666666</v>
      </c>
      <c r="AJ344" s="4">
        <f t="shared" si="71"/>
        <v>5.75</v>
      </c>
      <c r="AK344" s="5">
        <f t="shared" si="72"/>
        <v>13.25</v>
      </c>
      <c r="AL344" s="6">
        <f t="shared" si="73"/>
        <v>52.5</v>
      </c>
      <c r="AM344" s="7">
        <f t="shared" si="78"/>
        <v>7</v>
      </c>
      <c r="AN344" s="18">
        <f t="shared" si="74"/>
        <v>-8.4166666666666661</v>
      </c>
      <c r="AO344" s="19">
        <f t="shared" si="75"/>
        <v>-0.91666666666666607</v>
      </c>
      <c r="AP344" s="19">
        <f t="shared" si="76"/>
        <v>38.333333333333336</v>
      </c>
      <c r="AQ344" s="9">
        <f t="shared" si="77"/>
        <v>0.40588235294117647</v>
      </c>
      <c r="AR344" s="1">
        <f t="shared" si="79"/>
        <v>0.93529411764705883</v>
      </c>
      <c r="AS344" s="1">
        <f t="shared" si="80"/>
        <v>3.7058823529411766</v>
      </c>
      <c r="AT344" s="1">
        <f t="shared" si="81"/>
        <v>9.1304347826086953</v>
      </c>
      <c r="AU344" s="1">
        <f t="shared" si="82"/>
        <v>0.49411764705882355</v>
      </c>
      <c r="AV344" s="1">
        <f t="shared" si="83"/>
        <v>1.2173913043478262</v>
      </c>
      <c r="AW344" s="20">
        <v>1</v>
      </c>
      <c r="AX344" s="20">
        <v>4.6890611000193101E-2</v>
      </c>
      <c r="AY344" s="20">
        <v>1</v>
      </c>
      <c r="AZ344" s="20">
        <v>2.3978784083385302E-2</v>
      </c>
      <c r="BA344" s="26">
        <v>1</v>
      </c>
      <c r="BB344" s="26">
        <v>1</v>
      </c>
    </row>
    <row r="345" spans="1:54">
      <c r="A345" s="1">
        <v>343</v>
      </c>
      <c r="B345" s="16" t="s">
        <v>651</v>
      </c>
      <c r="C345" s="17" t="s">
        <v>652</v>
      </c>
      <c r="D345" s="22" t="s">
        <v>653</v>
      </c>
      <c r="E345" s="23" t="s">
        <v>654</v>
      </c>
      <c r="F345" s="57" t="s">
        <v>980</v>
      </c>
      <c r="G345" s="59" t="s">
        <v>991</v>
      </c>
      <c r="H345" s="59" t="s">
        <v>992</v>
      </c>
      <c r="I345" s="59" t="s">
        <v>999</v>
      </c>
      <c r="J345" s="59" t="s">
        <v>1000</v>
      </c>
      <c r="K345" s="1" t="s">
        <v>335</v>
      </c>
      <c r="L345" s="1" t="s">
        <v>1000</v>
      </c>
      <c r="M345" s="2">
        <v>6</v>
      </c>
      <c r="N345" s="3">
        <v>1</v>
      </c>
      <c r="O345" s="3">
        <v>3</v>
      </c>
      <c r="P345" s="3">
        <v>24</v>
      </c>
      <c r="Q345" s="3">
        <v>0</v>
      </c>
      <c r="R345" s="3">
        <v>0</v>
      </c>
      <c r="S345" s="4">
        <v>2</v>
      </c>
      <c r="T345" s="4">
        <v>3</v>
      </c>
      <c r="U345" s="4">
        <v>4</v>
      </c>
      <c r="V345" s="4">
        <v>1</v>
      </c>
      <c r="W345" s="5">
        <v>7</v>
      </c>
      <c r="X345" s="5">
        <v>13</v>
      </c>
      <c r="Y345" s="5">
        <v>1</v>
      </c>
      <c r="Z345" s="5">
        <v>4</v>
      </c>
      <c r="AA345" s="6">
        <v>27</v>
      </c>
      <c r="AB345" s="6">
        <v>39</v>
      </c>
      <c r="AC345" s="6">
        <v>20</v>
      </c>
      <c r="AD345" s="6">
        <v>15</v>
      </c>
      <c r="AE345" s="7">
        <v>0</v>
      </c>
      <c r="AF345" s="7">
        <v>1</v>
      </c>
      <c r="AG345" s="7">
        <v>8</v>
      </c>
      <c r="AH345" s="7">
        <v>5</v>
      </c>
      <c r="AI345" s="2">
        <f t="shared" si="70"/>
        <v>5.666666666666667</v>
      </c>
      <c r="AJ345" s="4">
        <f t="shared" si="71"/>
        <v>2.5</v>
      </c>
      <c r="AK345" s="5">
        <f t="shared" si="72"/>
        <v>6.25</v>
      </c>
      <c r="AL345" s="6">
        <f t="shared" si="73"/>
        <v>25.25</v>
      </c>
      <c r="AM345" s="7">
        <f t="shared" si="78"/>
        <v>3.5</v>
      </c>
      <c r="AN345" s="18">
        <f t="shared" si="74"/>
        <v>-3.166666666666667</v>
      </c>
      <c r="AO345" s="19">
        <f t="shared" si="75"/>
        <v>0.58333333333333304</v>
      </c>
      <c r="AP345" s="19">
        <f t="shared" si="76"/>
        <v>19.583333333333332</v>
      </c>
      <c r="AQ345" s="9">
        <f t="shared" si="77"/>
        <v>0.44117647058823528</v>
      </c>
      <c r="AR345" s="1">
        <f t="shared" si="79"/>
        <v>1.1029411764705881</v>
      </c>
      <c r="AS345" s="1">
        <f t="shared" si="80"/>
        <v>4.4558823529411766</v>
      </c>
      <c r="AT345" s="1">
        <f t="shared" si="81"/>
        <v>10.1</v>
      </c>
      <c r="AU345" s="1">
        <f t="shared" si="82"/>
        <v>0.61764705882352933</v>
      </c>
      <c r="AV345" s="1">
        <f t="shared" si="83"/>
        <v>1.4</v>
      </c>
      <c r="AW345" s="20">
        <v>1</v>
      </c>
      <c r="AX345" s="20">
        <v>4.5454785956141899E-2</v>
      </c>
      <c r="AY345" s="20">
        <v>1</v>
      </c>
      <c r="AZ345" s="20">
        <v>3.1018699394798999E-2</v>
      </c>
      <c r="BA345" s="26">
        <v>1</v>
      </c>
      <c r="BB345" s="26">
        <v>1</v>
      </c>
    </row>
    <row r="346" spans="1:54">
      <c r="A346" s="1">
        <v>344</v>
      </c>
      <c r="B346" s="16" t="s">
        <v>651</v>
      </c>
      <c r="C346" s="17" t="s">
        <v>652</v>
      </c>
      <c r="D346" s="22" t="s">
        <v>653</v>
      </c>
      <c r="E346" s="23" t="s">
        <v>654</v>
      </c>
      <c r="F346" s="57" t="s">
        <v>980</v>
      </c>
      <c r="G346" s="59" t="s">
        <v>991</v>
      </c>
      <c r="H346" s="59" t="s">
        <v>992</v>
      </c>
      <c r="I346" s="59" t="s">
        <v>999</v>
      </c>
      <c r="J346" s="59" t="s">
        <v>1001</v>
      </c>
      <c r="K346" s="1" t="s">
        <v>336</v>
      </c>
      <c r="L346" s="1" t="s">
        <v>1001</v>
      </c>
      <c r="M346" s="2">
        <v>5</v>
      </c>
      <c r="N346" s="3">
        <v>0</v>
      </c>
      <c r="O346" s="3">
        <v>0</v>
      </c>
      <c r="P346" s="3">
        <v>18</v>
      </c>
      <c r="Q346" s="3">
        <v>1</v>
      </c>
      <c r="R346" s="3">
        <v>0</v>
      </c>
      <c r="S346" s="4">
        <v>0</v>
      </c>
      <c r="T346" s="4">
        <v>2</v>
      </c>
      <c r="U346" s="4">
        <v>1</v>
      </c>
      <c r="V346" s="4">
        <v>1</v>
      </c>
      <c r="W346" s="5">
        <v>2</v>
      </c>
      <c r="X346" s="5">
        <v>6</v>
      </c>
      <c r="Y346" s="5">
        <v>1</v>
      </c>
      <c r="Z346" s="5">
        <v>2</v>
      </c>
      <c r="AA346" s="6">
        <v>10</v>
      </c>
      <c r="AB346" s="6">
        <v>10</v>
      </c>
      <c r="AC346" s="6">
        <v>13</v>
      </c>
      <c r="AD346" s="6">
        <v>13</v>
      </c>
      <c r="AE346" s="7">
        <v>1</v>
      </c>
      <c r="AF346" s="7">
        <v>0</v>
      </c>
      <c r="AG346" s="7">
        <v>0</v>
      </c>
      <c r="AH346" s="7">
        <v>2</v>
      </c>
      <c r="AI346" s="2">
        <f t="shared" si="70"/>
        <v>4</v>
      </c>
      <c r="AJ346" s="4">
        <f t="shared" si="71"/>
        <v>1</v>
      </c>
      <c r="AK346" s="5">
        <f t="shared" si="72"/>
        <v>2.75</v>
      </c>
      <c r="AL346" s="6">
        <f t="shared" si="73"/>
        <v>11.5</v>
      </c>
      <c r="AM346" s="7">
        <f t="shared" si="78"/>
        <v>0.75</v>
      </c>
      <c r="AN346" s="18">
        <f t="shared" si="74"/>
        <v>-3</v>
      </c>
      <c r="AO346" s="19">
        <f t="shared" si="75"/>
        <v>-1.25</v>
      </c>
      <c r="AP346" s="19">
        <f t="shared" si="76"/>
        <v>7.5</v>
      </c>
      <c r="AQ346" s="9">
        <f t="shared" si="77"/>
        <v>0.25</v>
      </c>
      <c r="AR346" s="1">
        <f t="shared" si="79"/>
        <v>0.6875</v>
      </c>
      <c r="AS346" s="1">
        <f t="shared" si="80"/>
        <v>2.875</v>
      </c>
      <c r="AT346" s="1">
        <f t="shared" si="81"/>
        <v>11.5</v>
      </c>
      <c r="AU346" s="1">
        <f t="shared" si="82"/>
        <v>0.1875</v>
      </c>
      <c r="AV346" s="1">
        <f t="shared" si="83"/>
        <v>0.75</v>
      </c>
      <c r="AW346" s="20">
        <v>1</v>
      </c>
      <c r="AX346" s="20">
        <v>0.31002941805517897</v>
      </c>
      <c r="AY346" s="20">
        <v>1</v>
      </c>
      <c r="AZ346" s="20">
        <v>9.9312662179242797E-2</v>
      </c>
      <c r="BA346" s="26">
        <v>1</v>
      </c>
      <c r="BB346" s="26">
        <v>1</v>
      </c>
    </row>
    <row r="347" spans="1:54">
      <c r="A347" s="1">
        <v>345</v>
      </c>
      <c r="B347" s="16" t="s">
        <v>651</v>
      </c>
      <c r="C347" s="17" t="s">
        <v>652</v>
      </c>
      <c r="D347" s="22" t="s">
        <v>653</v>
      </c>
      <c r="E347" s="23" t="s">
        <v>654</v>
      </c>
      <c r="F347" s="57" t="s">
        <v>980</v>
      </c>
      <c r="G347" s="59" t="s">
        <v>991</v>
      </c>
      <c r="H347" s="59" t="s">
        <v>992</v>
      </c>
      <c r="I347" s="59" t="s">
        <v>999</v>
      </c>
      <c r="J347" s="59" t="s">
        <v>1002</v>
      </c>
      <c r="K347" s="1" t="s">
        <v>337</v>
      </c>
      <c r="L347" s="1" t="s">
        <v>1002</v>
      </c>
      <c r="M347" s="2">
        <v>0</v>
      </c>
      <c r="N347" s="3">
        <v>0</v>
      </c>
      <c r="O347" s="3">
        <v>1</v>
      </c>
      <c r="P347" s="3">
        <v>12</v>
      </c>
      <c r="Q347" s="3">
        <v>0</v>
      </c>
      <c r="R347" s="3">
        <v>0</v>
      </c>
      <c r="S347" s="4">
        <v>1</v>
      </c>
      <c r="T347" s="4">
        <v>2</v>
      </c>
      <c r="U347" s="4">
        <v>0</v>
      </c>
      <c r="V347" s="4">
        <v>3</v>
      </c>
      <c r="W347" s="5">
        <v>4</v>
      </c>
      <c r="X347" s="5">
        <v>2</v>
      </c>
      <c r="Y347" s="5">
        <v>1</v>
      </c>
      <c r="Z347" s="5">
        <v>0</v>
      </c>
      <c r="AA347" s="6">
        <v>8</v>
      </c>
      <c r="AB347" s="6">
        <v>8</v>
      </c>
      <c r="AC347" s="6">
        <v>10</v>
      </c>
      <c r="AD347" s="6">
        <v>11</v>
      </c>
      <c r="AE347" s="7">
        <v>1</v>
      </c>
      <c r="AF347" s="7">
        <v>1</v>
      </c>
      <c r="AG347" s="7">
        <v>2</v>
      </c>
      <c r="AH347" s="7">
        <v>0</v>
      </c>
      <c r="AI347" s="2">
        <f t="shared" si="70"/>
        <v>2.1666666666666665</v>
      </c>
      <c r="AJ347" s="4">
        <f t="shared" si="71"/>
        <v>1.5</v>
      </c>
      <c r="AK347" s="5">
        <f t="shared" si="72"/>
        <v>1.75</v>
      </c>
      <c r="AL347" s="6">
        <f t="shared" si="73"/>
        <v>9.25</v>
      </c>
      <c r="AM347" s="7">
        <f t="shared" si="78"/>
        <v>1</v>
      </c>
      <c r="AN347" s="18">
        <f t="shared" si="74"/>
        <v>-0.66666666666666652</v>
      </c>
      <c r="AO347" s="19">
        <f t="shared" si="75"/>
        <v>-0.41666666666666652</v>
      </c>
      <c r="AP347" s="19">
        <f t="shared" si="76"/>
        <v>7.0833333333333339</v>
      </c>
      <c r="AQ347" s="9">
        <f t="shared" si="77"/>
        <v>0.6923076923076924</v>
      </c>
      <c r="AR347" s="1">
        <f t="shared" si="79"/>
        <v>0.80769230769230771</v>
      </c>
      <c r="AS347" s="1">
        <f t="shared" si="80"/>
        <v>4.2692307692307692</v>
      </c>
      <c r="AT347" s="1">
        <f t="shared" si="81"/>
        <v>6.166666666666667</v>
      </c>
      <c r="AU347" s="1">
        <f t="shared" si="82"/>
        <v>0.46153846153846156</v>
      </c>
      <c r="AV347" s="1">
        <f t="shared" si="83"/>
        <v>0.66666666666666663</v>
      </c>
      <c r="AW347" s="20">
        <v>1</v>
      </c>
      <c r="AX347" s="20">
        <v>7.6147844023996006E-2</v>
      </c>
      <c r="AY347" s="20">
        <v>1</v>
      </c>
      <c r="AZ347" s="20">
        <v>7.6591618601708295E-2</v>
      </c>
      <c r="BA347" s="26">
        <v>1</v>
      </c>
      <c r="BB347" s="26">
        <v>1</v>
      </c>
    </row>
    <row r="348" spans="1:54">
      <c r="A348" s="1">
        <v>346</v>
      </c>
      <c r="B348" s="16" t="s">
        <v>651</v>
      </c>
      <c r="C348" s="17" t="s">
        <v>652</v>
      </c>
      <c r="D348" s="22" t="s">
        <v>653</v>
      </c>
      <c r="E348" s="23" t="s">
        <v>654</v>
      </c>
      <c r="F348" s="57" t="s">
        <v>980</v>
      </c>
      <c r="G348" s="59" t="s">
        <v>991</v>
      </c>
      <c r="H348" s="59" t="s">
        <v>992</v>
      </c>
      <c r="I348" s="59" t="s">
        <v>999</v>
      </c>
      <c r="J348" s="59" t="s">
        <v>1003</v>
      </c>
      <c r="K348" s="1" t="s">
        <v>338</v>
      </c>
      <c r="L348" s="1" t="s">
        <v>1003</v>
      </c>
      <c r="M348" s="2">
        <v>2</v>
      </c>
      <c r="N348" s="3">
        <v>0</v>
      </c>
      <c r="O348" s="3">
        <v>2</v>
      </c>
      <c r="P348" s="3">
        <v>5</v>
      </c>
      <c r="Q348" s="3">
        <v>0</v>
      </c>
      <c r="R348" s="3">
        <v>0</v>
      </c>
      <c r="S348" s="4">
        <v>0</v>
      </c>
      <c r="T348" s="4">
        <v>1</v>
      </c>
      <c r="U348" s="4">
        <v>0</v>
      </c>
      <c r="V348" s="4">
        <v>0</v>
      </c>
      <c r="W348" s="5">
        <v>4</v>
      </c>
      <c r="X348" s="5">
        <v>1</v>
      </c>
      <c r="Y348" s="5">
        <v>0</v>
      </c>
      <c r="Z348" s="5">
        <v>1</v>
      </c>
      <c r="AA348" s="6">
        <v>0</v>
      </c>
      <c r="AB348" s="6">
        <v>2</v>
      </c>
      <c r="AC348" s="6">
        <v>8</v>
      </c>
      <c r="AD348" s="6">
        <v>5</v>
      </c>
      <c r="AE348" s="7">
        <v>0</v>
      </c>
      <c r="AF348" s="7">
        <v>1</v>
      </c>
      <c r="AG348" s="7">
        <v>1</v>
      </c>
      <c r="AH348" s="7">
        <v>1</v>
      </c>
      <c r="AI348" s="2">
        <f t="shared" si="70"/>
        <v>1.5</v>
      </c>
      <c r="AJ348" s="4">
        <f t="shared" si="71"/>
        <v>0.25</v>
      </c>
      <c r="AK348" s="5">
        <f t="shared" si="72"/>
        <v>1.5</v>
      </c>
      <c r="AL348" s="6">
        <f t="shared" si="73"/>
        <v>3.75</v>
      </c>
      <c r="AM348" s="7">
        <f t="shared" si="78"/>
        <v>0.75</v>
      </c>
      <c r="AN348" s="18">
        <f t="shared" si="74"/>
        <v>-1.25</v>
      </c>
      <c r="AO348" s="19">
        <f t="shared" si="75"/>
        <v>0</v>
      </c>
      <c r="AP348" s="19">
        <f t="shared" si="76"/>
        <v>2.25</v>
      </c>
      <c r="AQ348" s="9">
        <f t="shared" si="77"/>
        <v>0.16666666666666666</v>
      </c>
      <c r="AR348" s="1">
        <f t="shared" si="79"/>
        <v>1</v>
      </c>
      <c r="AS348" s="1">
        <f t="shared" si="80"/>
        <v>2.5</v>
      </c>
      <c r="AT348" s="1">
        <f t="shared" si="81"/>
        <v>15</v>
      </c>
      <c r="AU348" s="1">
        <f t="shared" si="82"/>
        <v>0.5</v>
      </c>
      <c r="AV348" s="1">
        <f t="shared" si="83"/>
        <v>3</v>
      </c>
      <c r="AW348" s="20">
        <v>1</v>
      </c>
      <c r="AX348" s="20">
        <v>1</v>
      </c>
      <c r="AY348" s="20">
        <v>1</v>
      </c>
      <c r="AZ348" s="20">
        <v>0.57531718548830502</v>
      </c>
      <c r="BA348" s="26">
        <v>1</v>
      </c>
      <c r="BB348" s="26">
        <v>1</v>
      </c>
    </row>
    <row r="349" spans="1:54">
      <c r="A349" s="1">
        <v>347</v>
      </c>
      <c r="B349" s="16" t="s">
        <v>651</v>
      </c>
      <c r="C349" s="17" t="s">
        <v>652</v>
      </c>
      <c r="D349" s="22" t="s">
        <v>653</v>
      </c>
      <c r="E349" s="23" t="s">
        <v>654</v>
      </c>
      <c r="F349" s="57" t="s">
        <v>980</v>
      </c>
      <c r="G349" s="59" t="s">
        <v>991</v>
      </c>
      <c r="H349" s="59" t="s">
        <v>992</v>
      </c>
      <c r="I349" s="59" t="s">
        <v>999</v>
      </c>
      <c r="J349" s="59" t="s">
        <v>1004</v>
      </c>
      <c r="K349" s="1" t="s">
        <v>339</v>
      </c>
      <c r="L349" s="1" t="s">
        <v>1004</v>
      </c>
      <c r="M349" s="2">
        <v>0</v>
      </c>
      <c r="N349" s="3">
        <v>1</v>
      </c>
      <c r="O349" s="3">
        <v>0</v>
      </c>
      <c r="P349" s="3">
        <v>4</v>
      </c>
      <c r="Q349" s="3">
        <v>0</v>
      </c>
      <c r="R349" s="3">
        <v>0</v>
      </c>
      <c r="S349" s="4">
        <v>0</v>
      </c>
      <c r="T349" s="4">
        <v>1</v>
      </c>
      <c r="U349" s="4">
        <v>0</v>
      </c>
      <c r="V349" s="4">
        <v>1</v>
      </c>
      <c r="W349" s="5">
        <v>0</v>
      </c>
      <c r="X349" s="5">
        <v>0</v>
      </c>
      <c r="Y349" s="5">
        <v>3</v>
      </c>
      <c r="Z349" s="5">
        <v>1</v>
      </c>
      <c r="AA349" s="6">
        <v>0</v>
      </c>
      <c r="AB349" s="6">
        <v>5</v>
      </c>
      <c r="AC349" s="6">
        <v>2</v>
      </c>
      <c r="AD349" s="6">
        <v>4</v>
      </c>
      <c r="AE349" s="7">
        <v>0</v>
      </c>
      <c r="AF349" s="7">
        <v>1</v>
      </c>
      <c r="AG349" s="7">
        <v>2</v>
      </c>
      <c r="AH349" s="7">
        <v>1</v>
      </c>
      <c r="AI349" s="2">
        <f t="shared" si="70"/>
        <v>0.83333333333333337</v>
      </c>
      <c r="AJ349" s="4">
        <f t="shared" si="71"/>
        <v>0.5</v>
      </c>
      <c r="AK349" s="5">
        <f t="shared" si="72"/>
        <v>1</v>
      </c>
      <c r="AL349" s="6">
        <f t="shared" si="73"/>
        <v>2.75</v>
      </c>
      <c r="AM349" s="7">
        <f t="shared" si="78"/>
        <v>1</v>
      </c>
      <c r="AN349" s="18">
        <f t="shared" si="74"/>
        <v>-0.33333333333333337</v>
      </c>
      <c r="AO349" s="19">
        <f t="shared" si="75"/>
        <v>0.16666666666666663</v>
      </c>
      <c r="AP349" s="19">
        <f t="shared" si="76"/>
        <v>1.9166666666666665</v>
      </c>
      <c r="AQ349" s="9">
        <f t="shared" si="77"/>
        <v>0.6</v>
      </c>
      <c r="AR349" s="1">
        <f t="shared" si="79"/>
        <v>1.2</v>
      </c>
      <c r="AS349" s="1">
        <f t="shared" si="80"/>
        <v>3.3</v>
      </c>
      <c r="AT349" s="1">
        <f t="shared" si="81"/>
        <v>5.5</v>
      </c>
      <c r="AU349" s="1">
        <f t="shared" si="82"/>
        <v>1.2</v>
      </c>
      <c r="AV349" s="1">
        <f t="shared" si="83"/>
        <v>2</v>
      </c>
      <c r="AW349" s="20">
        <v>1</v>
      </c>
      <c r="AX349" s="20">
        <v>0.84679268426940302</v>
      </c>
      <c r="AY349" s="20">
        <v>1</v>
      </c>
      <c r="AZ349" s="20">
        <v>0.72785267575605705</v>
      </c>
      <c r="BA349" s="26">
        <v>1</v>
      </c>
      <c r="BB349" s="26">
        <v>1</v>
      </c>
    </row>
    <row r="350" spans="1:54">
      <c r="A350" s="1">
        <v>348</v>
      </c>
      <c r="B350" s="16" t="s">
        <v>651</v>
      </c>
      <c r="C350" s="17" t="s">
        <v>652</v>
      </c>
      <c r="D350" s="22" t="s">
        <v>653</v>
      </c>
      <c r="E350" s="23" t="s">
        <v>654</v>
      </c>
      <c r="F350" s="57" t="s">
        <v>980</v>
      </c>
      <c r="G350" s="59" t="s">
        <v>991</v>
      </c>
      <c r="H350" s="60" t="s">
        <v>1005</v>
      </c>
      <c r="I350" s="1" t="s">
        <v>650</v>
      </c>
      <c r="J350" s="1" t="s">
        <v>650</v>
      </c>
      <c r="K350" s="1" t="s">
        <v>1006</v>
      </c>
      <c r="L350" s="1" t="s">
        <v>1005</v>
      </c>
      <c r="M350" s="2">
        <v>2</v>
      </c>
      <c r="N350" s="3">
        <v>0</v>
      </c>
      <c r="O350" s="3">
        <v>0</v>
      </c>
      <c r="P350" s="3">
        <v>17</v>
      </c>
      <c r="Q350" s="3">
        <v>1</v>
      </c>
      <c r="R350" s="3">
        <v>0</v>
      </c>
      <c r="S350" s="4">
        <v>0</v>
      </c>
      <c r="T350" s="4">
        <v>0</v>
      </c>
      <c r="U350" s="4">
        <v>2</v>
      </c>
      <c r="V350" s="4">
        <v>1</v>
      </c>
      <c r="W350" s="5">
        <v>2</v>
      </c>
      <c r="X350" s="5">
        <v>3</v>
      </c>
      <c r="Y350" s="5">
        <v>4</v>
      </c>
      <c r="Z350" s="5">
        <v>2</v>
      </c>
      <c r="AA350" s="6">
        <v>7</v>
      </c>
      <c r="AB350" s="6">
        <v>7</v>
      </c>
      <c r="AC350" s="6">
        <v>4</v>
      </c>
      <c r="AD350" s="6">
        <v>7</v>
      </c>
      <c r="AE350" s="7">
        <v>1</v>
      </c>
      <c r="AF350" s="7">
        <v>1</v>
      </c>
      <c r="AG350" s="7">
        <v>4</v>
      </c>
      <c r="AH350" s="7">
        <v>0</v>
      </c>
      <c r="AI350" s="2">
        <f t="shared" si="70"/>
        <v>3.3333333333333335</v>
      </c>
      <c r="AJ350" s="4">
        <f t="shared" si="71"/>
        <v>0.75</v>
      </c>
      <c r="AK350" s="5">
        <f t="shared" si="72"/>
        <v>2.75</v>
      </c>
      <c r="AL350" s="6">
        <f t="shared" si="73"/>
        <v>6.25</v>
      </c>
      <c r="AM350" s="7">
        <f t="shared" si="78"/>
        <v>1.5</v>
      </c>
      <c r="AN350" s="18">
        <f t="shared" si="74"/>
        <v>-2.5833333333333335</v>
      </c>
      <c r="AO350" s="19">
        <f t="shared" si="75"/>
        <v>-0.58333333333333348</v>
      </c>
      <c r="AP350" s="19">
        <f t="shared" si="76"/>
        <v>2.9166666666666665</v>
      </c>
      <c r="AQ350" s="9">
        <f t="shared" si="77"/>
        <v>0.22499999999999998</v>
      </c>
      <c r="AR350" s="1">
        <f t="shared" si="79"/>
        <v>0.82499999999999996</v>
      </c>
      <c r="AS350" s="1">
        <f t="shared" si="80"/>
        <v>1.875</v>
      </c>
      <c r="AT350" s="1">
        <f t="shared" si="81"/>
        <v>8.3333333333333339</v>
      </c>
      <c r="AU350" s="1">
        <f t="shared" si="82"/>
        <v>0.44999999999999996</v>
      </c>
      <c r="AV350" s="1">
        <f t="shared" si="83"/>
        <v>2</v>
      </c>
      <c r="AW350" s="20">
        <v>1</v>
      </c>
      <c r="AX350" s="20">
        <v>1</v>
      </c>
      <c r="AY350" s="20">
        <v>1</v>
      </c>
      <c r="AZ350" s="20">
        <v>0.83934712915616005</v>
      </c>
      <c r="BA350" s="26">
        <v>1</v>
      </c>
      <c r="BB350" s="26">
        <v>1</v>
      </c>
    </row>
    <row r="351" spans="1:54">
      <c r="A351" s="1">
        <v>349</v>
      </c>
      <c r="B351" s="16" t="s">
        <v>651</v>
      </c>
      <c r="C351" s="17" t="s">
        <v>652</v>
      </c>
      <c r="D351" s="22" t="s">
        <v>653</v>
      </c>
      <c r="E351" s="23" t="s">
        <v>654</v>
      </c>
      <c r="F351" s="57" t="s">
        <v>980</v>
      </c>
      <c r="G351" s="59" t="s">
        <v>991</v>
      </c>
      <c r="H351" s="61" t="s">
        <v>1007</v>
      </c>
      <c r="I351" s="1" t="s">
        <v>650</v>
      </c>
      <c r="J351" s="1" t="s">
        <v>650</v>
      </c>
      <c r="K351" s="1" t="s">
        <v>340</v>
      </c>
      <c r="L351" s="1" t="s">
        <v>1007</v>
      </c>
      <c r="M351" s="2">
        <v>0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4">
        <v>2</v>
      </c>
      <c r="T351" s="4">
        <v>0</v>
      </c>
      <c r="U351" s="4">
        <v>0</v>
      </c>
      <c r="V351" s="4">
        <v>0</v>
      </c>
      <c r="W351" s="5">
        <v>0</v>
      </c>
      <c r="X351" s="5">
        <v>0</v>
      </c>
      <c r="Y351" s="5">
        <v>0</v>
      </c>
      <c r="Z351" s="5">
        <v>0</v>
      </c>
      <c r="AA351" s="6">
        <v>8</v>
      </c>
      <c r="AB351" s="6">
        <v>11</v>
      </c>
      <c r="AC351" s="6">
        <v>18</v>
      </c>
      <c r="AD351" s="6">
        <v>15</v>
      </c>
      <c r="AE351" s="7">
        <v>3</v>
      </c>
      <c r="AF351" s="7">
        <v>3</v>
      </c>
      <c r="AG351" s="7">
        <v>1</v>
      </c>
      <c r="AH351" s="7">
        <v>1</v>
      </c>
      <c r="AI351" s="2">
        <f t="shared" si="70"/>
        <v>0.33333333333333331</v>
      </c>
      <c r="AJ351" s="4">
        <f t="shared" si="71"/>
        <v>0.5</v>
      </c>
      <c r="AK351" s="5">
        <f t="shared" si="72"/>
        <v>0</v>
      </c>
      <c r="AL351" s="6">
        <f t="shared" si="73"/>
        <v>13</v>
      </c>
      <c r="AM351" s="7">
        <f t="shared" si="78"/>
        <v>2</v>
      </c>
      <c r="AN351" s="18">
        <f t="shared" si="74"/>
        <v>0.16666666666666669</v>
      </c>
      <c r="AO351" s="19">
        <f t="shared" si="75"/>
        <v>-0.33333333333333331</v>
      </c>
      <c r="AP351" s="19">
        <f t="shared" si="76"/>
        <v>12.666666666666666</v>
      </c>
      <c r="AQ351" s="9">
        <f t="shared" si="77"/>
        <v>1.5</v>
      </c>
      <c r="AR351" s="1">
        <f t="shared" si="79"/>
        <v>0</v>
      </c>
      <c r="AS351" s="1">
        <f t="shared" si="80"/>
        <v>39</v>
      </c>
      <c r="AT351" s="1">
        <f t="shared" si="81"/>
        <v>26</v>
      </c>
      <c r="AU351" s="1">
        <f t="shared" si="82"/>
        <v>6</v>
      </c>
      <c r="AV351" s="1">
        <f t="shared" si="83"/>
        <v>4</v>
      </c>
      <c r="AW351" s="20">
        <v>1</v>
      </c>
      <c r="AX351" s="20">
        <v>4.9206846224070101E-2</v>
      </c>
      <c r="AY351" s="20">
        <v>1</v>
      </c>
      <c r="AZ351" s="20">
        <v>0.14595346223302999</v>
      </c>
      <c r="BA351" s="21">
        <v>0.75698863500054903</v>
      </c>
      <c r="BB351" s="26">
        <v>1</v>
      </c>
    </row>
    <row r="352" spans="1:54">
      <c r="A352" s="1">
        <v>350</v>
      </c>
      <c r="B352" s="16" t="s">
        <v>651</v>
      </c>
      <c r="C352" s="17" t="s">
        <v>652</v>
      </c>
      <c r="D352" s="22" t="s">
        <v>653</v>
      </c>
      <c r="E352" s="23" t="s">
        <v>654</v>
      </c>
      <c r="F352" s="57" t="s">
        <v>980</v>
      </c>
      <c r="G352" s="59" t="s">
        <v>991</v>
      </c>
      <c r="H352" s="62" t="s">
        <v>1008</v>
      </c>
      <c r="I352" s="1" t="s">
        <v>650</v>
      </c>
      <c r="J352" s="1" t="s">
        <v>650</v>
      </c>
      <c r="K352" s="1" t="s">
        <v>341</v>
      </c>
      <c r="L352" s="1" t="s">
        <v>1008</v>
      </c>
      <c r="M352" s="2">
        <v>2</v>
      </c>
      <c r="N352" s="3">
        <v>0</v>
      </c>
      <c r="O352" s="3">
        <v>0</v>
      </c>
      <c r="P352" s="3">
        <v>5</v>
      </c>
      <c r="Q352" s="3">
        <v>0</v>
      </c>
      <c r="R352" s="3">
        <v>0</v>
      </c>
      <c r="S352" s="4">
        <v>0</v>
      </c>
      <c r="T352" s="4">
        <v>2</v>
      </c>
      <c r="U352" s="4">
        <v>2</v>
      </c>
      <c r="V352" s="4">
        <v>0</v>
      </c>
      <c r="W352" s="5">
        <v>3</v>
      </c>
      <c r="X352" s="5">
        <v>1</v>
      </c>
      <c r="Y352" s="5">
        <v>1</v>
      </c>
      <c r="Z352" s="5">
        <v>0</v>
      </c>
      <c r="AA352" s="6">
        <v>1</v>
      </c>
      <c r="AB352" s="6">
        <v>3</v>
      </c>
      <c r="AC352" s="6">
        <v>2</v>
      </c>
      <c r="AD352" s="6">
        <v>5</v>
      </c>
      <c r="AE352" s="7">
        <v>0</v>
      </c>
      <c r="AF352" s="7">
        <v>0</v>
      </c>
      <c r="AG352" s="7">
        <v>0</v>
      </c>
      <c r="AH352" s="7">
        <v>0</v>
      </c>
      <c r="AI352" s="2">
        <f t="shared" si="70"/>
        <v>1.1666666666666667</v>
      </c>
      <c r="AJ352" s="4">
        <f t="shared" si="71"/>
        <v>1</v>
      </c>
      <c r="AK352" s="5">
        <f t="shared" si="72"/>
        <v>1.25</v>
      </c>
      <c r="AL352" s="6">
        <f t="shared" si="73"/>
        <v>2.75</v>
      </c>
      <c r="AM352" s="7">
        <f t="shared" si="78"/>
        <v>0</v>
      </c>
      <c r="AN352" s="18">
        <f t="shared" si="74"/>
        <v>-0.16666666666666674</v>
      </c>
      <c r="AO352" s="19">
        <f t="shared" si="75"/>
        <v>8.3333333333333259E-2</v>
      </c>
      <c r="AP352" s="19">
        <f t="shared" si="76"/>
        <v>1.5833333333333333</v>
      </c>
      <c r="AQ352" s="9">
        <f t="shared" si="77"/>
        <v>0.8571428571428571</v>
      </c>
      <c r="AR352" s="1">
        <f t="shared" si="79"/>
        <v>1.0714285714285714</v>
      </c>
      <c r="AS352" s="1">
        <f t="shared" si="80"/>
        <v>2.3571428571428572</v>
      </c>
      <c r="AT352" s="1">
        <f t="shared" si="81"/>
        <v>2.75</v>
      </c>
      <c r="AU352" s="1">
        <f t="shared" si="82"/>
        <v>0</v>
      </c>
      <c r="AV352" s="1">
        <f t="shared" si="83"/>
        <v>0</v>
      </c>
      <c r="AW352" s="20">
        <v>1</v>
      </c>
      <c r="AX352" s="20">
        <v>1</v>
      </c>
      <c r="AY352" s="20">
        <v>1</v>
      </c>
      <c r="AZ352" s="20">
        <v>1</v>
      </c>
      <c r="BA352" s="26">
        <v>1</v>
      </c>
      <c r="BB352" s="26">
        <v>1</v>
      </c>
    </row>
    <row r="353" spans="1:54">
      <c r="A353" s="1">
        <v>351</v>
      </c>
      <c r="B353" s="16" t="s">
        <v>651</v>
      </c>
      <c r="C353" s="17" t="s">
        <v>652</v>
      </c>
      <c r="D353" s="22" t="s">
        <v>653</v>
      </c>
      <c r="E353" s="23" t="s">
        <v>654</v>
      </c>
      <c r="F353" s="57" t="s">
        <v>980</v>
      </c>
      <c r="G353" s="59" t="s">
        <v>991</v>
      </c>
      <c r="H353" s="63" t="s">
        <v>1009</v>
      </c>
      <c r="I353" s="1" t="s">
        <v>650</v>
      </c>
      <c r="J353" s="1" t="s">
        <v>650</v>
      </c>
      <c r="K353" s="1" t="s">
        <v>342</v>
      </c>
      <c r="L353" s="1" t="s">
        <v>1009</v>
      </c>
      <c r="M353" s="2">
        <v>0</v>
      </c>
      <c r="N353" s="3">
        <v>0</v>
      </c>
      <c r="O353" s="3">
        <v>0</v>
      </c>
      <c r="P353" s="3">
        <v>9</v>
      </c>
      <c r="Q353" s="3">
        <v>1</v>
      </c>
      <c r="R353" s="3">
        <v>1</v>
      </c>
      <c r="S353" s="4">
        <v>0</v>
      </c>
      <c r="T353" s="4">
        <v>1</v>
      </c>
      <c r="U353" s="4">
        <v>4</v>
      </c>
      <c r="V353" s="4">
        <v>5</v>
      </c>
      <c r="W353" s="5">
        <v>6</v>
      </c>
      <c r="X353" s="5">
        <v>6</v>
      </c>
      <c r="Y353" s="5">
        <v>2</v>
      </c>
      <c r="Z353" s="5">
        <v>5</v>
      </c>
      <c r="AA353" s="6">
        <v>13</v>
      </c>
      <c r="AB353" s="6">
        <v>18</v>
      </c>
      <c r="AC353" s="6">
        <v>15</v>
      </c>
      <c r="AD353" s="6">
        <v>20</v>
      </c>
      <c r="AE353" s="7">
        <v>13</v>
      </c>
      <c r="AF353" s="7">
        <v>15</v>
      </c>
      <c r="AG353" s="7">
        <v>9</v>
      </c>
      <c r="AH353" s="7">
        <v>13</v>
      </c>
      <c r="AI353" s="2">
        <f t="shared" si="70"/>
        <v>1.8333333333333333</v>
      </c>
      <c r="AJ353" s="4">
        <f t="shared" si="71"/>
        <v>2.5</v>
      </c>
      <c r="AK353" s="5">
        <f t="shared" si="72"/>
        <v>4.75</v>
      </c>
      <c r="AL353" s="6">
        <f t="shared" si="73"/>
        <v>16.5</v>
      </c>
      <c r="AM353" s="7">
        <f t="shared" si="78"/>
        <v>12.5</v>
      </c>
      <c r="AN353" s="18">
        <f t="shared" si="74"/>
        <v>0.66666666666666674</v>
      </c>
      <c r="AO353" s="19">
        <f t="shared" si="75"/>
        <v>2.916666666666667</v>
      </c>
      <c r="AP353" s="19">
        <f t="shared" si="76"/>
        <v>14.666666666666666</v>
      </c>
      <c r="AQ353" s="9">
        <f t="shared" si="77"/>
        <v>1.3636363636363638</v>
      </c>
      <c r="AR353" s="1">
        <f t="shared" si="79"/>
        <v>2.5909090909090908</v>
      </c>
      <c r="AS353" s="1">
        <f t="shared" si="80"/>
        <v>9</v>
      </c>
      <c r="AT353" s="1">
        <f t="shared" si="81"/>
        <v>6.6</v>
      </c>
      <c r="AU353" s="1">
        <f t="shared" si="82"/>
        <v>6.8181818181818183</v>
      </c>
      <c r="AV353" s="1">
        <f t="shared" si="83"/>
        <v>5</v>
      </c>
      <c r="AW353" s="20">
        <v>1</v>
      </c>
      <c r="AX353" s="20">
        <v>1.4156446403598501E-4</v>
      </c>
      <c r="AY353" s="20">
        <v>1</v>
      </c>
      <c r="AZ353" s="20">
        <v>6.1833715360449105E-4</v>
      </c>
      <c r="BA353" s="21">
        <v>3.7057326728767602E-3</v>
      </c>
      <c r="BB353" s="21">
        <v>1.45733192734115E-2</v>
      </c>
    </row>
    <row r="354" spans="1:54">
      <c r="A354" s="1">
        <v>352</v>
      </c>
      <c r="B354" s="16" t="s">
        <v>651</v>
      </c>
      <c r="C354" s="17" t="s">
        <v>652</v>
      </c>
      <c r="D354" s="22" t="s">
        <v>653</v>
      </c>
      <c r="E354" s="23" t="s">
        <v>654</v>
      </c>
      <c r="F354" s="57" t="s">
        <v>980</v>
      </c>
      <c r="G354" s="59" t="s">
        <v>991</v>
      </c>
      <c r="H354" s="64" t="s">
        <v>1010</v>
      </c>
      <c r="I354" s="1" t="s">
        <v>650</v>
      </c>
      <c r="J354" s="1" t="s">
        <v>650</v>
      </c>
      <c r="K354" s="1" t="s">
        <v>343</v>
      </c>
      <c r="L354" s="1" t="s">
        <v>1010</v>
      </c>
      <c r="M354" s="2">
        <v>1</v>
      </c>
      <c r="N354" s="3">
        <v>0</v>
      </c>
      <c r="O354" s="3">
        <v>1</v>
      </c>
      <c r="P354" s="3">
        <v>8</v>
      </c>
      <c r="Q354" s="3">
        <v>1</v>
      </c>
      <c r="R354" s="3">
        <v>6</v>
      </c>
      <c r="S354" s="4">
        <v>2</v>
      </c>
      <c r="T354" s="4">
        <v>1</v>
      </c>
      <c r="U354" s="4">
        <v>2</v>
      </c>
      <c r="V354" s="4">
        <v>1</v>
      </c>
      <c r="W354" s="5">
        <v>8</v>
      </c>
      <c r="X354" s="5">
        <v>15</v>
      </c>
      <c r="Y354" s="5">
        <v>2</v>
      </c>
      <c r="Z354" s="5">
        <v>10</v>
      </c>
      <c r="AA354" s="6">
        <v>5</v>
      </c>
      <c r="AB354" s="6">
        <v>20</v>
      </c>
      <c r="AC354" s="6">
        <v>17</v>
      </c>
      <c r="AD354" s="6">
        <v>4</v>
      </c>
      <c r="AE354" s="7">
        <v>14</v>
      </c>
      <c r="AF354" s="7">
        <v>15</v>
      </c>
      <c r="AG354" s="7">
        <v>11</v>
      </c>
      <c r="AH354" s="7">
        <v>19</v>
      </c>
      <c r="AI354" s="2">
        <f t="shared" si="70"/>
        <v>2.8333333333333335</v>
      </c>
      <c r="AJ354" s="4">
        <f t="shared" si="71"/>
        <v>1.5</v>
      </c>
      <c r="AK354" s="5">
        <f t="shared" si="72"/>
        <v>8.75</v>
      </c>
      <c r="AL354" s="6">
        <f t="shared" si="73"/>
        <v>11.5</v>
      </c>
      <c r="AM354" s="7">
        <f t="shared" si="78"/>
        <v>14.75</v>
      </c>
      <c r="AN354" s="18">
        <f t="shared" si="74"/>
        <v>-1.3333333333333335</v>
      </c>
      <c r="AO354" s="19">
        <f t="shared" si="75"/>
        <v>5.9166666666666661</v>
      </c>
      <c r="AP354" s="19">
        <f t="shared" si="76"/>
        <v>8.6666666666666661</v>
      </c>
      <c r="AQ354" s="9">
        <f t="shared" si="77"/>
        <v>0.52941176470588236</v>
      </c>
      <c r="AR354" s="1">
        <f t="shared" si="79"/>
        <v>3.0882352941176467</v>
      </c>
      <c r="AS354" s="1">
        <f t="shared" si="80"/>
        <v>4.0588235294117645</v>
      </c>
      <c r="AT354" s="1">
        <f t="shared" si="81"/>
        <v>7.666666666666667</v>
      </c>
      <c r="AU354" s="1">
        <f t="shared" si="82"/>
        <v>5.2058823529411766</v>
      </c>
      <c r="AV354" s="1">
        <f t="shared" si="83"/>
        <v>9.8333333333333339</v>
      </c>
      <c r="AW354" s="20">
        <v>1</v>
      </c>
      <c r="AX354" s="20">
        <v>0.45858676047017499</v>
      </c>
      <c r="AY354" s="20">
        <v>1</v>
      </c>
      <c r="AZ354" s="20">
        <v>0.54809590730388102</v>
      </c>
      <c r="BA354" s="21">
        <v>0.14081240302640899</v>
      </c>
      <c r="BB354" s="21">
        <v>0.20026560719977901</v>
      </c>
    </row>
    <row r="355" spans="1:54">
      <c r="A355" s="1">
        <v>353</v>
      </c>
      <c r="B355" s="16" t="s">
        <v>651</v>
      </c>
      <c r="C355" s="17" t="s">
        <v>652</v>
      </c>
      <c r="D355" s="22" t="s">
        <v>653</v>
      </c>
      <c r="E355" s="23" t="s">
        <v>654</v>
      </c>
      <c r="F355" s="57" t="s">
        <v>980</v>
      </c>
      <c r="G355" s="59" t="s">
        <v>991</v>
      </c>
      <c r="H355" s="65" t="s">
        <v>1011</v>
      </c>
      <c r="I355" s="1" t="s">
        <v>650</v>
      </c>
      <c r="J355" s="1" t="s">
        <v>650</v>
      </c>
      <c r="K355" s="1" t="s">
        <v>344</v>
      </c>
      <c r="L355" s="1" t="s">
        <v>1011</v>
      </c>
      <c r="M355" s="2">
        <v>0</v>
      </c>
      <c r="N355" s="3">
        <v>0</v>
      </c>
      <c r="O355" s="3">
        <v>0</v>
      </c>
      <c r="P355" s="3">
        <v>5</v>
      </c>
      <c r="Q355" s="3">
        <v>0</v>
      </c>
      <c r="R355" s="3">
        <v>0</v>
      </c>
      <c r="S355" s="4">
        <v>0</v>
      </c>
      <c r="T355" s="4">
        <v>0</v>
      </c>
      <c r="U355" s="4">
        <v>0</v>
      </c>
      <c r="V355" s="4">
        <v>0</v>
      </c>
      <c r="W355" s="5">
        <v>1</v>
      </c>
      <c r="X355" s="5">
        <v>0</v>
      </c>
      <c r="Y355" s="5">
        <v>2</v>
      </c>
      <c r="Z355" s="5">
        <v>1</v>
      </c>
      <c r="AA355" s="6">
        <v>2</v>
      </c>
      <c r="AB355" s="6">
        <v>3</v>
      </c>
      <c r="AC355" s="6">
        <v>13</v>
      </c>
      <c r="AD355" s="6">
        <v>5</v>
      </c>
      <c r="AE355" s="7">
        <v>0</v>
      </c>
      <c r="AF355" s="7">
        <v>1</v>
      </c>
      <c r="AG355" s="7">
        <v>1</v>
      </c>
      <c r="AH355" s="7">
        <v>0</v>
      </c>
      <c r="AI355" s="2">
        <f t="shared" si="70"/>
        <v>0.83333333333333337</v>
      </c>
      <c r="AJ355" s="4">
        <f t="shared" si="71"/>
        <v>0</v>
      </c>
      <c r="AK355" s="5">
        <f t="shared" si="72"/>
        <v>1</v>
      </c>
      <c r="AL355" s="6">
        <f t="shared" si="73"/>
        <v>5.75</v>
      </c>
      <c r="AM355" s="7">
        <f t="shared" si="78"/>
        <v>0.5</v>
      </c>
      <c r="AN355" s="18">
        <f t="shared" si="74"/>
        <v>-0.83333333333333337</v>
      </c>
      <c r="AO355" s="19">
        <f t="shared" si="75"/>
        <v>0.16666666666666663</v>
      </c>
      <c r="AP355" s="19">
        <f t="shared" si="76"/>
        <v>4.916666666666667</v>
      </c>
      <c r="AQ355" s="9">
        <f t="shared" si="77"/>
        <v>0</v>
      </c>
      <c r="AR355" s="1">
        <f t="shared" si="79"/>
        <v>1.2</v>
      </c>
      <c r="AS355" s="1">
        <f t="shared" si="80"/>
        <v>6.8999999999999995</v>
      </c>
      <c r="AT355" s="1" t="e">
        <f t="shared" si="81"/>
        <v>#DIV/0!</v>
      </c>
      <c r="AU355" s="1">
        <f t="shared" si="82"/>
        <v>0.6</v>
      </c>
      <c r="AV355" s="1" t="s">
        <v>1413</v>
      </c>
      <c r="AW355" s="20">
        <v>1</v>
      </c>
      <c r="AX355" s="20">
        <v>0.20149472382160699</v>
      </c>
      <c r="AY355" s="20">
        <v>1</v>
      </c>
      <c r="AZ355" s="20">
        <v>0.14595346223302999</v>
      </c>
      <c r="BA355" s="26">
        <v>1</v>
      </c>
      <c r="BB355" s="26">
        <v>1</v>
      </c>
    </row>
    <row r="356" spans="1:54">
      <c r="A356" s="1">
        <v>354</v>
      </c>
      <c r="B356" s="16" t="s">
        <v>651</v>
      </c>
      <c r="C356" s="17" t="s">
        <v>652</v>
      </c>
      <c r="D356" s="22" t="s">
        <v>653</v>
      </c>
      <c r="E356" s="23" t="s">
        <v>654</v>
      </c>
      <c r="F356" s="57" t="s">
        <v>980</v>
      </c>
      <c r="G356" s="59" t="s">
        <v>991</v>
      </c>
      <c r="H356" s="65" t="s">
        <v>1012</v>
      </c>
      <c r="I356" s="1" t="s">
        <v>650</v>
      </c>
      <c r="J356" s="1" t="s">
        <v>650</v>
      </c>
      <c r="K356" s="1" t="s">
        <v>345</v>
      </c>
      <c r="L356" s="1" t="s">
        <v>1012</v>
      </c>
      <c r="M356" s="2">
        <v>0</v>
      </c>
      <c r="N356" s="3">
        <v>0</v>
      </c>
      <c r="O356" s="3">
        <v>1</v>
      </c>
      <c r="P356" s="3">
        <v>1</v>
      </c>
      <c r="Q356" s="3">
        <v>0</v>
      </c>
      <c r="R356" s="3">
        <v>0</v>
      </c>
      <c r="S356" s="4">
        <v>0</v>
      </c>
      <c r="T356" s="4">
        <v>0</v>
      </c>
      <c r="U356" s="4">
        <v>0</v>
      </c>
      <c r="V356" s="4">
        <v>1</v>
      </c>
      <c r="W356" s="5">
        <v>1</v>
      </c>
      <c r="X356" s="5">
        <v>0</v>
      </c>
      <c r="Y356" s="5">
        <v>0</v>
      </c>
      <c r="Z356" s="5">
        <v>0</v>
      </c>
      <c r="AA356" s="6">
        <v>11</v>
      </c>
      <c r="AB356" s="6">
        <v>8</v>
      </c>
      <c r="AC356" s="6">
        <v>4</v>
      </c>
      <c r="AD356" s="6">
        <v>7</v>
      </c>
      <c r="AE356" s="7">
        <v>5</v>
      </c>
      <c r="AF356" s="7">
        <v>1</v>
      </c>
      <c r="AG356" s="7">
        <v>2</v>
      </c>
      <c r="AH356" s="7">
        <v>0</v>
      </c>
      <c r="AI356" s="2">
        <f t="shared" si="70"/>
        <v>0.33333333333333331</v>
      </c>
      <c r="AJ356" s="4">
        <f t="shared" si="71"/>
        <v>0.25</v>
      </c>
      <c r="AK356" s="5">
        <f t="shared" si="72"/>
        <v>0.25</v>
      </c>
      <c r="AL356" s="6">
        <f t="shared" si="73"/>
        <v>7.5</v>
      </c>
      <c r="AM356" s="7">
        <f t="shared" si="78"/>
        <v>2</v>
      </c>
      <c r="AN356" s="18">
        <f t="shared" si="74"/>
        <v>-8.3333333333333315E-2</v>
      </c>
      <c r="AO356" s="19">
        <f t="shared" si="75"/>
        <v>-8.3333333333333315E-2</v>
      </c>
      <c r="AP356" s="19">
        <f t="shared" si="76"/>
        <v>7.166666666666667</v>
      </c>
      <c r="AQ356" s="9">
        <f t="shared" si="77"/>
        <v>0.75</v>
      </c>
      <c r="AR356" s="1">
        <f t="shared" si="79"/>
        <v>0.75</v>
      </c>
      <c r="AS356" s="1">
        <f t="shared" si="80"/>
        <v>22.5</v>
      </c>
      <c r="AT356" s="1">
        <f t="shared" si="81"/>
        <v>30</v>
      </c>
      <c r="AU356" s="1">
        <f t="shared" si="82"/>
        <v>6</v>
      </c>
      <c r="AV356" s="1">
        <f t="shared" si="83"/>
        <v>8</v>
      </c>
      <c r="AW356" s="20">
        <v>1</v>
      </c>
      <c r="AX356" s="20">
        <v>5.0261150354790902E-4</v>
      </c>
      <c r="AY356" s="20">
        <v>1</v>
      </c>
      <c r="AZ356" s="20">
        <v>1.11277062734732E-3</v>
      </c>
      <c r="BA356" s="26">
        <v>1</v>
      </c>
      <c r="BB356" s="26">
        <v>1</v>
      </c>
    </row>
    <row r="357" spans="1:54">
      <c r="A357" s="1">
        <v>355</v>
      </c>
      <c r="B357" s="16" t="s">
        <v>651</v>
      </c>
      <c r="C357" s="17" t="s">
        <v>652</v>
      </c>
      <c r="D357" s="22" t="s">
        <v>653</v>
      </c>
      <c r="E357" s="23" t="s">
        <v>1013</v>
      </c>
      <c r="F357" s="1" t="s">
        <v>650</v>
      </c>
      <c r="G357" s="1" t="s">
        <v>650</v>
      </c>
      <c r="H357" s="1" t="s">
        <v>650</v>
      </c>
      <c r="I357" s="1" t="s">
        <v>650</v>
      </c>
      <c r="J357" s="1" t="s">
        <v>650</v>
      </c>
      <c r="K357" s="1" t="s">
        <v>346</v>
      </c>
      <c r="L357" s="1" t="s">
        <v>1013</v>
      </c>
      <c r="M357" s="2">
        <v>8</v>
      </c>
      <c r="N357" s="3">
        <v>0</v>
      </c>
      <c r="O357" s="3">
        <v>12</v>
      </c>
      <c r="P357" s="3">
        <v>48</v>
      </c>
      <c r="Q357" s="3">
        <v>4</v>
      </c>
      <c r="R357" s="3">
        <v>16</v>
      </c>
      <c r="S357" s="4">
        <v>4</v>
      </c>
      <c r="T357" s="4">
        <v>6</v>
      </c>
      <c r="U357" s="4">
        <v>10</v>
      </c>
      <c r="V357" s="4">
        <v>7</v>
      </c>
      <c r="W357" s="5">
        <v>48</v>
      </c>
      <c r="X357" s="5">
        <v>55</v>
      </c>
      <c r="Y357" s="5">
        <v>22</v>
      </c>
      <c r="Z357" s="5">
        <v>19</v>
      </c>
      <c r="AA357" s="6">
        <v>180</v>
      </c>
      <c r="AB357" s="6">
        <v>144</v>
      </c>
      <c r="AC357" s="6">
        <v>126</v>
      </c>
      <c r="AD357" s="6">
        <v>276</v>
      </c>
      <c r="AE357" s="7">
        <v>70</v>
      </c>
      <c r="AF357" s="7">
        <v>82</v>
      </c>
      <c r="AG357" s="7">
        <v>147</v>
      </c>
      <c r="AH357" s="7">
        <v>88</v>
      </c>
      <c r="AI357" s="2">
        <f t="shared" si="70"/>
        <v>14.666666666666666</v>
      </c>
      <c r="AJ357" s="4">
        <f t="shared" si="71"/>
        <v>6.75</v>
      </c>
      <c r="AK357" s="5">
        <f t="shared" si="72"/>
        <v>36</v>
      </c>
      <c r="AL357" s="6">
        <f t="shared" si="73"/>
        <v>181.5</v>
      </c>
      <c r="AM357" s="7">
        <f t="shared" si="78"/>
        <v>96.75</v>
      </c>
      <c r="AN357" s="18">
        <f t="shared" si="74"/>
        <v>-7.9166666666666661</v>
      </c>
      <c r="AO357" s="19">
        <f t="shared" si="75"/>
        <v>21.333333333333336</v>
      </c>
      <c r="AP357" s="19">
        <f t="shared" si="76"/>
        <v>166.83333333333334</v>
      </c>
      <c r="AQ357" s="9">
        <f t="shared" si="77"/>
        <v>0.46022727272727276</v>
      </c>
      <c r="AR357" s="1">
        <f t="shared" si="79"/>
        <v>2.4545454545454546</v>
      </c>
      <c r="AS357" s="1">
        <f t="shared" si="80"/>
        <v>12.375</v>
      </c>
      <c r="AT357" s="1">
        <f t="shared" si="81"/>
        <v>26.888888888888889</v>
      </c>
      <c r="AU357" s="1">
        <f t="shared" si="82"/>
        <v>6.5965909090909092</v>
      </c>
      <c r="AV357" s="1">
        <f t="shared" si="83"/>
        <v>14.333333333333334</v>
      </c>
      <c r="AW357" s="20">
        <v>1</v>
      </c>
      <c r="AX357" s="20">
        <v>2.2171021940783599E-4</v>
      </c>
      <c r="AY357" s="20">
        <v>1</v>
      </c>
      <c r="AZ357" s="20">
        <v>3.6536322277459001E-4</v>
      </c>
      <c r="BA357" s="21">
        <v>8.5332689303540293E-2</v>
      </c>
      <c r="BB357" s="21">
        <v>8.5040417083088501E-2</v>
      </c>
    </row>
    <row r="358" spans="1:54">
      <c r="A358" s="1">
        <v>356</v>
      </c>
      <c r="B358" s="16" t="s">
        <v>651</v>
      </c>
      <c r="C358" s="17" t="s">
        <v>652</v>
      </c>
      <c r="D358" s="22" t="s">
        <v>653</v>
      </c>
      <c r="E358" s="23" t="s">
        <v>1013</v>
      </c>
      <c r="F358" s="66" t="s">
        <v>1014</v>
      </c>
      <c r="G358" s="1" t="s">
        <v>650</v>
      </c>
      <c r="H358" s="1" t="s">
        <v>650</v>
      </c>
      <c r="I358" s="1" t="s">
        <v>650</v>
      </c>
      <c r="J358" s="1" t="s">
        <v>650</v>
      </c>
      <c r="K358" s="1" t="s">
        <v>347</v>
      </c>
      <c r="L358" s="1" t="s">
        <v>1014</v>
      </c>
      <c r="M358" s="2">
        <v>0</v>
      </c>
      <c r="N358" s="3">
        <v>0</v>
      </c>
      <c r="O358" s="3">
        <v>0</v>
      </c>
      <c r="P358" s="3">
        <v>1</v>
      </c>
      <c r="Q358" s="3">
        <v>1</v>
      </c>
      <c r="R358" s="3">
        <v>2</v>
      </c>
      <c r="S358" s="4">
        <v>0</v>
      </c>
      <c r="T358" s="4">
        <v>0</v>
      </c>
      <c r="U358" s="4">
        <v>2</v>
      </c>
      <c r="V358" s="4">
        <v>0</v>
      </c>
      <c r="W358" s="5">
        <v>1</v>
      </c>
      <c r="X358" s="5">
        <v>3</v>
      </c>
      <c r="Y358" s="5">
        <v>1</v>
      </c>
      <c r="Z358" s="5">
        <v>0</v>
      </c>
      <c r="AA358" s="6">
        <v>7</v>
      </c>
      <c r="AB358" s="6">
        <v>3</v>
      </c>
      <c r="AC358" s="6">
        <v>4</v>
      </c>
      <c r="AD358" s="6">
        <v>16</v>
      </c>
      <c r="AE358" s="7">
        <v>15</v>
      </c>
      <c r="AF358" s="7">
        <v>18</v>
      </c>
      <c r="AG358" s="7">
        <v>14</v>
      </c>
      <c r="AH358" s="7">
        <v>10</v>
      </c>
      <c r="AI358" s="2">
        <f t="shared" si="70"/>
        <v>0.66666666666666663</v>
      </c>
      <c r="AJ358" s="4">
        <f t="shared" si="71"/>
        <v>0.5</v>
      </c>
      <c r="AK358" s="5">
        <f t="shared" si="72"/>
        <v>1.25</v>
      </c>
      <c r="AL358" s="6">
        <f t="shared" si="73"/>
        <v>7.5</v>
      </c>
      <c r="AM358" s="7">
        <f t="shared" si="78"/>
        <v>14.25</v>
      </c>
      <c r="AN358" s="18">
        <f t="shared" si="74"/>
        <v>-0.16666666666666663</v>
      </c>
      <c r="AO358" s="19">
        <f t="shared" si="75"/>
        <v>0.58333333333333337</v>
      </c>
      <c r="AP358" s="19">
        <f t="shared" si="76"/>
        <v>6.833333333333333</v>
      </c>
      <c r="AQ358" s="9">
        <f t="shared" si="77"/>
        <v>0.75</v>
      </c>
      <c r="AR358" s="1">
        <f t="shared" si="79"/>
        <v>1.875</v>
      </c>
      <c r="AS358" s="1">
        <f t="shared" si="80"/>
        <v>11.25</v>
      </c>
      <c r="AT358" s="1">
        <f t="shared" si="81"/>
        <v>15</v>
      </c>
      <c r="AU358" s="1">
        <f t="shared" si="82"/>
        <v>21.375</v>
      </c>
      <c r="AV358" s="1">
        <f t="shared" si="83"/>
        <v>28.5</v>
      </c>
      <c r="AW358" s="20">
        <v>1</v>
      </c>
      <c r="AX358" s="20">
        <v>0.11011057525543</v>
      </c>
      <c r="AY358" s="20">
        <v>1</v>
      </c>
      <c r="AZ358" s="20">
        <v>0.153410703349383</v>
      </c>
      <c r="BA358" s="21">
        <v>4.7863295485911701E-4</v>
      </c>
      <c r="BB358" s="21">
        <v>1.06058809862515E-3</v>
      </c>
    </row>
    <row r="359" spans="1:54">
      <c r="A359" s="1">
        <v>357</v>
      </c>
      <c r="B359" s="16" t="s">
        <v>651</v>
      </c>
      <c r="C359" s="17" t="s">
        <v>652</v>
      </c>
      <c r="D359" s="22" t="s">
        <v>653</v>
      </c>
      <c r="E359" s="23" t="s">
        <v>1013</v>
      </c>
      <c r="F359" s="67" t="s">
        <v>1015</v>
      </c>
      <c r="G359" s="1" t="s">
        <v>650</v>
      </c>
      <c r="H359" s="1" t="s">
        <v>650</v>
      </c>
      <c r="I359" s="1" t="s">
        <v>650</v>
      </c>
      <c r="J359" s="1" t="s">
        <v>650</v>
      </c>
      <c r="K359" s="1" t="s">
        <v>348</v>
      </c>
      <c r="L359" s="1" t="s">
        <v>1015</v>
      </c>
      <c r="M359" s="2">
        <v>0</v>
      </c>
      <c r="N359" s="3">
        <v>0</v>
      </c>
      <c r="O359" s="3">
        <v>2</v>
      </c>
      <c r="P359" s="3">
        <v>11</v>
      </c>
      <c r="Q359" s="3">
        <v>1</v>
      </c>
      <c r="R359" s="3">
        <v>4</v>
      </c>
      <c r="S359" s="4">
        <v>1</v>
      </c>
      <c r="T359" s="4">
        <v>2</v>
      </c>
      <c r="U359" s="4">
        <v>1</v>
      </c>
      <c r="V359" s="4">
        <v>2</v>
      </c>
      <c r="W359" s="5">
        <v>6</v>
      </c>
      <c r="X359" s="5">
        <v>7</v>
      </c>
      <c r="Y359" s="5">
        <v>8</v>
      </c>
      <c r="Z359" s="5">
        <v>5</v>
      </c>
      <c r="AA359" s="6">
        <v>27</v>
      </c>
      <c r="AB359" s="6">
        <v>35</v>
      </c>
      <c r="AC359" s="6">
        <v>18</v>
      </c>
      <c r="AD359" s="6">
        <v>40</v>
      </c>
      <c r="AE359" s="7">
        <v>21</v>
      </c>
      <c r="AF359" s="7">
        <v>34</v>
      </c>
      <c r="AG359" s="7">
        <v>55</v>
      </c>
      <c r="AH359" s="7">
        <v>31</v>
      </c>
      <c r="AI359" s="2">
        <f t="shared" si="70"/>
        <v>3</v>
      </c>
      <c r="AJ359" s="4">
        <f t="shared" si="71"/>
        <v>1.5</v>
      </c>
      <c r="AK359" s="5">
        <f t="shared" si="72"/>
        <v>6.5</v>
      </c>
      <c r="AL359" s="6">
        <f t="shared" si="73"/>
        <v>30</v>
      </c>
      <c r="AM359" s="7">
        <f t="shared" si="78"/>
        <v>35.25</v>
      </c>
      <c r="AN359" s="18">
        <f t="shared" si="74"/>
        <v>-1.5</v>
      </c>
      <c r="AO359" s="19">
        <f t="shared" si="75"/>
        <v>3.5</v>
      </c>
      <c r="AP359" s="19">
        <f t="shared" si="76"/>
        <v>27</v>
      </c>
      <c r="AQ359" s="9">
        <f t="shared" si="77"/>
        <v>0.5</v>
      </c>
      <c r="AR359" s="1">
        <f t="shared" si="79"/>
        <v>2.1666666666666665</v>
      </c>
      <c r="AS359" s="1">
        <f t="shared" si="80"/>
        <v>10</v>
      </c>
      <c r="AT359" s="1">
        <f t="shared" si="81"/>
        <v>20</v>
      </c>
      <c r="AU359" s="1">
        <f t="shared" si="82"/>
        <v>11.75</v>
      </c>
      <c r="AV359" s="1">
        <f t="shared" si="83"/>
        <v>23.5</v>
      </c>
      <c r="AW359" s="20">
        <v>1</v>
      </c>
      <c r="AX359" s="20">
        <v>6.1202303084524796E-3</v>
      </c>
      <c r="AY359" s="20">
        <v>1</v>
      </c>
      <c r="AZ359" s="20">
        <v>8.4079487153993302E-3</v>
      </c>
      <c r="BA359" s="21">
        <v>1.0686727960921201E-3</v>
      </c>
      <c r="BB359" s="21">
        <v>1.6779528949975599E-3</v>
      </c>
    </row>
    <row r="360" spans="1:54">
      <c r="A360" s="1">
        <v>358</v>
      </c>
      <c r="B360" s="16" t="s">
        <v>651</v>
      </c>
      <c r="C360" s="17" t="s">
        <v>652</v>
      </c>
      <c r="D360" s="22" t="s">
        <v>653</v>
      </c>
      <c r="E360" s="23" t="s">
        <v>1013</v>
      </c>
      <c r="F360" s="67" t="s">
        <v>1015</v>
      </c>
      <c r="G360" s="67" t="s">
        <v>1016</v>
      </c>
      <c r="H360" s="1" t="s">
        <v>650</v>
      </c>
      <c r="I360" s="1" t="s">
        <v>650</v>
      </c>
      <c r="J360" s="1" t="s">
        <v>650</v>
      </c>
      <c r="K360" s="1" t="s">
        <v>349</v>
      </c>
      <c r="L360" s="1" t="s">
        <v>1016</v>
      </c>
      <c r="M360" s="2">
        <v>0</v>
      </c>
      <c r="N360" s="3">
        <v>0</v>
      </c>
      <c r="O360" s="3">
        <v>2</v>
      </c>
      <c r="P360" s="3">
        <v>7</v>
      </c>
      <c r="Q360" s="3">
        <v>0</v>
      </c>
      <c r="R360" s="3">
        <v>2</v>
      </c>
      <c r="S360" s="4">
        <v>0</v>
      </c>
      <c r="T360" s="4">
        <v>2</v>
      </c>
      <c r="U360" s="4">
        <v>1</v>
      </c>
      <c r="V360" s="4">
        <v>1</v>
      </c>
      <c r="W360" s="5">
        <v>4</v>
      </c>
      <c r="X360" s="5">
        <v>1</v>
      </c>
      <c r="Y360" s="5">
        <v>5</v>
      </c>
      <c r="Z360" s="5">
        <v>1</v>
      </c>
      <c r="AA360" s="6">
        <v>17</v>
      </c>
      <c r="AB360" s="6">
        <v>18</v>
      </c>
      <c r="AC360" s="6">
        <v>10</v>
      </c>
      <c r="AD360" s="6">
        <v>21</v>
      </c>
      <c r="AE360" s="7">
        <v>17</v>
      </c>
      <c r="AF360" s="7">
        <v>29</v>
      </c>
      <c r="AG360" s="7">
        <v>44</v>
      </c>
      <c r="AH360" s="7">
        <v>25</v>
      </c>
      <c r="AI360" s="2">
        <f t="shared" si="70"/>
        <v>1.8333333333333333</v>
      </c>
      <c r="AJ360" s="4">
        <f t="shared" si="71"/>
        <v>1</v>
      </c>
      <c r="AK360" s="5">
        <f t="shared" si="72"/>
        <v>2.75</v>
      </c>
      <c r="AL360" s="6">
        <f t="shared" si="73"/>
        <v>16.5</v>
      </c>
      <c r="AM360" s="7">
        <f t="shared" si="78"/>
        <v>28.75</v>
      </c>
      <c r="AN360" s="18">
        <f t="shared" si="74"/>
        <v>-0.83333333333333326</v>
      </c>
      <c r="AO360" s="19">
        <f t="shared" si="75"/>
        <v>0.91666666666666674</v>
      </c>
      <c r="AP360" s="19">
        <f t="shared" si="76"/>
        <v>14.666666666666666</v>
      </c>
      <c r="AQ360" s="9">
        <f t="shared" si="77"/>
        <v>0.54545454545454553</v>
      </c>
      <c r="AR360" s="1">
        <f t="shared" si="79"/>
        <v>1.5</v>
      </c>
      <c r="AS360" s="1">
        <f t="shared" si="80"/>
        <v>9</v>
      </c>
      <c r="AT360" s="1">
        <f t="shared" si="81"/>
        <v>16.5</v>
      </c>
      <c r="AU360" s="1">
        <f t="shared" si="82"/>
        <v>15.681818181818182</v>
      </c>
      <c r="AV360" s="1">
        <f t="shared" si="83"/>
        <v>28.75</v>
      </c>
      <c r="AW360" s="20">
        <v>1</v>
      </c>
      <c r="AX360" s="20">
        <v>4.6581111064442203E-2</v>
      </c>
      <c r="AY360" s="20">
        <v>1</v>
      </c>
      <c r="AZ360" s="20">
        <v>5.6494461675983099E-2</v>
      </c>
      <c r="BA360" s="21">
        <v>2.1321319520795101E-4</v>
      </c>
      <c r="BB360" s="21">
        <v>4.0985098435017002E-4</v>
      </c>
    </row>
    <row r="361" spans="1:54">
      <c r="A361" s="1">
        <v>359</v>
      </c>
      <c r="B361" s="16" t="s">
        <v>651</v>
      </c>
      <c r="C361" s="17" t="s">
        <v>652</v>
      </c>
      <c r="D361" s="22" t="s">
        <v>653</v>
      </c>
      <c r="E361" s="23" t="s">
        <v>1013</v>
      </c>
      <c r="F361" s="67" t="s">
        <v>1015</v>
      </c>
      <c r="G361" s="67" t="s">
        <v>1017</v>
      </c>
      <c r="H361" s="1" t="s">
        <v>650</v>
      </c>
      <c r="I361" s="1" t="s">
        <v>650</v>
      </c>
      <c r="J361" s="1" t="s">
        <v>650</v>
      </c>
      <c r="K361" s="1" t="s">
        <v>350</v>
      </c>
      <c r="L361" s="1" t="s">
        <v>1017</v>
      </c>
      <c r="M361" s="2">
        <v>0</v>
      </c>
      <c r="N361" s="3">
        <v>0</v>
      </c>
      <c r="O361" s="3">
        <v>0</v>
      </c>
      <c r="P361" s="3">
        <v>4</v>
      </c>
      <c r="Q361" s="3">
        <v>1</v>
      </c>
      <c r="R361" s="3">
        <v>2</v>
      </c>
      <c r="S361" s="4">
        <v>1</v>
      </c>
      <c r="T361" s="4">
        <v>0</v>
      </c>
      <c r="U361" s="4">
        <v>0</v>
      </c>
      <c r="V361" s="4">
        <v>1</v>
      </c>
      <c r="W361" s="5">
        <v>2</v>
      </c>
      <c r="X361" s="5">
        <v>6</v>
      </c>
      <c r="Y361" s="5">
        <v>3</v>
      </c>
      <c r="Z361" s="5">
        <v>4</v>
      </c>
      <c r="AA361" s="6">
        <v>10</v>
      </c>
      <c r="AB361" s="6">
        <v>17</v>
      </c>
      <c r="AC361" s="6">
        <v>8</v>
      </c>
      <c r="AD361" s="6">
        <v>19</v>
      </c>
      <c r="AE361" s="7">
        <v>4</v>
      </c>
      <c r="AF361" s="7">
        <v>5</v>
      </c>
      <c r="AG361" s="7">
        <v>11</v>
      </c>
      <c r="AH361" s="7">
        <v>6</v>
      </c>
      <c r="AI361" s="2">
        <f t="shared" si="70"/>
        <v>1.1666666666666667</v>
      </c>
      <c r="AJ361" s="4">
        <f t="shared" si="71"/>
        <v>0.5</v>
      </c>
      <c r="AK361" s="5">
        <f t="shared" si="72"/>
        <v>3.75</v>
      </c>
      <c r="AL361" s="6">
        <f t="shared" si="73"/>
        <v>13.5</v>
      </c>
      <c r="AM361" s="7">
        <f t="shared" si="78"/>
        <v>6.5</v>
      </c>
      <c r="AN361" s="18">
        <f t="shared" si="74"/>
        <v>-0.66666666666666674</v>
      </c>
      <c r="AO361" s="19">
        <f t="shared" si="75"/>
        <v>2.583333333333333</v>
      </c>
      <c r="AP361" s="19">
        <f t="shared" si="76"/>
        <v>12.333333333333334</v>
      </c>
      <c r="AQ361" s="9">
        <f t="shared" si="77"/>
        <v>0.42857142857142855</v>
      </c>
      <c r="AR361" s="1">
        <f t="shared" si="79"/>
        <v>3.214285714285714</v>
      </c>
      <c r="AS361" s="1">
        <f t="shared" si="80"/>
        <v>11.571428571428571</v>
      </c>
      <c r="AT361" s="1">
        <f t="shared" si="81"/>
        <v>27</v>
      </c>
      <c r="AU361" s="1">
        <f t="shared" si="82"/>
        <v>5.5714285714285712</v>
      </c>
      <c r="AV361" s="1">
        <f t="shared" si="83"/>
        <v>13</v>
      </c>
      <c r="AW361" s="20">
        <v>1</v>
      </c>
      <c r="AX361" s="20">
        <v>4.88501178838152E-2</v>
      </c>
      <c r="AY361" s="20">
        <v>1</v>
      </c>
      <c r="AZ361" s="20">
        <v>4.65930117136256E-2</v>
      </c>
      <c r="BA361" s="21">
        <v>0.38495636612915701</v>
      </c>
      <c r="BB361" s="21">
        <v>0.31068214766418201</v>
      </c>
    </row>
    <row r="362" spans="1:54">
      <c r="A362" s="1">
        <v>360</v>
      </c>
      <c r="B362" s="16" t="s">
        <v>651</v>
      </c>
      <c r="C362" s="17" t="s">
        <v>652</v>
      </c>
      <c r="D362" s="22" t="s">
        <v>653</v>
      </c>
      <c r="E362" s="23" t="s">
        <v>1013</v>
      </c>
      <c r="F362" s="68" t="s">
        <v>1018</v>
      </c>
      <c r="G362" s="1" t="s">
        <v>650</v>
      </c>
      <c r="H362" s="1" t="s">
        <v>650</v>
      </c>
      <c r="I362" s="1" t="s">
        <v>650</v>
      </c>
      <c r="J362" s="1" t="s">
        <v>650</v>
      </c>
      <c r="K362" s="1" t="s">
        <v>351</v>
      </c>
      <c r="L362" s="1" t="s">
        <v>1018</v>
      </c>
      <c r="M362" s="2">
        <v>0</v>
      </c>
      <c r="N362" s="3">
        <v>0</v>
      </c>
      <c r="O362" s="3">
        <v>0</v>
      </c>
      <c r="P362" s="3">
        <v>1</v>
      </c>
      <c r="Q362" s="3">
        <v>0</v>
      </c>
      <c r="R362" s="3">
        <v>0</v>
      </c>
      <c r="S362" s="4">
        <v>0</v>
      </c>
      <c r="T362" s="4">
        <v>0</v>
      </c>
      <c r="U362" s="4">
        <v>1</v>
      </c>
      <c r="V362" s="4">
        <v>0</v>
      </c>
      <c r="W362" s="5">
        <v>2</v>
      </c>
      <c r="X362" s="5">
        <v>0</v>
      </c>
      <c r="Y362" s="5">
        <v>0</v>
      </c>
      <c r="Z362" s="5">
        <v>0</v>
      </c>
      <c r="AA362" s="6">
        <v>24</v>
      </c>
      <c r="AB362" s="6">
        <v>6</v>
      </c>
      <c r="AC362" s="6">
        <v>20</v>
      </c>
      <c r="AD362" s="6">
        <v>19</v>
      </c>
      <c r="AE362" s="7">
        <v>1</v>
      </c>
      <c r="AF362" s="7">
        <v>5</v>
      </c>
      <c r="AG362" s="7">
        <v>15</v>
      </c>
      <c r="AH362" s="7">
        <v>7</v>
      </c>
      <c r="AI362" s="2">
        <f t="shared" si="70"/>
        <v>0.16666666666666666</v>
      </c>
      <c r="AJ362" s="4">
        <f t="shared" si="71"/>
        <v>0.25</v>
      </c>
      <c r="AK362" s="5">
        <f t="shared" si="72"/>
        <v>0.5</v>
      </c>
      <c r="AL362" s="6">
        <f t="shared" si="73"/>
        <v>17.25</v>
      </c>
      <c r="AM362" s="7">
        <f t="shared" si="78"/>
        <v>7</v>
      </c>
      <c r="AN362" s="18">
        <f t="shared" si="74"/>
        <v>8.3333333333333343E-2</v>
      </c>
      <c r="AO362" s="19">
        <f t="shared" si="75"/>
        <v>0.33333333333333337</v>
      </c>
      <c r="AP362" s="19">
        <f t="shared" si="76"/>
        <v>17.083333333333332</v>
      </c>
      <c r="AQ362" s="9">
        <f t="shared" si="77"/>
        <v>1.5</v>
      </c>
      <c r="AR362" s="1">
        <f t="shared" si="79"/>
        <v>3</v>
      </c>
      <c r="AS362" s="1">
        <f t="shared" si="80"/>
        <v>103.5</v>
      </c>
      <c r="AT362" s="1">
        <f t="shared" si="81"/>
        <v>69</v>
      </c>
      <c r="AU362" s="1">
        <f t="shared" si="82"/>
        <v>42</v>
      </c>
      <c r="AV362" s="1">
        <f t="shared" si="83"/>
        <v>28</v>
      </c>
      <c r="AW362" s="20">
        <v>1</v>
      </c>
      <c r="AX362" s="20">
        <v>1.38697361459509E-3</v>
      </c>
      <c r="AY362" s="20">
        <v>1</v>
      </c>
      <c r="AZ362" s="20">
        <v>3.5947462425920899E-3</v>
      </c>
      <c r="BA362" s="21">
        <v>0.45698147673553902</v>
      </c>
      <c r="BB362" s="21">
        <v>0.61526996647743604</v>
      </c>
    </row>
    <row r="363" spans="1:54">
      <c r="A363" s="1">
        <v>361</v>
      </c>
      <c r="B363" s="16" t="s">
        <v>651</v>
      </c>
      <c r="C363" s="17" t="s">
        <v>652</v>
      </c>
      <c r="D363" s="22" t="s">
        <v>653</v>
      </c>
      <c r="E363" s="23" t="s">
        <v>1013</v>
      </c>
      <c r="F363" s="69" t="s">
        <v>1019</v>
      </c>
      <c r="G363" s="1" t="s">
        <v>650</v>
      </c>
      <c r="H363" s="1" t="s">
        <v>650</v>
      </c>
      <c r="I363" s="1" t="s">
        <v>650</v>
      </c>
      <c r="J363" s="1" t="s">
        <v>650</v>
      </c>
      <c r="K363" s="1" t="s">
        <v>1403</v>
      </c>
      <c r="L363" s="1" t="s">
        <v>1407</v>
      </c>
      <c r="M363" s="2">
        <v>2</v>
      </c>
      <c r="N363" s="3">
        <v>0</v>
      </c>
      <c r="O363" s="3">
        <v>4</v>
      </c>
      <c r="P363" s="3">
        <v>13</v>
      </c>
      <c r="Q363" s="3">
        <v>2</v>
      </c>
      <c r="R363" s="3">
        <v>5</v>
      </c>
      <c r="S363" s="4">
        <v>2</v>
      </c>
      <c r="T363" s="4">
        <v>0</v>
      </c>
      <c r="U363" s="4">
        <v>2</v>
      </c>
      <c r="V363" s="4">
        <v>1</v>
      </c>
      <c r="W363" s="5">
        <v>18</v>
      </c>
      <c r="X363" s="5">
        <v>15</v>
      </c>
      <c r="Y363" s="5">
        <v>5</v>
      </c>
      <c r="Z363" s="5">
        <v>5</v>
      </c>
      <c r="AA363" s="6">
        <v>53</v>
      </c>
      <c r="AB363" s="6">
        <v>42</v>
      </c>
      <c r="AC363" s="6">
        <v>31</v>
      </c>
      <c r="AD363" s="6">
        <v>90</v>
      </c>
      <c r="AE363" s="7">
        <v>12</v>
      </c>
      <c r="AF363" s="7">
        <v>11</v>
      </c>
      <c r="AG363" s="7">
        <v>27</v>
      </c>
      <c r="AH363" s="7">
        <v>16</v>
      </c>
      <c r="AI363" s="2">
        <f t="shared" si="70"/>
        <v>4.333333333333333</v>
      </c>
      <c r="AJ363" s="4">
        <f t="shared" si="71"/>
        <v>1.25</v>
      </c>
      <c r="AK363" s="5">
        <f t="shared" si="72"/>
        <v>10.75</v>
      </c>
      <c r="AL363" s="6">
        <f t="shared" si="73"/>
        <v>54</v>
      </c>
      <c r="AM363" s="7">
        <f t="shared" si="78"/>
        <v>16.5</v>
      </c>
      <c r="AN363" s="18">
        <f t="shared" si="74"/>
        <v>-3.083333333333333</v>
      </c>
      <c r="AO363" s="19">
        <f t="shared" si="75"/>
        <v>6.416666666666667</v>
      </c>
      <c r="AP363" s="19">
        <f t="shared" si="76"/>
        <v>49.666666666666664</v>
      </c>
      <c r="AQ363" s="9">
        <f t="shared" si="77"/>
        <v>0.28846153846153849</v>
      </c>
      <c r="AR363" s="1">
        <f t="shared" si="79"/>
        <v>2.4807692307692308</v>
      </c>
      <c r="AS363" s="1">
        <f t="shared" si="80"/>
        <v>12.461538461538462</v>
      </c>
      <c r="AT363" s="1">
        <f t="shared" si="81"/>
        <v>43.2</v>
      </c>
      <c r="AU363" s="1">
        <f t="shared" si="82"/>
        <v>3.8076923076923079</v>
      </c>
      <c r="AV363" s="1">
        <f t="shared" si="83"/>
        <v>13.2</v>
      </c>
      <c r="AW363" s="20">
        <v>1</v>
      </c>
      <c r="AX363" s="20">
        <v>1.1643226205768401E-3</v>
      </c>
      <c r="AY363" s="20">
        <v>1</v>
      </c>
      <c r="AZ363" s="20">
        <v>1.56624973697619E-3</v>
      </c>
      <c r="BA363" s="26">
        <v>1</v>
      </c>
      <c r="BB363" s="26">
        <v>1</v>
      </c>
    </row>
    <row r="364" spans="1:54">
      <c r="A364" s="1">
        <v>362</v>
      </c>
      <c r="B364" s="16" t="s">
        <v>651</v>
      </c>
      <c r="C364" s="17" t="s">
        <v>652</v>
      </c>
      <c r="D364" s="22" t="s">
        <v>653</v>
      </c>
      <c r="E364" s="23" t="s">
        <v>1013</v>
      </c>
      <c r="F364" s="69" t="s">
        <v>1019</v>
      </c>
      <c r="G364" s="69" t="s">
        <v>1020</v>
      </c>
      <c r="H364" s="1" t="s">
        <v>650</v>
      </c>
      <c r="I364" s="1" t="s">
        <v>650</v>
      </c>
      <c r="J364" s="1" t="s">
        <v>650</v>
      </c>
      <c r="K364" s="1" t="s">
        <v>1404</v>
      </c>
      <c r="L364" s="1" t="s">
        <v>1408</v>
      </c>
      <c r="M364" s="2">
        <v>1</v>
      </c>
      <c r="N364" s="3">
        <v>0</v>
      </c>
      <c r="O364" s="3">
        <v>0</v>
      </c>
      <c r="P364" s="3">
        <v>6</v>
      </c>
      <c r="Q364" s="3">
        <v>1</v>
      </c>
      <c r="R364" s="3">
        <v>4</v>
      </c>
      <c r="S364" s="4">
        <v>1</v>
      </c>
      <c r="T364" s="4">
        <v>0</v>
      </c>
      <c r="U364" s="4">
        <v>1</v>
      </c>
      <c r="V364" s="4">
        <v>1</v>
      </c>
      <c r="W364" s="5">
        <v>8</v>
      </c>
      <c r="X364" s="5">
        <v>5</v>
      </c>
      <c r="Y364" s="5">
        <v>1</v>
      </c>
      <c r="Z364" s="5">
        <v>2</v>
      </c>
      <c r="AA364" s="6">
        <v>18</v>
      </c>
      <c r="AB364" s="6">
        <v>17</v>
      </c>
      <c r="AC364" s="6">
        <v>10</v>
      </c>
      <c r="AD364" s="6">
        <v>22</v>
      </c>
      <c r="AE364" s="7">
        <v>3</v>
      </c>
      <c r="AF364" s="7">
        <v>6</v>
      </c>
      <c r="AG364" s="7">
        <v>10</v>
      </c>
      <c r="AH364" s="7">
        <v>8</v>
      </c>
      <c r="AI364" s="2">
        <f t="shared" si="70"/>
        <v>2</v>
      </c>
      <c r="AJ364" s="4">
        <f t="shared" si="71"/>
        <v>0.75</v>
      </c>
      <c r="AK364" s="5">
        <f t="shared" si="72"/>
        <v>4</v>
      </c>
      <c r="AL364" s="6">
        <f t="shared" si="73"/>
        <v>16.75</v>
      </c>
      <c r="AM364" s="7">
        <f t="shared" si="78"/>
        <v>6.75</v>
      </c>
      <c r="AN364" s="18">
        <f t="shared" si="74"/>
        <v>-1.25</v>
      </c>
      <c r="AO364" s="19">
        <f t="shared" si="75"/>
        <v>2</v>
      </c>
      <c r="AP364" s="19">
        <f t="shared" si="76"/>
        <v>14.75</v>
      </c>
      <c r="AQ364" s="9">
        <f t="shared" si="77"/>
        <v>0.375</v>
      </c>
      <c r="AR364" s="1">
        <f t="shared" si="79"/>
        <v>2</v>
      </c>
      <c r="AS364" s="1">
        <f t="shared" si="80"/>
        <v>8.375</v>
      </c>
      <c r="AT364" s="1">
        <f t="shared" si="81"/>
        <v>22.333333333333332</v>
      </c>
      <c r="AU364" s="1">
        <f t="shared" si="82"/>
        <v>3.375</v>
      </c>
      <c r="AV364" s="1">
        <f t="shared" si="83"/>
        <v>9</v>
      </c>
      <c r="AW364" s="20">
        <v>1</v>
      </c>
      <c r="AX364" s="20">
        <v>3.1609476872957999E-4</v>
      </c>
      <c r="AY364" s="20">
        <v>1</v>
      </c>
      <c r="AZ364" s="20">
        <v>3.5617407405612902E-4</v>
      </c>
      <c r="BA364" s="21">
        <v>0.56255576120444695</v>
      </c>
      <c r="BB364" s="21">
        <v>0.35457270913845401</v>
      </c>
    </row>
    <row r="365" spans="1:54">
      <c r="A365" s="1">
        <v>363</v>
      </c>
      <c r="B365" s="16" t="s">
        <v>651</v>
      </c>
      <c r="C365" s="17" t="s">
        <v>652</v>
      </c>
      <c r="D365" s="22" t="s">
        <v>653</v>
      </c>
      <c r="E365" s="23" t="s">
        <v>1013</v>
      </c>
      <c r="F365" s="69" t="s">
        <v>1019</v>
      </c>
      <c r="G365" s="69" t="s">
        <v>1021</v>
      </c>
      <c r="H365" s="1" t="s">
        <v>650</v>
      </c>
      <c r="I365" s="1" t="s">
        <v>650</v>
      </c>
      <c r="J365" s="1" t="s">
        <v>650</v>
      </c>
      <c r="K365" s="1" t="s">
        <v>1405</v>
      </c>
      <c r="L365" s="1" t="s">
        <v>1409</v>
      </c>
      <c r="M365" s="2">
        <v>1</v>
      </c>
      <c r="N365" s="3">
        <v>0</v>
      </c>
      <c r="O365" s="3">
        <v>4</v>
      </c>
      <c r="P365" s="3">
        <v>5</v>
      </c>
      <c r="Q365" s="3">
        <v>1</v>
      </c>
      <c r="R365" s="3">
        <v>1</v>
      </c>
      <c r="S365" s="4">
        <v>0</v>
      </c>
      <c r="T365" s="4">
        <v>0</v>
      </c>
      <c r="U365" s="4">
        <v>1</v>
      </c>
      <c r="V365" s="4">
        <v>0</v>
      </c>
      <c r="W365" s="5">
        <v>6</v>
      </c>
      <c r="X365" s="5">
        <v>7</v>
      </c>
      <c r="Y365" s="5">
        <v>2</v>
      </c>
      <c r="Z365" s="5">
        <v>2</v>
      </c>
      <c r="AA365" s="6">
        <v>30</v>
      </c>
      <c r="AB365" s="6">
        <v>23</v>
      </c>
      <c r="AC365" s="6">
        <v>17</v>
      </c>
      <c r="AD365" s="6">
        <v>65</v>
      </c>
      <c r="AE365" s="7">
        <v>8</v>
      </c>
      <c r="AF365" s="7">
        <v>5</v>
      </c>
      <c r="AG365" s="7">
        <v>13</v>
      </c>
      <c r="AH365" s="7">
        <v>7</v>
      </c>
      <c r="AI365" s="2">
        <f t="shared" si="70"/>
        <v>2</v>
      </c>
      <c r="AJ365" s="4">
        <f t="shared" si="71"/>
        <v>0.25</v>
      </c>
      <c r="AK365" s="5">
        <f t="shared" si="72"/>
        <v>4.25</v>
      </c>
      <c r="AL365" s="6">
        <f t="shared" si="73"/>
        <v>33.75</v>
      </c>
      <c r="AM365" s="7">
        <f t="shared" si="78"/>
        <v>8.25</v>
      </c>
      <c r="AN365" s="18">
        <f t="shared" si="74"/>
        <v>-1.75</v>
      </c>
      <c r="AO365" s="19">
        <f t="shared" si="75"/>
        <v>2.25</v>
      </c>
      <c r="AP365" s="19">
        <f t="shared" si="76"/>
        <v>31.75</v>
      </c>
      <c r="AQ365" s="9">
        <f t="shared" si="77"/>
        <v>0.125</v>
      </c>
      <c r="AR365" s="1">
        <f t="shared" si="79"/>
        <v>2.125</v>
      </c>
      <c r="AS365" s="1">
        <f t="shared" si="80"/>
        <v>16.875</v>
      </c>
      <c r="AT365" s="1">
        <f t="shared" si="81"/>
        <v>135</v>
      </c>
      <c r="AU365" s="1">
        <f t="shared" si="82"/>
        <v>4.125</v>
      </c>
      <c r="AV365" s="1">
        <f t="shared" si="83"/>
        <v>33</v>
      </c>
      <c r="AW365" s="20">
        <v>1</v>
      </c>
      <c r="AX365" s="20">
        <v>8.3343636741497092E-3</v>
      </c>
      <c r="AY365" s="20">
        <v>1</v>
      </c>
      <c r="AZ365" s="20">
        <v>1.1585077441518999E-2</v>
      </c>
      <c r="BA365" s="26">
        <v>1</v>
      </c>
      <c r="BB365" s="26">
        <v>1</v>
      </c>
    </row>
    <row r="366" spans="1:54">
      <c r="A366" s="1">
        <v>364</v>
      </c>
      <c r="B366" s="16" t="s">
        <v>651</v>
      </c>
      <c r="C366" s="17" t="s">
        <v>652</v>
      </c>
      <c r="D366" s="22" t="s">
        <v>653</v>
      </c>
      <c r="E366" s="23" t="s">
        <v>1013</v>
      </c>
      <c r="F366" s="69" t="s">
        <v>1019</v>
      </c>
      <c r="G366" s="69" t="s">
        <v>1022</v>
      </c>
      <c r="H366" s="1" t="s">
        <v>650</v>
      </c>
      <c r="I366" s="1" t="s">
        <v>650</v>
      </c>
      <c r="J366" s="1" t="s">
        <v>650</v>
      </c>
      <c r="K366" s="1" t="s">
        <v>1406</v>
      </c>
      <c r="L366" s="1" t="s">
        <v>1410</v>
      </c>
      <c r="M366" s="2">
        <v>0</v>
      </c>
      <c r="N366" s="3">
        <v>0</v>
      </c>
      <c r="O366" s="3">
        <v>0</v>
      </c>
      <c r="P366" s="3">
        <v>2</v>
      </c>
      <c r="Q366" s="3">
        <v>0</v>
      </c>
      <c r="R366" s="3">
        <v>0</v>
      </c>
      <c r="S366" s="4">
        <v>1</v>
      </c>
      <c r="T366" s="4">
        <v>0</v>
      </c>
      <c r="U366" s="4">
        <v>0</v>
      </c>
      <c r="V366" s="4">
        <v>0</v>
      </c>
      <c r="W366" s="5">
        <v>4</v>
      </c>
      <c r="X366" s="5">
        <v>3</v>
      </c>
      <c r="Y366" s="5">
        <v>2</v>
      </c>
      <c r="Z366" s="5">
        <v>1</v>
      </c>
      <c r="AA366" s="6">
        <v>5</v>
      </c>
      <c r="AB366" s="6">
        <v>2</v>
      </c>
      <c r="AC366" s="6">
        <v>4</v>
      </c>
      <c r="AD366" s="6">
        <v>3</v>
      </c>
      <c r="AE366" s="7">
        <v>1</v>
      </c>
      <c r="AF366" s="7">
        <v>0</v>
      </c>
      <c r="AG366" s="7">
        <v>4</v>
      </c>
      <c r="AH366" s="7">
        <v>1</v>
      </c>
      <c r="AI366" s="2">
        <f t="shared" si="70"/>
        <v>0.33333333333333331</v>
      </c>
      <c r="AJ366" s="4">
        <f t="shared" si="71"/>
        <v>0.25</v>
      </c>
      <c r="AK366" s="5">
        <f t="shared" si="72"/>
        <v>2.5</v>
      </c>
      <c r="AL366" s="6">
        <f t="shared" si="73"/>
        <v>3.5</v>
      </c>
      <c r="AM366" s="7">
        <f t="shared" si="78"/>
        <v>1.5</v>
      </c>
      <c r="AN366" s="18">
        <f t="shared" si="74"/>
        <v>-8.3333333333333315E-2</v>
      </c>
      <c r="AO366" s="19">
        <f t="shared" si="75"/>
        <v>2.1666666666666665</v>
      </c>
      <c r="AP366" s="19">
        <f t="shared" si="76"/>
        <v>3.1666666666666665</v>
      </c>
      <c r="AQ366" s="9">
        <f t="shared" si="77"/>
        <v>0.75</v>
      </c>
      <c r="AR366" s="1">
        <f t="shared" si="79"/>
        <v>7.5</v>
      </c>
      <c r="AS366" s="1">
        <f t="shared" si="80"/>
        <v>10.5</v>
      </c>
      <c r="AT366" s="1">
        <f t="shared" si="81"/>
        <v>14</v>
      </c>
      <c r="AU366" s="1">
        <f t="shared" si="82"/>
        <v>4.5</v>
      </c>
      <c r="AV366" s="1">
        <f t="shared" si="83"/>
        <v>6</v>
      </c>
      <c r="AW366" s="20">
        <v>1</v>
      </c>
      <c r="AX366" s="20">
        <v>4.6013856459350098E-2</v>
      </c>
      <c r="AY366" s="20">
        <v>0.29854558230273698</v>
      </c>
      <c r="AZ366" s="20">
        <v>6.4419403762430494E-2</v>
      </c>
      <c r="BA366" s="26">
        <v>1</v>
      </c>
      <c r="BB366" s="26">
        <v>1</v>
      </c>
    </row>
    <row r="367" spans="1:54">
      <c r="A367" s="1">
        <v>365</v>
      </c>
      <c r="B367" s="16" t="s">
        <v>651</v>
      </c>
      <c r="C367" s="17" t="s">
        <v>652</v>
      </c>
      <c r="D367" s="22" t="s">
        <v>653</v>
      </c>
      <c r="E367" s="23" t="s">
        <v>1013</v>
      </c>
      <c r="F367" s="70" t="s">
        <v>1023</v>
      </c>
      <c r="G367" s="1" t="s">
        <v>650</v>
      </c>
      <c r="H367" s="1" t="s">
        <v>650</v>
      </c>
      <c r="I367" s="1" t="s">
        <v>650</v>
      </c>
      <c r="J367" s="1" t="s">
        <v>650</v>
      </c>
      <c r="K367" s="1" t="s">
        <v>352</v>
      </c>
      <c r="L367" s="1" t="s">
        <v>1023</v>
      </c>
      <c r="M367" s="2">
        <v>5</v>
      </c>
      <c r="N367" s="3">
        <v>0</v>
      </c>
      <c r="O367" s="3">
        <v>4</v>
      </c>
      <c r="P367" s="3">
        <v>6</v>
      </c>
      <c r="Q367" s="3">
        <v>0</v>
      </c>
      <c r="R367" s="3">
        <v>0</v>
      </c>
      <c r="S367" s="4">
        <v>0</v>
      </c>
      <c r="T367" s="4">
        <v>2</v>
      </c>
      <c r="U367" s="4">
        <v>2</v>
      </c>
      <c r="V367" s="4">
        <v>1</v>
      </c>
      <c r="W367" s="5">
        <v>15</v>
      </c>
      <c r="X367" s="5">
        <v>15</v>
      </c>
      <c r="Y367" s="5">
        <v>2</v>
      </c>
      <c r="Z367" s="5">
        <v>0</v>
      </c>
      <c r="AA367" s="6">
        <v>32</v>
      </c>
      <c r="AB367" s="6">
        <v>28</v>
      </c>
      <c r="AC367" s="6">
        <v>15</v>
      </c>
      <c r="AD367" s="6">
        <v>34</v>
      </c>
      <c r="AE367" s="7">
        <v>9</v>
      </c>
      <c r="AF367" s="7">
        <v>10</v>
      </c>
      <c r="AG367" s="7">
        <v>13</v>
      </c>
      <c r="AH367" s="7">
        <v>13</v>
      </c>
      <c r="AI367" s="2">
        <f t="shared" si="70"/>
        <v>2.5</v>
      </c>
      <c r="AJ367" s="4">
        <f t="shared" si="71"/>
        <v>1.25</v>
      </c>
      <c r="AK367" s="5">
        <f t="shared" si="72"/>
        <v>8</v>
      </c>
      <c r="AL367" s="6">
        <f t="shared" si="73"/>
        <v>27.25</v>
      </c>
      <c r="AM367" s="7">
        <f t="shared" si="78"/>
        <v>11.25</v>
      </c>
      <c r="AN367" s="18">
        <f t="shared" si="74"/>
        <v>-1.25</v>
      </c>
      <c r="AO367" s="19">
        <f t="shared" si="75"/>
        <v>5.5</v>
      </c>
      <c r="AP367" s="19">
        <f t="shared" si="76"/>
        <v>24.75</v>
      </c>
      <c r="AQ367" s="9">
        <f t="shared" si="77"/>
        <v>0.5</v>
      </c>
      <c r="AR367" s="1">
        <f t="shared" si="79"/>
        <v>3.2</v>
      </c>
      <c r="AS367" s="1">
        <f t="shared" si="80"/>
        <v>10.9</v>
      </c>
      <c r="AT367" s="1">
        <f t="shared" si="81"/>
        <v>21.8</v>
      </c>
      <c r="AU367" s="1">
        <f t="shared" si="82"/>
        <v>4.5</v>
      </c>
      <c r="AV367" s="1">
        <f t="shared" si="83"/>
        <v>9</v>
      </c>
      <c r="AW367" s="20">
        <v>1</v>
      </c>
      <c r="AX367" s="20">
        <v>6.0462942067741103E-2</v>
      </c>
      <c r="AY367" s="20">
        <v>1</v>
      </c>
      <c r="AZ367" s="20">
        <v>7.8358344472153604E-2</v>
      </c>
      <c r="BA367" s="21">
        <v>0.97618847827141297</v>
      </c>
      <c r="BB367" s="21">
        <v>0.96589721211730395</v>
      </c>
    </row>
    <row r="368" spans="1:54">
      <c r="A368" s="1">
        <v>366</v>
      </c>
      <c r="B368" s="16" t="s">
        <v>651</v>
      </c>
      <c r="C368" s="17" t="s">
        <v>652</v>
      </c>
      <c r="D368" s="22" t="s">
        <v>653</v>
      </c>
      <c r="E368" s="23" t="s">
        <v>1013</v>
      </c>
      <c r="F368" s="70" t="s">
        <v>1023</v>
      </c>
      <c r="G368" s="70" t="s">
        <v>1024</v>
      </c>
      <c r="H368" s="1" t="s">
        <v>650</v>
      </c>
      <c r="I368" s="1" t="s">
        <v>650</v>
      </c>
      <c r="J368" s="1" t="s">
        <v>650</v>
      </c>
      <c r="K368" s="1" t="s">
        <v>353</v>
      </c>
      <c r="L368" s="1" t="s">
        <v>1024</v>
      </c>
      <c r="M368" s="2">
        <v>3</v>
      </c>
      <c r="N368" s="3">
        <v>0</v>
      </c>
      <c r="O368" s="3">
        <v>3</v>
      </c>
      <c r="P368" s="3">
        <v>3</v>
      </c>
      <c r="Q368" s="3">
        <v>0</v>
      </c>
      <c r="R368" s="3">
        <v>0</v>
      </c>
      <c r="S368" s="4">
        <v>0</v>
      </c>
      <c r="T368" s="4">
        <v>2</v>
      </c>
      <c r="U368" s="4">
        <v>2</v>
      </c>
      <c r="V368" s="4">
        <v>0</v>
      </c>
      <c r="W368" s="5">
        <v>3</v>
      </c>
      <c r="X368" s="5">
        <v>9</v>
      </c>
      <c r="Y368" s="5">
        <v>2</v>
      </c>
      <c r="Z368" s="5">
        <v>0</v>
      </c>
      <c r="AA368" s="6">
        <v>4</v>
      </c>
      <c r="AB368" s="6">
        <v>9</v>
      </c>
      <c r="AC368" s="6">
        <v>4</v>
      </c>
      <c r="AD368" s="6">
        <v>11</v>
      </c>
      <c r="AE368" s="7">
        <v>3</v>
      </c>
      <c r="AF368" s="7">
        <v>3</v>
      </c>
      <c r="AG368" s="7">
        <v>6</v>
      </c>
      <c r="AH368" s="7">
        <v>4</v>
      </c>
      <c r="AI368" s="2">
        <f t="shared" si="70"/>
        <v>1.5</v>
      </c>
      <c r="AJ368" s="4">
        <f t="shared" si="71"/>
        <v>1</v>
      </c>
      <c r="AK368" s="5">
        <f t="shared" si="72"/>
        <v>3.5</v>
      </c>
      <c r="AL368" s="6">
        <f t="shared" si="73"/>
        <v>7</v>
      </c>
      <c r="AM368" s="7">
        <f t="shared" si="78"/>
        <v>4</v>
      </c>
      <c r="AN368" s="18">
        <f t="shared" si="74"/>
        <v>-0.5</v>
      </c>
      <c r="AO368" s="19">
        <f t="shared" si="75"/>
        <v>2</v>
      </c>
      <c r="AP368" s="19">
        <f t="shared" si="76"/>
        <v>5.5</v>
      </c>
      <c r="AQ368" s="9">
        <f t="shared" si="77"/>
        <v>0.66666666666666663</v>
      </c>
      <c r="AR368" s="1">
        <f t="shared" si="79"/>
        <v>2.3333333333333335</v>
      </c>
      <c r="AS368" s="1">
        <f t="shared" si="80"/>
        <v>4.666666666666667</v>
      </c>
      <c r="AT368" s="1">
        <f t="shared" si="81"/>
        <v>7</v>
      </c>
      <c r="AU368" s="1">
        <f t="shared" si="82"/>
        <v>2.6666666666666665</v>
      </c>
      <c r="AV368" s="1">
        <f t="shared" si="83"/>
        <v>4</v>
      </c>
      <c r="AW368" s="20">
        <v>1</v>
      </c>
      <c r="AX368" s="20">
        <v>0.14071007392861801</v>
      </c>
      <c r="AY368" s="20">
        <v>1</v>
      </c>
      <c r="AZ368" s="20">
        <v>0.14310566263796901</v>
      </c>
      <c r="BA368" s="26">
        <v>1</v>
      </c>
      <c r="BB368" s="26">
        <v>1</v>
      </c>
    </row>
    <row r="369" spans="1:54">
      <c r="A369" s="1">
        <v>367</v>
      </c>
      <c r="B369" s="16" t="s">
        <v>651</v>
      </c>
      <c r="C369" s="17" t="s">
        <v>652</v>
      </c>
      <c r="D369" s="22" t="s">
        <v>653</v>
      </c>
      <c r="E369" s="23" t="s">
        <v>1013</v>
      </c>
      <c r="F369" s="70" t="s">
        <v>1023</v>
      </c>
      <c r="G369" s="70" t="s">
        <v>1025</v>
      </c>
      <c r="H369" s="1" t="s">
        <v>650</v>
      </c>
      <c r="I369" s="1" t="s">
        <v>650</v>
      </c>
      <c r="J369" s="1" t="s">
        <v>650</v>
      </c>
      <c r="K369" s="1" t="s">
        <v>354</v>
      </c>
      <c r="L369" s="1" t="s">
        <v>1025</v>
      </c>
      <c r="M369" s="2">
        <v>2</v>
      </c>
      <c r="N369" s="3">
        <v>0</v>
      </c>
      <c r="O369" s="3">
        <v>1</v>
      </c>
      <c r="P369" s="3">
        <v>3</v>
      </c>
      <c r="Q369" s="3">
        <v>0</v>
      </c>
      <c r="R369" s="3">
        <v>0</v>
      </c>
      <c r="S369" s="4">
        <v>0</v>
      </c>
      <c r="T369" s="4">
        <v>0</v>
      </c>
      <c r="U369" s="4">
        <v>0</v>
      </c>
      <c r="V369" s="4">
        <v>1</v>
      </c>
      <c r="W369" s="5">
        <v>12</v>
      </c>
      <c r="X369" s="5">
        <v>6</v>
      </c>
      <c r="Y369" s="5">
        <v>0</v>
      </c>
      <c r="Z369" s="5">
        <v>0</v>
      </c>
      <c r="AA369" s="6">
        <v>28</v>
      </c>
      <c r="AB369" s="6">
        <v>19</v>
      </c>
      <c r="AC369" s="6">
        <v>11</v>
      </c>
      <c r="AD369" s="6">
        <v>23</v>
      </c>
      <c r="AE369" s="7">
        <v>6</v>
      </c>
      <c r="AF369" s="7">
        <v>7</v>
      </c>
      <c r="AG369" s="7">
        <v>7</v>
      </c>
      <c r="AH369" s="7">
        <v>9</v>
      </c>
      <c r="AI369" s="2">
        <f t="shared" si="70"/>
        <v>1</v>
      </c>
      <c r="AJ369" s="4">
        <f t="shared" si="71"/>
        <v>0.25</v>
      </c>
      <c r="AK369" s="5">
        <f t="shared" si="72"/>
        <v>4.5</v>
      </c>
      <c r="AL369" s="6">
        <f t="shared" si="73"/>
        <v>20.25</v>
      </c>
      <c r="AM369" s="7">
        <f t="shared" si="78"/>
        <v>7.25</v>
      </c>
      <c r="AN369" s="18">
        <f t="shared" si="74"/>
        <v>-0.75</v>
      </c>
      <c r="AO369" s="19">
        <f t="shared" si="75"/>
        <v>3.5</v>
      </c>
      <c r="AP369" s="19">
        <f t="shared" si="76"/>
        <v>19.25</v>
      </c>
      <c r="AQ369" s="9">
        <f t="shared" si="77"/>
        <v>0.25</v>
      </c>
      <c r="AR369" s="1">
        <f t="shared" si="79"/>
        <v>4.5</v>
      </c>
      <c r="AS369" s="1">
        <f t="shared" si="80"/>
        <v>20.25</v>
      </c>
      <c r="AT369" s="1">
        <f t="shared" si="81"/>
        <v>81</v>
      </c>
      <c r="AU369" s="1">
        <f t="shared" si="82"/>
        <v>7.25</v>
      </c>
      <c r="AV369" s="1">
        <f t="shared" si="83"/>
        <v>29</v>
      </c>
      <c r="AW369" s="20">
        <v>1</v>
      </c>
      <c r="AX369" s="20">
        <v>7.7518716616232705E-2</v>
      </c>
      <c r="AY369" s="20">
        <v>1</v>
      </c>
      <c r="AZ369" s="20">
        <v>5.23786360374906E-2</v>
      </c>
      <c r="BA369" s="21">
        <v>0.84679268426940302</v>
      </c>
      <c r="BB369" s="21">
        <v>0.53850112955953899</v>
      </c>
    </row>
    <row r="370" spans="1:54">
      <c r="A370" s="1">
        <v>368</v>
      </c>
      <c r="B370" s="16" t="s">
        <v>651</v>
      </c>
      <c r="C370" s="17" t="s">
        <v>652</v>
      </c>
      <c r="D370" s="22" t="s">
        <v>653</v>
      </c>
      <c r="E370" s="23" t="s">
        <v>1013</v>
      </c>
      <c r="F370" s="71" t="s">
        <v>1026</v>
      </c>
      <c r="G370" s="1" t="s">
        <v>650</v>
      </c>
      <c r="H370" s="1" t="s">
        <v>650</v>
      </c>
      <c r="I370" s="1" t="s">
        <v>650</v>
      </c>
      <c r="J370" s="1" t="s">
        <v>650</v>
      </c>
      <c r="K370" s="1" t="s">
        <v>355</v>
      </c>
      <c r="L370" s="1" t="s">
        <v>1026</v>
      </c>
      <c r="M370" s="2">
        <v>1</v>
      </c>
      <c r="N370" s="3">
        <v>0</v>
      </c>
      <c r="O370" s="3">
        <v>2</v>
      </c>
      <c r="P370" s="3">
        <v>12</v>
      </c>
      <c r="Q370" s="3">
        <v>0</v>
      </c>
      <c r="R370" s="3">
        <v>5</v>
      </c>
      <c r="S370" s="4">
        <v>1</v>
      </c>
      <c r="T370" s="4">
        <v>1</v>
      </c>
      <c r="U370" s="4">
        <v>2</v>
      </c>
      <c r="V370" s="4">
        <v>2</v>
      </c>
      <c r="W370" s="5">
        <v>6</v>
      </c>
      <c r="X370" s="5">
        <v>14</v>
      </c>
      <c r="Y370" s="5">
        <v>6</v>
      </c>
      <c r="Z370" s="5">
        <v>7</v>
      </c>
      <c r="AA370" s="6">
        <v>26</v>
      </c>
      <c r="AB370" s="6">
        <v>23</v>
      </c>
      <c r="AC370" s="6">
        <v>34</v>
      </c>
      <c r="AD370" s="6">
        <v>65</v>
      </c>
      <c r="AE370" s="7">
        <v>10</v>
      </c>
      <c r="AF370" s="7">
        <v>3</v>
      </c>
      <c r="AG370" s="7">
        <v>23</v>
      </c>
      <c r="AH370" s="7">
        <v>9</v>
      </c>
      <c r="AI370" s="2">
        <f t="shared" si="70"/>
        <v>3.3333333333333335</v>
      </c>
      <c r="AJ370" s="4">
        <f t="shared" si="71"/>
        <v>1.5</v>
      </c>
      <c r="AK370" s="5">
        <f t="shared" si="72"/>
        <v>8.25</v>
      </c>
      <c r="AL370" s="6">
        <f t="shared" si="73"/>
        <v>37</v>
      </c>
      <c r="AM370" s="7">
        <f t="shared" si="78"/>
        <v>11.25</v>
      </c>
      <c r="AN370" s="18">
        <f t="shared" si="74"/>
        <v>-1.8333333333333335</v>
      </c>
      <c r="AO370" s="19">
        <f t="shared" si="75"/>
        <v>4.9166666666666661</v>
      </c>
      <c r="AP370" s="19">
        <f t="shared" si="76"/>
        <v>33.666666666666664</v>
      </c>
      <c r="AQ370" s="9">
        <f t="shared" si="77"/>
        <v>0.44999999999999996</v>
      </c>
      <c r="AR370" s="1">
        <f t="shared" si="79"/>
        <v>2.4750000000000001</v>
      </c>
      <c r="AS370" s="1">
        <f t="shared" si="80"/>
        <v>11.1</v>
      </c>
      <c r="AT370" s="1">
        <f t="shared" si="81"/>
        <v>24.666666666666668</v>
      </c>
      <c r="AU370" s="1">
        <f t="shared" si="82"/>
        <v>3.375</v>
      </c>
      <c r="AV370" s="1">
        <f t="shared" si="83"/>
        <v>7.5</v>
      </c>
      <c r="AW370" s="20">
        <v>1</v>
      </c>
      <c r="AX370" s="20">
        <v>5.0418559234437204E-3</v>
      </c>
      <c r="AY370" s="20">
        <v>1</v>
      </c>
      <c r="AZ370" s="20">
        <v>7.2557696611426298E-3</v>
      </c>
      <c r="BA370" s="26">
        <v>1</v>
      </c>
      <c r="BB370" s="26">
        <v>1</v>
      </c>
    </row>
    <row r="371" spans="1:54">
      <c r="A371" s="1">
        <v>369</v>
      </c>
      <c r="B371" s="16" t="s">
        <v>651</v>
      </c>
      <c r="C371" s="17" t="s">
        <v>652</v>
      </c>
      <c r="D371" s="72" t="s">
        <v>1027</v>
      </c>
      <c r="E371" s="1" t="s">
        <v>650</v>
      </c>
      <c r="F371" s="1" t="s">
        <v>650</v>
      </c>
      <c r="G371" s="1" t="s">
        <v>650</v>
      </c>
      <c r="H371" s="1" t="s">
        <v>650</v>
      </c>
      <c r="I371" s="1" t="s">
        <v>650</v>
      </c>
      <c r="J371" s="1" t="s">
        <v>650</v>
      </c>
      <c r="K371" s="1" t="s">
        <v>356</v>
      </c>
      <c r="L371" s="1" t="s">
        <v>1027</v>
      </c>
      <c r="M371" s="2">
        <v>46</v>
      </c>
      <c r="N371" s="3">
        <v>9</v>
      </c>
      <c r="O371" s="3">
        <v>64</v>
      </c>
      <c r="P371" s="3">
        <v>192</v>
      </c>
      <c r="Q371" s="3">
        <v>12</v>
      </c>
      <c r="R371" s="3">
        <v>67</v>
      </c>
      <c r="S371" s="4">
        <v>67</v>
      </c>
      <c r="T371" s="4">
        <v>40</v>
      </c>
      <c r="U371" s="4">
        <v>75</v>
      </c>
      <c r="V371" s="4">
        <v>96</v>
      </c>
      <c r="W371" s="5">
        <v>170</v>
      </c>
      <c r="X371" s="5">
        <v>309</v>
      </c>
      <c r="Y371" s="5">
        <v>106</v>
      </c>
      <c r="Z371" s="5">
        <v>123</v>
      </c>
      <c r="AA371" s="6">
        <v>489</v>
      </c>
      <c r="AB371" s="6">
        <v>812</v>
      </c>
      <c r="AC371" s="6">
        <v>654</v>
      </c>
      <c r="AD371" s="6">
        <v>1037</v>
      </c>
      <c r="AE371" s="7">
        <v>138</v>
      </c>
      <c r="AF371" s="7">
        <v>208</v>
      </c>
      <c r="AG371" s="7">
        <v>348</v>
      </c>
      <c r="AH371" s="7">
        <v>298</v>
      </c>
      <c r="AI371" s="2">
        <f t="shared" si="70"/>
        <v>65</v>
      </c>
      <c r="AJ371" s="4">
        <f t="shared" si="71"/>
        <v>69.5</v>
      </c>
      <c r="AK371" s="5">
        <f t="shared" si="72"/>
        <v>177</v>
      </c>
      <c r="AL371" s="6">
        <f t="shared" si="73"/>
        <v>748</v>
      </c>
      <c r="AM371" s="7">
        <f t="shared" si="78"/>
        <v>248</v>
      </c>
      <c r="AN371" s="18">
        <f t="shared" si="74"/>
        <v>4.5</v>
      </c>
      <c r="AO371" s="19">
        <f t="shared" si="75"/>
        <v>112</v>
      </c>
      <c r="AP371" s="19">
        <f t="shared" si="76"/>
        <v>683</v>
      </c>
      <c r="AQ371" s="9">
        <f t="shared" si="77"/>
        <v>1.0692307692307692</v>
      </c>
      <c r="AR371" s="1">
        <f t="shared" si="79"/>
        <v>2.7230769230769232</v>
      </c>
      <c r="AS371" s="1">
        <f t="shared" si="80"/>
        <v>11.507692307692308</v>
      </c>
      <c r="AT371" s="1">
        <f t="shared" si="81"/>
        <v>10.762589928057555</v>
      </c>
      <c r="AU371" s="1">
        <f t="shared" si="82"/>
        <v>3.8153846153846156</v>
      </c>
      <c r="AV371" s="1">
        <f t="shared" si="83"/>
        <v>3.5683453237410072</v>
      </c>
      <c r="AW371" s="20">
        <v>1</v>
      </c>
      <c r="AX371" s="20">
        <v>2.1148233307150901E-2</v>
      </c>
      <c r="AY371" s="20">
        <v>1</v>
      </c>
      <c r="AZ371" s="20">
        <v>8.7947834994244897E-2</v>
      </c>
      <c r="BA371" s="21">
        <v>0.37717054224443503</v>
      </c>
      <c r="BB371" s="21">
        <v>0.85344294547851196</v>
      </c>
    </row>
    <row r="372" spans="1:54">
      <c r="A372" s="1">
        <v>370</v>
      </c>
      <c r="B372" s="16" t="s">
        <v>651</v>
      </c>
      <c r="C372" s="17" t="s">
        <v>652</v>
      </c>
      <c r="D372" s="72" t="s">
        <v>1027</v>
      </c>
      <c r="E372" s="72" t="s">
        <v>1028</v>
      </c>
      <c r="F372" s="1" t="s">
        <v>650</v>
      </c>
      <c r="G372" s="1" t="s">
        <v>650</v>
      </c>
      <c r="H372" s="1" t="s">
        <v>650</v>
      </c>
      <c r="I372" s="1" t="s">
        <v>650</v>
      </c>
      <c r="J372" s="1" t="s">
        <v>650</v>
      </c>
      <c r="K372" s="1" t="s">
        <v>357</v>
      </c>
      <c r="L372" s="1" t="s">
        <v>1028</v>
      </c>
      <c r="M372" s="2">
        <v>39</v>
      </c>
      <c r="N372" s="3">
        <v>5</v>
      </c>
      <c r="O372" s="3">
        <v>49</v>
      </c>
      <c r="P372" s="3">
        <v>141</v>
      </c>
      <c r="Q372" s="3">
        <v>10</v>
      </c>
      <c r="R372" s="3">
        <v>48</v>
      </c>
      <c r="S372" s="4">
        <v>52</v>
      </c>
      <c r="T372" s="4">
        <v>25</v>
      </c>
      <c r="U372" s="4">
        <v>57</v>
      </c>
      <c r="V372" s="4">
        <v>79</v>
      </c>
      <c r="W372" s="5">
        <v>108</v>
      </c>
      <c r="X372" s="5">
        <v>170</v>
      </c>
      <c r="Y372" s="5">
        <v>59</v>
      </c>
      <c r="Z372" s="5">
        <v>74</v>
      </c>
      <c r="AA372" s="6">
        <v>307</v>
      </c>
      <c r="AB372" s="6">
        <v>564</v>
      </c>
      <c r="AC372" s="6">
        <v>458</v>
      </c>
      <c r="AD372" s="6">
        <v>649</v>
      </c>
      <c r="AE372" s="7">
        <v>79</v>
      </c>
      <c r="AF372" s="7">
        <v>133</v>
      </c>
      <c r="AG372" s="7">
        <v>216</v>
      </c>
      <c r="AH372" s="7">
        <v>173</v>
      </c>
      <c r="AI372" s="2">
        <f t="shared" si="70"/>
        <v>48.666666666666664</v>
      </c>
      <c r="AJ372" s="4">
        <f t="shared" si="71"/>
        <v>53.25</v>
      </c>
      <c r="AK372" s="5">
        <f t="shared" si="72"/>
        <v>102.75</v>
      </c>
      <c r="AL372" s="6">
        <f t="shared" si="73"/>
        <v>494.5</v>
      </c>
      <c r="AM372" s="7">
        <f t="shared" si="78"/>
        <v>150.25</v>
      </c>
      <c r="AN372" s="18">
        <f t="shared" si="74"/>
        <v>4.5833333333333357</v>
      </c>
      <c r="AO372" s="19">
        <f t="shared" si="75"/>
        <v>54.083333333333336</v>
      </c>
      <c r="AP372" s="19">
        <f t="shared" si="76"/>
        <v>445.83333333333331</v>
      </c>
      <c r="AQ372" s="9">
        <f t="shared" si="77"/>
        <v>1.0941780821917808</v>
      </c>
      <c r="AR372" s="1">
        <f t="shared" si="79"/>
        <v>2.1113013698630136</v>
      </c>
      <c r="AS372" s="1">
        <f t="shared" si="80"/>
        <v>10.16095890410959</v>
      </c>
      <c r="AT372" s="1">
        <f t="shared" si="81"/>
        <v>9.286384976525822</v>
      </c>
      <c r="AU372" s="1">
        <f t="shared" si="82"/>
        <v>3.0873287671232879</v>
      </c>
      <c r="AV372" s="1">
        <f t="shared" si="83"/>
        <v>2.8215962441314555</v>
      </c>
      <c r="AW372" s="20">
        <v>1</v>
      </c>
      <c r="AX372" s="20">
        <v>2.2313571004060499E-2</v>
      </c>
      <c r="AY372" s="20">
        <v>1</v>
      </c>
      <c r="AZ372" s="20">
        <v>0.12698716699615401</v>
      </c>
      <c r="BA372" s="21">
        <v>0.413500169363478</v>
      </c>
      <c r="BB372" s="26">
        <v>1</v>
      </c>
    </row>
    <row r="373" spans="1:54">
      <c r="A373" s="1">
        <v>371</v>
      </c>
      <c r="B373" s="16" t="s">
        <v>651</v>
      </c>
      <c r="C373" s="17" t="s">
        <v>652</v>
      </c>
      <c r="D373" s="72" t="s">
        <v>1027</v>
      </c>
      <c r="E373" s="72" t="s">
        <v>1028</v>
      </c>
      <c r="F373" s="72" t="s">
        <v>1029</v>
      </c>
      <c r="G373" s="1" t="s">
        <v>650</v>
      </c>
      <c r="H373" s="1" t="s">
        <v>650</v>
      </c>
      <c r="I373" s="1" t="s">
        <v>650</v>
      </c>
      <c r="J373" s="1" t="s">
        <v>650</v>
      </c>
      <c r="K373" s="1" t="s">
        <v>358</v>
      </c>
      <c r="L373" s="1" t="s">
        <v>1029</v>
      </c>
      <c r="M373" s="2">
        <v>17</v>
      </c>
      <c r="N373" s="3">
        <v>1</v>
      </c>
      <c r="O373" s="3">
        <v>13</v>
      </c>
      <c r="P373" s="3">
        <v>47</v>
      </c>
      <c r="Q373" s="3">
        <v>6</v>
      </c>
      <c r="R373" s="3">
        <v>11</v>
      </c>
      <c r="S373" s="4">
        <v>15</v>
      </c>
      <c r="T373" s="4">
        <v>8</v>
      </c>
      <c r="U373" s="4">
        <v>32</v>
      </c>
      <c r="V373" s="4">
        <v>23</v>
      </c>
      <c r="W373" s="5">
        <v>47</v>
      </c>
      <c r="X373" s="5">
        <v>68</v>
      </c>
      <c r="Y373" s="5">
        <v>32</v>
      </c>
      <c r="Z373" s="5">
        <v>44</v>
      </c>
      <c r="AA373" s="6">
        <v>107</v>
      </c>
      <c r="AB373" s="6">
        <v>167</v>
      </c>
      <c r="AC373" s="6">
        <v>224</v>
      </c>
      <c r="AD373" s="6">
        <v>198</v>
      </c>
      <c r="AE373" s="7">
        <v>23</v>
      </c>
      <c r="AF373" s="7">
        <v>34</v>
      </c>
      <c r="AG373" s="7">
        <v>90</v>
      </c>
      <c r="AH373" s="7">
        <v>31</v>
      </c>
      <c r="AI373" s="2">
        <f t="shared" si="70"/>
        <v>15.833333333333334</v>
      </c>
      <c r="AJ373" s="4">
        <f t="shared" si="71"/>
        <v>19.5</v>
      </c>
      <c r="AK373" s="5">
        <f t="shared" si="72"/>
        <v>47.75</v>
      </c>
      <c r="AL373" s="6">
        <f t="shared" si="73"/>
        <v>174</v>
      </c>
      <c r="AM373" s="7">
        <f t="shared" si="78"/>
        <v>44.5</v>
      </c>
      <c r="AN373" s="18">
        <f t="shared" si="74"/>
        <v>3.6666666666666661</v>
      </c>
      <c r="AO373" s="19">
        <f t="shared" si="75"/>
        <v>31.916666666666664</v>
      </c>
      <c r="AP373" s="19">
        <f t="shared" si="76"/>
        <v>158.16666666666666</v>
      </c>
      <c r="AQ373" s="9">
        <f t="shared" si="77"/>
        <v>1.2315789473684211</v>
      </c>
      <c r="AR373" s="1">
        <f t="shared" si="79"/>
        <v>3.0157894736842104</v>
      </c>
      <c r="AS373" s="1">
        <f t="shared" si="80"/>
        <v>10.989473684210527</v>
      </c>
      <c r="AT373" s="1">
        <f t="shared" si="81"/>
        <v>8.9230769230769234</v>
      </c>
      <c r="AU373" s="1">
        <f t="shared" si="82"/>
        <v>2.8105263157894735</v>
      </c>
      <c r="AV373" s="1">
        <f t="shared" si="83"/>
        <v>2.2820512820512819</v>
      </c>
      <c r="AW373" s="20">
        <v>1</v>
      </c>
      <c r="AX373" s="53">
        <v>3.4908108819176799E-5</v>
      </c>
      <c r="AY373" s="20">
        <v>1</v>
      </c>
      <c r="AZ373" s="20">
        <v>1.38448905831283E-4</v>
      </c>
      <c r="BA373" s="26">
        <v>1</v>
      </c>
      <c r="BB373" s="26">
        <v>1</v>
      </c>
    </row>
    <row r="374" spans="1:54">
      <c r="A374" s="1">
        <v>372</v>
      </c>
      <c r="B374" s="16" t="s">
        <v>651</v>
      </c>
      <c r="C374" s="17" t="s">
        <v>652</v>
      </c>
      <c r="D374" s="72" t="s">
        <v>1027</v>
      </c>
      <c r="E374" s="72" t="s">
        <v>1028</v>
      </c>
      <c r="F374" s="72" t="s">
        <v>1029</v>
      </c>
      <c r="G374" s="72" t="s">
        <v>1030</v>
      </c>
      <c r="H374" s="1" t="s">
        <v>650</v>
      </c>
      <c r="I374" s="1" t="s">
        <v>650</v>
      </c>
      <c r="J374" s="1" t="s">
        <v>650</v>
      </c>
      <c r="K374" s="1" t="s">
        <v>359</v>
      </c>
      <c r="L374" s="1" t="s">
        <v>1030</v>
      </c>
      <c r="M374" s="2">
        <v>17</v>
      </c>
      <c r="N374" s="3">
        <v>1</v>
      </c>
      <c r="O374" s="3">
        <v>13</v>
      </c>
      <c r="P374" s="3">
        <v>47</v>
      </c>
      <c r="Q374" s="3">
        <v>6</v>
      </c>
      <c r="R374" s="3">
        <v>11</v>
      </c>
      <c r="S374" s="4">
        <v>15</v>
      </c>
      <c r="T374" s="4">
        <v>8</v>
      </c>
      <c r="U374" s="4">
        <v>32</v>
      </c>
      <c r="V374" s="4">
        <v>23</v>
      </c>
      <c r="W374" s="5">
        <v>47</v>
      </c>
      <c r="X374" s="5">
        <v>68</v>
      </c>
      <c r="Y374" s="5">
        <v>32</v>
      </c>
      <c r="Z374" s="5">
        <v>44</v>
      </c>
      <c r="AA374" s="6">
        <v>107</v>
      </c>
      <c r="AB374" s="6">
        <v>167</v>
      </c>
      <c r="AC374" s="6">
        <v>224</v>
      </c>
      <c r="AD374" s="6">
        <v>198</v>
      </c>
      <c r="AE374" s="7">
        <v>23</v>
      </c>
      <c r="AF374" s="7">
        <v>34</v>
      </c>
      <c r="AG374" s="7">
        <v>90</v>
      </c>
      <c r="AH374" s="7">
        <v>31</v>
      </c>
      <c r="AI374" s="2">
        <f t="shared" si="70"/>
        <v>15.833333333333334</v>
      </c>
      <c r="AJ374" s="4">
        <f t="shared" si="71"/>
        <v>19.5</v>
      </c>
      <c r="AK374" s="5">
        <f t="shared" si="72"/>
        <v>47.75</v>
      </c>
      <c r="AL374" s="6">
        <f t="shared" si="73"/>
        <v>174</v>
      </c>
      <c r="AM374" s="7">
        <f t="shared" si="78"/>
        <v>44.5</v>
      </c>
      <c r="AN374" s="18">
        <f t="shared" si="74"/>
        <v>3.6666666666666661</v>
      </c>
      <c r="AO374" s="19">
        <f t="shared" si="75"/>
        <v>31.916666666666664</v>
      </c>
      <c r="AP374" s="19">
        <f t="shared" si="76"/>
        <v>158.16666666666666</v>
      </c>
      <c r="AQ374" s="9">
        <f t="shared" si="77"/>
        <v>1.2315789473684211</v>
      </c>
      <c r="AR374" s="1">
        <f t="shared" si="79"/>
        <v>3.0157894736842104</v>
      </c>
      <c r="AS374" s="1">
        <f t="shared" si="80"/>
        <v>10.989473684210527</v>
      </c>
      <c r="AT374" s="1">
        <f t="shared" si="81"/>
        <v>8.9230769230769234</v>
      </c>
      <c r="AU374" s="1">
        <f t="shared" si="82"/>
        <v>2.8105263157894735</v>
      </c>
      <c r="AV374" s="1">
        <f t="shared" si="83"/>
        <v>2.2820512820512819</v>
      </c>
      <c r="AW374" s="20">
        <v>1</v>
      </c>
      <c r="AX374" s="53">
        <v>3.4908108819176799E-5</v>
      </c>
      <c r="AY374" s="20">
        <v>1</v>
      </c>
      <c r="AZ374" s="20">
        <v>1.38448905831283E-4</v>
      </c>
      <c r="BA374" s="26">
        <v>1</v>
      </c>
      <c r="BB374" s="26">
        <v>1</v>
      </c>
    </row>
    <row r="375" spans="1:54">
      <c r="A375" s="1">
        <v>373</v>
      </c>
      <c r="B375" s="16" t="s">
        <v>651</v>
      </c>
      <c r="C375" s="17" t="s">
        <v>652</v>
      </c>
      <c r="D375" s="72" t="s">
        <v>1027</v>
      </c>
      <c r="E375" s="72" t="s">
        <v>1028</v>
      </c>
      <c r="F375" s="72" t="s">
        <v>1031</v>
      </c>
      <c r="G375" s="1" t="s">
        <v>650</v>
      </c>
      <c r="H375" s="1" t="s">
        <v>650</v>
      </c>
      <c r="I375" s="1" t="s">
        <v>650</v>
      </c>
      <c r="J375" s="1" t="s">
        <v>650</v>
      </c>
      <c r="K375" s="1" t="s">
        <v>360</v>
      </c>
      <c r="L375" s="1" t="s">
        <v>1031</v>
      </c>
      <c r="M375" s="2">
        <v>8</v>
      </c>
      <c r="N375" s="3">
        <v>2</v>
      </c>
      <c r="O375" s="3">
        <v>28</v>
      </c>
      <c r="P375" s="3">
        <v>55</v>
      </c>
      <c r="Q375" s="3">
        <v>1</v>
      </c>
      <c r="R375" s="3">
        <v>30</v>
      </c>
      <c r="S375" s="4">
        <v>15</v>
      </c>
      <c r="T375" s="4">
        <v>7</v>
      </c>
      <c r="U375" s="4">
        <v>13</v>
      </c>
      <c r="V375" s="4">
        <v>26</v>
      </c>
      <c r="W375" s="5">
        <v>21</v>
      </c>
      <c r="X375" s="5">
        <v>23</v>
      </c>
      <c r="Y375" s="5">
        <v>8</v>
      </c>
      <c r="Z375" s="5">
        <v>10</v>
      </c>
      <c r="AA375" s="6">
        <v>48</v>
      </c>
      <c r="AB375" s="6">
        <v>124</v>
      </c>
      <c r="AC375" s="6">
        <v>80</v>
      </c>
      <c r="AD375" s="6">
        <v>84</v>
      </c>
      <c r="AE375" s="7">
        <v>19</v>
      </c>
      <c r="AF375" s="7">
        <v>34</v>
      </c>
      <c r="AG375" s="7">
        <v>41</v>
      </c>
      <c r="AH375" s="7">
        <v>43</v>
      </c>
      <c r="AI375" s="2">
        <f t="shared" si="70"/>
        <v>20.666666666666668</v>
      </c>
      <c r="AJ375" s="4">
        <f t="shared" si="71"/>
        <v>15.25</v>
      </c>
      <c r="AK375" s="5">
        <f t="shared" si="72"/>
        <v>15.5</v>
      </c>
      <c r="AL375" s="6">
        <f t="shared" si="73"/>
        <v>84</v>
      </c>
      <c r="AM375" s="7">
        <f t="shared" si="78"/>
        <v>34.25</v>
      </c>
      <c r="AN375" s="18">
        <f t="shared" si="74"/>
        <v>-5.4166666666666679</v>
      </c>
      <c r="AO375" s="19">
        <f t="shared" si="75"/>
        <v>-5.1666666666666679</v>
      </c>
      <c r="AP375" s="19">
        <f t="shared" si="76"/>
        <v>63.333333333333329</v>
      </c>
      <c r="AQ375" s="9">
        <f t="shared" si="77"/>
        <v>0.73790322580645162</v>
      </c>
      <c r="AR375" s="1">
        <f t="shared" si="79"/>
        <v>0.75</v>
      </c>
      <c r="AS375" s="1">
        <f t="shared" si="80"/>
        <v>4.064516129032258</v>
      </c>
      <c r="AT375" s="1">
        <f t="shared" si="81"/>
        <v>5.5081967213114753</v>
      </c>
      <c r="AU375" s="1">
        <f t="shared" si="82"/>
        <v>1.657258064516129</v>
      </c>
      <c r="AV375" s="1">
        <f t="shared" si="83"/>
        <v>2.2459016393442623</v>
      </c>
      <c r="AW375" s="20">
        <v>1</v>
      </c>
      <c r="AX375" s="20">
        <v>8.4359545354044402E-3</v>
      </c>
      <c r="AY375" s="20">
        <v>1</v>
      </c>
      <c r="AZ375" s="20">
        <v>9.1385963624853895E-3</v>
      </c>
      <c r="BA375" s="26">
        <v>1</v>
      </c>
      <c r="BB375" s="26">
        <v>1</v>
      </c>
    </row>
    <row r="376" spans="1:54">
      <c r="A376" s="1">
        <v>374</v>
      </c>
      <c r="B376" s="16" t="s">
        <v>651</v>
      </c>
      <c r="C376" s="17" t="s">
        <v>652</v>
      </c>
      <c r="D376" s="72" t="s">
        <v>1027</v>
      </c>
      <c r="E376" s="72" t="s">
        <v>1028</v>
      </c>
      <c r="F376" s="72" t="s">
        <v>1031</v>
      </c>
      <c r="G376" s="72" t="s">
        <v>1032</v>
      </c>
      <c r="H376" s="1" t="s">
        <v>650</v>
      </c>
      <c r="I376" s="1" t="s">
        <v>650</v>
      </c>
      <c r="J376" s="1" t="s">
        <v>650</v>
      </c>
      <c r="K376" s="1" t="s">
        <v>361</v>
      </c>
      <c r="L376" s="1" t="s">
        <v>1032</v>
      </c>
      <c r="M376" s="2">
        <v>1</v>
      </c>
      <c r="N376" s="3">
        <v>1</v>
      </c>
      <c r="O376" s="3">
        <v>2</v>
      </c>
      <c r="P376" s="3">
        <v>2</v>
      </c>
      <c r="Q376" s="3">
        <v>0</v>
      </c>
      <c r="R376" s="3">
        <v>0</v>
      </c>
      <c r="S376" s="4">
        <v>8</v>
      </c>
      <c r="T376" s="4">
        <v>1</v>
      </c>
      <c r="U376" s="4">
        <v>1</v>
      </c>
      <c r="V376" s="4">
        <v>4</v>
      </c>
      <c r="W376" s="5">
        <v>12</v>
      </c>
      <c r="X376" s="5">
        <v>10</v>
      </c>
      <c r="Y376" s="5">
        <v>5</v>
      </c>
      <c r="Z376" s="5">
        <v>5</v>
      </c>
      <c r="AA376" s="6">
        <v>17</v>
      </c>
      <c r="AB376" s="6">
        <v>30</v>
      </c>
      <c r="AC376" s="6">
        <v>30</v>
      </c>
      <c r="AD376" s="6">
        <v>31</v>
      </c>
      <c r="AE376" s="7">
        <v>9</v>
      </c>
      <c r="AF376" s="7">
        <v>13</v>
      </c>
      <c r="AG376" s="7">
        <v>10</v>
      </c>
      <c r="AH376" s="7">
        <v>12</v>
      </c>
      <c r="AI376" s="2">
        <f t="shared" si="70"/>
        <v>1</v>
      </c>
      <c r="AJ376" s="4">
        <f t="shared" si="71"/>
        <v>3.5</v>
      </c>
      <c r="AK376" s="5">
        <f t="shared" si="72"/>
        <v>8</v>
      </c>
      <c r="AL376" s="6">
        <f t="shared" si="73"/>
        <v>27</v>
      </c>
      <c r="AM376" s="7">
        <f t="shared" si="78"/>
        <v>11</v>
      </c>
      <c r="AN376" s="18">
        <f t="shared" si="74"/>
        <v>2.5</v>
      </c>
      <c r="AO376" s="19">
        <f t="shared" si="75"/>
        <v>7</v>
      </c>
      <c r="AP376" s="19">
        <f t="shared" si="76"/>
        <v>26</v>
      </c>
      <c r="AQ376" s="9">
        <f t="shared" si="77"/>
        <v>3.5</v>
      </c>
      <c r="AR376" s="1">
        <f t="shared" si="79"/>
        <v>8</v>
      </c>
      <c r="AS376" s="1">
        <f t="shared" si="80"/>
        <v>27</v>
      </c>
      <c r="AT376" s="1">
        <f t="shared" si="81"/>
        <v>7.7142857142857144</v>
      </c>
      <c r="AU376" s="1">
        <f t="shared" si="82"/>
        <v>11</v>
      </c>
      <c r="AV376" s="1">
        <f t="shared" si="83"/>
        <v>3.1428571428571428</v>
      </c>
      <c r="AW376" s="20">
        <v>1</v>
      </c>
      <c r="AX376" s="53">
        <v>1.93648538774862E-6</v>
      </c>
      <c r="AY376" s="20">
        <v>0.24420483345056901</v>
      </c>
      <c r="AZ376" s="53">
        <v>2.3309905508573298E-5</v>
      </c>
      <c r="BA376" s="21">
        <v>3.9470539909274599E-2</v>
      </c>
      <c r="BB376" s="21">
        <v>0.267726313748398</v>
      </c>
    </row>
    <row r="377" spans="1:54">
      <c r="A377" s="1">
        <v>375</v>
      </c>
      <c r="B377" s="16" t="s">
        <v>651</v>
      </c>
      <c r="C377" s="17" t="s">
        <v>652</v>
      </c>
      <c r="D377" s="72" t="s">
        <v>1027</v>
      </c>
      <c r="E377" s="72" t="s">
        <v>1028</v>
      </c>
      <c r="F377" s="72" t="s">
        <v>1031</v>
      </c>
      <c r="G377" s="72" t="s">
        <v>1033</v>
      </c>
      <c r="H377" s="1" t="s">
        <v>650</v>
      </c>
      <c r="I377" s="1" t="s">
        <v>650</v>
      </c>
      <c r="J377" s="1" t="s">
        <v>650</v>
      </c>
      <c r="K377" s="1" t="s">
        <v>362</v>
      </c>
      <c r="L377" s="1" t="s">
        <v>1033</v>
      </c>
      <c r="M377" s="2">
        <v>0</v>
      </c>
      <c r="N377" s="3">
        <v>0</v>
      </c>
      <c r="O377" s="3">
        <v>1</v>
      </c>
      <c r="P377" s="3">
        <v>0</v>
      </c>
      <c r="Q377" s="3">
        <v>0</v>
      </c>
      <c r="R377" s="3">
        <v>0</v>
      </c>
      <c r="S377" s="4">
        <v>0</v>
      </c>
      <c r="T377" s="4">
        <v>0</v>
      </c>
      <c r="U377" s="4">
        <v>0</v>
      </c>
      <c r="V377" s="4">
        <v>1</v>
      </c>
      <c r="W377" s="5">
        <v>0</v>
      </c>
      <c r="X377" s="5">
        <v>0</v>
      </c>
      <c r="Y377" s="5">
        <v>0</v>
      </c>
      <c r="Z377" s="5">
        <v>1</v>
      </c>
      <c r="AA377" s="6">
        <v>1</v>
      </c>
      <c r="AB377" s="6">
        <v>8</v>
      </c>
      <c r="AC377" s="6">
        <v>1</v>
      </c>
      <c r="AD377" s="6">
        <v>4</v>
      </c>
      <c r="AE377" s="7">
        <v>1</v>
      </c>
      <c r="AF377" s="7">
        <v>1</v>
      </c>
      <c r="AG377" s="7">
        <v>0</v>
      </c>
      <c r="AH377" s="7">
        <v>2</v>
      </c>
      <c r="AI377" s="2">
        <f t="shared" si="70"/>
        <v>0.16666666666666666</v>
      </c>
      <c r="AJ377" s="4">
        <f t="shared" si="71"/>
        <v>0.25</v>
      </c>
      <c r="AK377" s="5">
        <f t="shared" si="72"/>
        <v>0.25</v>
      </c>
      <c r="AL377" s="6">
        <f t="shared" si="73"/>
        <v>3.5</v>
      </c>
      <c r="AM377" s="7">
        <f t="shared" si="78"/>
        <v>1</v>
      </c>
      <c r="AN377" s="18">
        <f t="shared" si="74"/>
        <v>8.3333333333333343E-2</v>
      </c>
      <c r="AO377" s="19">
        <f t="shared" si="75"/>
        <v>8.3333333333333343E-2</v>
      </c>
      <c r="AP377" s="19">
        <f t="shared" si="76"/>
        <v>3.3333333333333335</v>
      </c>
      <c r="AQ377" s="9">
        <f t="shared" si="77"/>
        <v>1.5</v>
      </c>
      <c r="AR377" s="1">
        <f t="shared" si="79"/>
        <v>1.5</v>
      </c>
      <c r="AS377" s="1">
        <f t="shared" si="80"/>
        <v>21</v>
      </c>
      <c r="AT377" s="1">
        <f t="shared" si="81"/>
        <v>14</v>
      </c>
      <c r="AU377" s="1">
        <f t="shared" si="82"/>
        <v>6</v>
      </c>
      <c r="AV377" s="1">
        <f t="shared" si="83"/>
        <v>4</v>
      </c>
      <c r="AW377" s="20">
        <v>1</v>
      </c>
      <c r="AX377" s="20">
        <v>0.13448492303878901</v>
      </c>
      <c r="AY377" s="20">
        <v>1</v>
      </c>
      <c r="AZ377" s="20">
        <v>0.339117669387414</v>
      </c>
      <c r="BA377" s="26">
        <v>1</v>
      </c>
      <c r="BB377" s="26">
        <v>1</v>
      </c>
    </row>
    <row r="378" spans="1:54">
      <c r="A378" s="1">
        <v>376</v>
      </c>
      <c r="B378" s="16" t="s">
        <v>651</v>
      </c>
      <c r="C378" s="17" t="s">
        <v>652</v>
      </c>
      <c r="D378" s="72" t="s">
        <v>1027</v>
      </c>
      <c r="E378" s="72" t="s">
        <v>1028</v>
      </c>
      <c r="F378" s="72" t="s">
        <v>1031</v>
      </c>
      <c r="G378" s="72" t="s">
        <v>1034</v>
      </c>
      <c r="H378" s="1" t="s">
        <v>650</v>
      </c>
      <c r="I378" s="1" t="s">
        <v>650</v>
      </c>
      <c r="J378" s="1" t="s">
        <v>650</v>
      </c>
      <c r="K378" s="1" t="s">
        <v>1035</v>
      </c>
      <c r="L378" s="1" t="s">
        <v>1034</v>
      </c>
      <c r="M378" s="2">
        <v>7</v>
      </c>
      <c r="N378" s="3">
        <v>1</v>
      </c>
      <c r="O378" s="3">
        <v>25</v>
      </c>
      <c r="P378" s="3">
        <v>53</v>
      </c>
      <c r="Q378" s="3">
        <v>1</v>
      </c>
      <c r="R378" s="3">
        <v>30</v>
      </c>
      <c r="S378" s="4">
        <v>7</v>
      </c>
      <c r="T378" s="4">
        <v>6</v>
      </c>
      <c r="U378" s="4">
        <v>12</v>
      </c>
      <c r="V378" s="4">
        <v>21</v>
      </c>
      <c r="W378" s="5">
        <v>9</v>
      </c>
      <c r="X378" s="5">
        <v>13</v>
      </c>
      <c r="Y378" s="5">
        <v>3</v>
      </c>
      <c r="Z378" s="5">
        <v>4</v>
      </c>
      <c r="AA378" s="6">
        <v>30</v>
      </c>
      <c r="AB378" s="6">
        <v>86</v>
      </c>
      <c r="AC378" s="6">
        <v>49</v>
      </c>
      <c r="AD378" s="6">
        <v>49</v>
      </c>
      <c r="AE378" s="7">
        <v>9</v>
      </c>
      <c r="AF378" s="7">
        <v>20</v>
      </c>
      <c r="AG378" s="7">
        <v>31</v>
      </c>
      <c r="AH378" s="7">
        <v>29</v>
      </c>
      <c r="AI378" s="2">
        <f t="shared" si="70"/>
        <v>19.5</v>
      </c>
      <c r="AJ378" s="4">
        <f t="shared" si="71"/>
        <v>11.5</v>
      </c>
      <c r="AK378" s="5">
        <f t="shared" si="72"/>
        <v>7.25</v>
      </c>
      <c r="AL378" s="6">
        <f t="shared" si="73"/>
        <v>53.5</v>
      </c>
      <c r="AM378" s="7">
        <f t="shared" si="78"/>
        <v>22.25</v>
      </c>
      <c r="AN378" s="18">
        <f t="shared" si="74"/>
        <v>-8</v>
      </c>
      <c r="AO378" s="19">
        <f t="shared" si="75"/>
        <v>-12.25</v>
      </c>
      <c r="AP378" s="19">
        <f t="shared" si="76"/>
        <v>34</v>
      </c>
      <c r="AQ378" s="9">
        <f t="shared" si="77"/>
        <v>0.58974358974358976</v>
      </c>
      <c r="AR378" s="1">
        <f t="shared" si="79"/>
        <v>0.37179487179487181</v>
      </c>
      <c r="AS378" s="1">
        <f t="shared" si="80"/>
        <v>2.7435897435897436</v>
      </c>
      <c r="AT378" s="1">
        <f t="shared" si="81"/>
        <v>4.6521739130434785</v>
      </c>
      <c r="AU378" s="1">
        <f t="shared" si="82"/>
        <v>1.141025641025641</v>
      </c>
      <c r="AV378" s="1">
        <f t="shared" si="83"/>
        <v>1.9347826086956521</v>
      </c>
      <c r="AW378" s="20">
        <v>1</v>
      </c>
      <c r="AX378" s="20">
        <v>0.157506276498385</v>
      </c>
      <c r="AY378" s="20">
        <v>1</v>
      </c>
      <c r="AZ378" s="20">
        <v>8.5972785154955503E-2</v>
      </c>
      <c r="BA378" s="26">
        <v>1</v>
      </c>
      <c r="BB378" s="26">
        <v>1</v>
      </c>
    </row>
    <row r="379" spans="1:54">
      <c r="A379" s="1">
        <v>377</v>
      </c>
      <c r="B379" s="16" t="s">
        <v>651</v>
      </c>
      <c r="C379" s="17" t="s">
        <v>652</v>
      </c>
      <c r="D379" s="72" t="s">
        <v>1027</v>
      </c>
      <c r="E379" s="72" t="s">
        <v>1028</v>
      </c>
      <c r="F379" s="73" t="s">
        <v>1036</v>
      </c>
      <c r="G379" s="1" t="s">
        <v>650</v>
      </c>
      <c r="H379" s="1" t="s">
        <v>650</v>
      </c>
      <c r="I379" s="1" t="s">
        <v>650</v>
      </c>
      <c r="J379" s="1" t="s">
        <v>650</v>
      </c>
      <c r="K379" s="1" t="s">
        <v>363</v>
      </c>
      <c r="L379" s="1" t="s">
        <v>1036</v>
      </c>
      <c r="M379" s="2">
        <v>5</v>
      </c>
      <c r="N379" s="3">
        <v>0</v>
      </c>
      <c r="O379" s="3">
        <v>3</v>
      </c>
      <c r="P379" s="3">
        <v>15</v>
      </c>
      <c r="Q379" s="3">
        <v>0</v>
      </c>
      <c r="R379" s="3">
        <v>0</v>
      </c>
      <c r="S379" s="4">
        <v>5</v>
      </c>
      <c r="T379" s="4">
        <v>1</v>
      </c>
      <c r="U379" s="4">
        <v>2</v>
      </c>
      <c r="V379" s="4">
        <v>10</v>
      </c>
      <c r="W379" s="5">
        <v>2</v>
      </c>
      <c r="X379" s="5">
        <v>18</v>
      </c>
      <c r="Y379" s="5">
        <v>3</v>
      </c>
      <c r="Z379" s="5">
        <v>1</v>
      </c>
      <c r="AA379" s="6">
        <v>30</v>
      </c>
      <c r="AB379" s="6">
        <v>109</v>
      </c>
      <c r="AC379" s="6">
        <v>56</v>
      </c>
      <c r="AD379" s="6">
        <v>166</v>
      </c>
      <c r="AE379" s="7">
        <v>7</v>
      </c>
      <c r="AF379" s="7">
        <v>26</v>
      </c>
      <c r="AG379" s="7">
        <v>19</v>
      </c>
      <c r="AH379" s="7">
        <v>39</v>
      </c>
      <c r="AI379" s="2">
        <f t="shared" si="70"/>
        <v>3.8333333333333335</v>
      </c>
      <c r="AJ379" s="4">
        <f t="shared" si="71"/>
        <v>4.5</v>
      </c>
      <c r="AK379" s="5">
        <f t="shared" si="72"/>
        <v>6</v>
      </c>
      <c r="AL379" s="6">
        <f t="shared" si="73"/>
        <v>90.25</v>
      </c>
      <c r="AM379" s="7">
        <f t="shared" si="78"/>
        <v>22.75</v>
      </c>
      <c r="AN379" s="18">
        <f t="shared" si="74"/>
        <v>0.66666666666666652</v>
      </c>
      <c r="AO379" s="19">
        <f t="shared" si="75"/>
        <v>2.1666666666666665</v>
      </c>
      <c r="AP379" s="19">
        <f t="shared" si="76"/>
        <v>86.416666666666671</v>
      </c>
      <c r="AQ379" s="9">
        <f t="shared" si="77"/>
        <v>1.1739130434782608</v>
      </c>
      <c r="AR379" s="1">
        <f t="shared" si="79"/>
        <v>1.5652173913043477</v>
      </c>
      <c r="AS379" s="1">
        <f t="shared" si="80"/>
        <v>23.543478260869563</v>
      </c>
      <c r="AT379" s="1">
        <f t="shared" si="81"/>
        <v>20.055555555555557</v>
      </c>
      <c r="AU379" s="1">
        <f t="shared" si="82"/>
        <v>5.9347826086956523</v>
      </c>
      <c r="AV379" s="1">
        <f t="shared" si="83"/>
        <v>5.0555555555555554</v>
      </c>
      <c r="AW379" s="20">
        <v>1</v>
      </c>
      <c r="AX379" s="20">
        <v>4.6890611000193101E-2</v>
      </c>
      <c r="AY379" s="20">
        <v>1</v>
      </c>
      <c r="AZ379" s="20">
        <v>0.25700177029750298</v>
      </c>
      <c r="BA379" s="21">
        <v>0.43338053154371398</v>
      </c>
      <c r="BB379" s="26">
        <v>1</v>
      </c>
    </row>
    <row r="380" spans="1:54">
      <c r="A380" s="1">
        <v>378</v>
      </c>
      <c r="B380" s="16" t="s">
        <v>651</v>
      </c>
      <c r="C380" s="17" t="s">
        <v>652</v>
      </c>
      <c r="D380" s="72" t="s">
        <v>1027</v>
      </c>
      <c r="E380" s="72" t="s">
        <v>1028</v>
      </c>
      <c r="F380" s="73" t="s">
        <v>1036</v>
      </c>
      <c r="G380" s="73" t="s">
        <v>1037</v>
      </c>
      <c r="H380" s="1" t="s">
        <v>650</v>
      </c>
      <c r="I380" s="1" t="s">
        <v>650</v>
      </c>
      <c r="J380" s="1" t="s">
        <v>650</v>
      </c>
      <c r="K380" s="1" t="s">
        <v>364</v>
      </c>
      <c r="L380" s="1" t="s">
        <v>1037</v>
      </c>
      <c r="M380" s="2">
        <v>5</v>
      </c>
      <c r="N380" s="3">
        <v>0</v>
      </c>
      <c r="O380" s="3">
        <v>1</v>
      </c>
      <c r="P380" s="3">
        <v>13</v>
      </c>
      <c r="Q380" s="3">
        <v>0</v>
      </c>
      <c r="R380" s="3">
        <v>0</v>
      </c>
      <c r="S380" s="4">
        <v>0</v>
      </c>
      <c r="T380" s="4">
        <v>1</v>
      </c>
      <c r="U380" s="4">
        <v>1</v>
      </c>
      <c r="V380" s="4">
        <v>6</v>
      </c>
      <c r="W380" s="5">
        <v>1</v>
      </c>
      <c r="X380" s="5">
        <v>15</v>
      </c>
      <c r="Y380" s="5">
        <v>2</v>
      </c>
      <c r="Z380" s="5">
        <v>1</v>
      </c>
      <c r="AA380" s="6">
        <v>27</v>
      </c>
      <c r="AB380" s="6">
        <v>88</v>
      </c>
      <c r="AC380" s="6">
        <v>50</v>
      </c>
      <c r="AD380" s="6">
        <v>150</v>
      </c>
      <c r="AE380" s="7">
        <v>7</v>
      </c>
      <c r="AF380" s="7">
        <v>26</v>
      </c>
      <c r="AG380" s="7">
        <v>19</v>
      </c>
      <c r="AH380" s="7">
        <v>38</v>
      </c>
      <c r="AI380" s="2">
        <f t="shared" si="70"/>
        <v>3.1666666666666665</v>
      </c>
      <c r="AJ380" s="4">
        <f t="shared" si="71"/>
        <v>2</v>
      </c>
      <c r="AK380" s="5">
        <f t="shared" si="72"/>
        <v>4.75</v>
      </c>
      <c r="AL380" s="6">
        <f t="shared" si="73"/>
        <v>78.75</v>
      </c>
      <c r="AM380" s="7">
        <f t="shared" si="78"/>
        <v>22.5</v>
      </c>
      <c r="AN380" s="18">
        <f t="shared" si="74"/>
        <v>-1.1666666666666665</v>
      </c>
      <c r="AO380" s="19">
        <f t="shared" si="75"/>
        <v>1.5833333333333335</v>
      </c>
      <c r="AP380" s="19">
        <f t="shared" si="76"/>
        <v>75.583333333333329</v>
      </c>
      <c r="AQ380" s="9">
        <f t="shared" si="77"/>
        <v>0.63157894736842113</v>
      </c>
      <c r="AR380" s="1">
        <f t="shared" si="79"/>
        <v>1.5</v>
      </c>
      <c r="AS380" s="1">
        <f t="shared" si="80"/>
        <v>24.868421052631579</v>
      </c>
      <c r="AT380" s="1">
        <f t="shared" si="81"/>
        <v>39.375</v>
      </c>
      <c r="AU380" s="1">
        <f t="shared" si="82"/>
        <v>7.1052631578947372</v>
      </c>
      <c r="AV380" s="1">
        <f t="shared" si="83"/>
        <v>11.25</v>
      </c>
      <c r="AW380" s="20">
        <v>1</v>
      </c>
      <c r="AX380" s="20">
        <v>4.6890611000193101E-2</v>
      </c>
      <c r="AY380" s="20">
        <v>1</v>
      </c>
      <c r="AZ380" s="20">
        <v>0.121017385766473</v>
      </c>
      <c r="BA380" s="21">
        <v>0.39227241410790298</v>
      </c>
      <c r="BB380" s="21">
        <v>0.69656809560664201</v>
      </c>
    </row>
    <row r="381" spans="1:54">
      <c r="A381" s="1">
        <v>379</v>
      </c>
      <c r="B381" s="16" t="s">
        <v>651</v>
      </c>
      <c r="C381" s="17" t="s">
        <v>652</v>
      </c>
      <c r="D381" s="72" t="s">
        <v>1027</v>
      </c>
      <c r="E381" s="72" t="s">
        <v>1028</v>
      </c>
      <c r="F381" s="73" t="s">
        <v>1036</v>
      </c>
      <c r="G381" s="73" t="s">
        <v>1037</v>
      </c>
      <c r="H381" s="73" t="s">
        <v>1038</v>
      </c>
      <c r="I381" s="1" t="s">
        <v>650</v>
      </c>
      <c r="J381" s="1" t="s">
        <v>650</v>
      </c>
      <c r="K381" s="1" t="s">
        <v>365</v>
      </c>
      <c r="L381" s="1" t="s">
        <v>1038</v>
      </c>
      <c r="M381" s="2">
        <v>0</v>
      </c>
      <c r="N381" s="3">
        <v>0</v>
      </c>
      <c r="O381" s="3">
        <v>0</v>
      </c>
      <c r="P381" s="3">
        <v>2</v>
      </c>
      <c r="Q381" s="3">
        <v>0</v>
      </c>
      <c r="R381" s="3">
        <v>0</v>
      </c>
      <c r="S381" s="4">
        <v>0</v>
      </c>
      <c r="T381" s="4">
        <v>0</v>
      </c>
      <c r="U381" s="4">
        <v>0</v>
      </c>
      <c r="V381" s="4">
        <v>0</v>
      </c>
      <c r="W381" s="5">
        <v>0</v>
      </c>
      <c r="X381" s="5">
        <v>1</v>
      </c>
      <c r="Y381" s="5">
        <v>0</v>
      </c>
      <c r="Z381" s="5">
        <v>0</v>
      </c>
      <c r="AA381" s="6">
        <v>0</v>
      </c>
      <c r="AB381" s="6">
        <v>1</v>
      </c>
      <c r="AC381" s="6">
        <v>4</v>
      </c>
      <c r="AD381" s="6">
        <v>2</v>
      </c>
      <c r="AE381" s="7">
        <v>0</v>
      </c>
      <c r="AF381" s="7">
        <v>0</v>
      </c>
      <c r="AG381" s="7">
        <v>0</v>
      </c>
      <c r="AH381" s="7">
        <v>0</v>
      </c>
      <c r="AI381" s="2">
        <f t="shared" si="70"/>
        <v>0.33333333333333331</v>
      </c>
      <c r="AJ381" s="4">
        <f t="shared" si="71"/>
        <v>0</v>
      </c>
      <c r="AK381" s="5">
        <f t="shared" si="72"/>
        <v>0.25</v>
      </c>
      <c r="AL381" s="6">
        <f t="shared" si="73"/>
        <v>1.75</v>
      </c>
      <c r="AM381" s="7">
        <f t="shared" si="78"/>
        <v>0</v>
      </c>
      <c r="AN381" s="18">
        <f t="shared" si="74"/>
        <v>-0.33333333333333331</v>
      </c>
      <c r="AO381" s="19">
        <f t="shared" si="75"/>
        <v>-8.3333333333333315E-2</v>
      </c>
      <c r="AP381" s="19">
        <f t="shared" si="76"/>
        <v>1.4166666666666667</v>
      </c>
      <c r="AQ381" s="9">
        <f t="shared" si="77"/>
        <v>0</v>
      </c>
      <c r="AR381" s="1">
        <f t="shared" si="79"/>
        <v>0.75</v>
      </c>
      <c r="AS381" s="1">
        <f t="shared" si="80"/>
        <v>5.25</v>
      </c>
      <c r="AT381" s="1" t="s">
        <v>1413</v>
      </c>
      <c r="AU381" s="1">
        <f t="shared" si="82"/>
        <v>0</v>
      </c>
      <c r="AV381" s="1" t="s">
        <v>1413</v>
      </c>
      <c r="AW381" s="20">
        <v>1</v>
      </c>
      <c r="AX381" s="20">
        <v>0.47677410677145998</v>
      </c>
      <c r="AY381" s="20">
        <v>1</v>
      </c>
      <c r="AZ381" s="20">
        <v>0.31050007638313598</v>
      </c>
      <c r="BA381" s="26">
        <v>1</v>
      </c>
      <c r="BB381" s="26">
        <v>1</v>
      </c>
    </row>
    <row r="382" spans="1:54">
      <c r="A382" s="1">
        <v>380</v>
      </c>
      <c r="B382" s="16" t="s">
        <v>651</v>
      </c>
      <c r="C382" s="17" t="s">
        <v>652</v>
      </c>
      <c r="D382" s="72" t="s">
        <v>1027</v>
      </c>
      <c r="E382" s="72" t="s">
        <v>1028</v>
      </c>
      <c r="F382" s="73" t="s">
        <v>1036</v>
      </c>
      <c r="G382" s="73" t="s">
        <v>1037</v>
      </c>
      <c r="H382" s="73" t="s">
        <v>1039</v>
      </c>
      <c r="I382" s="1" t="s">
        <v>650</v>
      </c>
      <c r="J382" s="1" t="s">
        <v>650</v>
      </c>
      <c r="K382" s="1" t="s">
        <v>366</v>
      </c>
      <c r="L382" s="1" t="s">
        <v>1039</v>
      </c>
      <c r="M382" s="2">
        <v>5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4">
        <v>0</v>
      </c>
      <c r="T382" s="4">
        <v>1</v>
      </c>
      <c r="U382" s="4">
        <v>1</v>
      </c>
      <c r="V382" s="4">
        <v>5</v>
      </c>
      <c r="W382" s="5">
        <v>1</v>
      </c>
      <c r="X382" s="5">
        <v>11</v>
      </c>
      <c r="Y382" s="5">
        <v>1</v>
      </c>
      <c r="Z382" s="5">
        <v>1</v>
      </c>
      <c r="AA382" s="6">
        <v>9</v>
      </c>
      <c r="AB382" s="6">
        <v>31</v>
      </c>
      <c r="AC382" s="6">
        <v>19</v>
      </c>
      <c r="AD382" s="6">
        <v>58</v>
      </c>
      <c r="AE382" s="7">
        <v>2</v>
      </c>
      <c r="AF382" s="7">
        <v>2</v>
      </c>
      <c r="AG382" s="7">
        <v>3</v>
      </c>
      <c r="AH382" s="7">
        <v>7</v>
      </c>
      <c r="AI382" s="2">
        <f t="shared" si="70"/>
        <v>0.83333333333333337</v>
      </c>
      <c r="AJ382" s="4">
        <f t="shared" si="71"/>
        <v>1.75</v>
      </c>
      <c r="AK382" s="5">
        <f t="shared" si="72"/>
        <v>3.5</v>
      </c>
      <c r="AL382" s="6">
        <f t="shared" si="73"/>
        <v>29.25</v>
      </c>
      <c r="AM382" s="7">
        <f t="shared" si="78"/>
        <v>3.5</v>
      </c>
      <c r="AN382" s="18">
        <f t="shared" si="74"/>
        <v>0.91666666666666663</v>
      </c>
      <c r="AO382" s="19">
        <f t="shared" si="75"/>
        <v>2.6666666666666665</v>
      </c>
      <c r="AP382" s="19">
        <f t="shared" si="76"/>
        <v>28.416666666666668</v>
      </c>
      <c r="AQ382" s="9">
        <f t="shared" si="77"/>
        <v>2.1</v>
      </c>
      <c r="AR382" s="1">
        <f t="shared" si="79"/>
        <v>4.2</v>
      </c>
      <c r="AS382" s="1">
        <f t="shared" si="80"/>
        <v>35.1</v>
      </c>
      <c r="AT382" s="1">
        <f t="shared" si="81"/>
        <v>16.714285714285715</v>
      </c>
      <c r="AU382" s="1">
        <f t="shared" si="82"/>
        <v>4.2</v>
      </c>
      <c r="AV382" s="1">
        <f t="shared" si="83"/>
        <v>2</v>
      </c>
      <c r="AW382" s="20">
        <v>1</v>
      </c>
      <c r="AX382" s="20">
        <v>2.2378461022588201E-2</v>
      </c>
      <c r="AY382" s="20">
        <v>1</v>
      </c>
      <c r="AZ382" s="20">
        <v>0.31603458262617501</v>
      </c>
      <c r="BA382" s="21">
        <v>0.62856235860251097</v>
      </c>
      <c r="BB382" s="26">
        <v>1</v>
      </c>
    </row>
    <row r="383" spans="1:54">
      <c r="A383" s="1">
        <v>381</v>
      </c>
      <c r="B383" s="16" t="s">
        <v>651</v>
      </c>
      <c r="C383" s="17" t="s">
        <v>652</v>
      </c>
      <c r="D383" s="72" t="s">
        <v>1027</v>
      </c>
      <c r="E383" s="72" t="s">
        <v>1028</v>
      </c>
      <c r="F383" s="73" t="s">
        <v>1036</v>
      </c>
      <c r="G383" s="73" t="s">
        <v>1037</v>
      </c>
      <c r="H383" s="73" t="s">
        <v>1040</v>
      </c>
      <c r="I383" s="1" t="s">
        <v>650</v>
      </c>
      <c r="J383" s="1" t="s">
        <v>650</v>
      </c>
      <c r="K383" s="1" t="s">
        <v>367</v>
      </c>
      <c r="L383" s="1" t="s">
        <v>1040</v>
      </c>
      <c r="M383" s="2">
        <v>0</v>
      </c>
      <c r="N383" s="3">
        <v>0</v>
      </c>
      <c r="O383" s="3">
        <v>1</v>
      </c>
      <c r="P383" s="3">
        <v>11</v>
      </c>
      <c r="Q383" s="3">
        <v>0</v>
      </c>
      <c r="R383" s="3">
        <v>0</v>
      </c>
      <c r="S383" s="4">
        <v>0</v>
      </c>
      <c r="T383" s="4">
        <v>0</v>
      </c>
      <c r="U383" s="4">
        <v>0</v>
      </c>
      <c r="V383" s="4">
        <v>1</v>
      </c>
      <c r="W383" s="5">
        <v>0</v>
      </c>
      <c r="X383" s="5">
        <v>3</v>
      </c>
      <c r="Y383" s="5">
        <v>1</v>
      </c>
      <c r="Z383" s="5">
        <v>0</v>
      </c>
      <c r="AA383" s="6">
        <v>18</v>
      </c>
      <c r="AB383" s="6">
        <v>56</v>
      </c>
      <c r="AC383" s="6">
        <v>27</v>
      </c>
      <c r="AD383" s="6">
        <v>90</v>
      </c>
      <c r="AE383" s="7">
        <v>5</v>
      </c>
      <c r="AF383" s="7">
        <v>24</v>
      </c>
      <c r="AG383" s="7">
        <v>16</v>
      </c>
      <c r="AH383" s="7">
        <v>31</v>
      </c>
      <c r="AI383" s="2">
        <f t="shared" si="70"/>
        <v>2</v>
      </c>
      <c r="AJ383" s="4">
        <f t="shared" si="71"/>
        <v>0.25</v>
      </c>
      <c r="AK383" s="5">
        <f t="shared" si="72"/>
        <v>1</v>
      </c>
      <c r="AL383" s="6">
        <f t="shared" si="73"/>
        <v>47.75</v>
      </c>
      <c r="AM383" s="7">
        <f t="shared" si="78"/>
        <v>19</v>
      </c>
      <c r="AN383" s="18">
        <f t="shared" si="74"/>
        <v>-1.75</v>
      </c>
      <c r="AO383" s="19">
        <f t="shared" si="75"/>
        <v>-1</v>
      </c>
      <c r="AP383" s="19">
        <f t="shared" si="76"/>
        <v>45.75</v>
      </c>
      <c r="AQ383" s="9">
        <f t="shared" si="77"/>
        <v>0.125</v>
      </c>
      <c r="AR383" s="1">
        <f t="shared" si="79"/>
        <v>0.5</v>
      </c>
      <c r="AS383" s="1">
        <f t="shared" si="80"/>
        <v>23.875</v>
      </c>
      <c r="AT383" s="1">
        <f t="shared" si="81"/>
        <v>191</v>
      </c>
      <c r="AU383" s="1">
        <f t="shared" si="82"/>
        <v>9.5</v>
      </c>
      <c r="AV383" s="1">
        <f t="shared" si="83"/>
        <v>76</v>
      </c>
      <c r="AW383" s="20">
        <v>1</v>
      </c>
      <c r="AX383" s="20">
        <v>9.4298023964380806E-2</v>
      </c>
      <c r="AY383" s="20">
        <v>1</v>
      </c>
      <c r="AZ383" s="20">
        <v>9.3848981336425205E-2</v>
      </c>
      <c r="BA383" s="21">
        <v>0.40441363525970198</v>
      </c>
      <c r="BB383" s="21">
        <v>0.35760123992623299</v>
      </c>
    </row>
    <row r="384" spans="1:54">
      <c r="A384" s="1">
        <v>382</v>
      </c>
      <c r="B384" s="16" t="s">
        <v>651</v>
      </c>
      <c r="C384" s="17" t="s">
        <v>652</v>
      </c>
      <c r="D384" s="72" t="s">
        <v>1027</v>
      </c>
      <c r="E384" s="72" t="s">
        <v>1028</v>
      </c>
      <c r="F384" s="73" t="s">
        <v>1036</v>
      </c>
      <c r="G384" s="73" t="s">
        <v>1041</v>
      </c>
      <c r="H384" s="1" t="s">
        <v>650</v>
      </c>
      <c r="I384" s="1" t="s">
        <v>650</v>
      </c>
      <c r="J384" s="1" t="s">
        <v>650</v>
      </c>
      <c r="K384" s="1" t="s">
        <v>368</v>
      </c>
      <c r="L384" s="1" t="s">
        <v>1041</v>
      </c>
      <c r="M384" s="2">
        <v>0</v>
      </c>
      <c r="N384" s="3">
        <v>0</v>
      </c>
      <c r="O384" s="3">
        <v>2</v>
      </c>
      <c r="P384" s="3">
        <v>2</v>
      </c>
      <c r="Q384" s="3">
        <v>0</v>
      </c>
      <c r="R384" s="3">
        <v>0</v>
      </c>
      <c r="S384" s="4">
        <v>5</v>
      </c>
      <c r="T384" s="4">
        <v>0</v>
      </c>
      <c r="U384" s="4">
        <v>1</v>
      </c>
      <c r="V384" s="4">
        <v>4</v>
      </c>
      <c r="W384" s="5">
        <v>1</v>
      </c>
      <c r="X384" s="5">
        <v>3</v>
      </c>
      <c r="Y384" s="5">
        <v>1</v>
      </c>
      <c r="Z384" s="5">
        <v>0</v>
      </c>
      <c r="AA384" s="6">
        <v>3</v>
      </c>
      <c r="AB384" s="6">
        <v>15</v>
      </c>
      <c r="AC384" s="6">
        <v>6</v>
      </c>
      <c r="AD384" s="6">
        <v>16</v>
      </c>
      <c r="AE384" s="7">
        <v>0</v>
      </c>
      <c r="AF384" s="7">
        <v>0</v>
      </c>
      <c r="AG384" s="7">
        <v>0</v>
      </c>
      <c r="AH384" s="7">
        <v>1</v>
      </c>
      <c r="AI384" s="2">
        <f t="shared" si="70"/>
        <v>0.66666666666666663</v>
      </c>
      <c r="AJ384" s="4">
        <f t="shared" si="71"/>
        <v>2.5</v>
      </c>
      <c r="AK384" s="5">
        <f t="shared" si="72"/>
        <v>1.25</v>
      </c>
      <c r="AL384" s="6">
        <f t="shared" si="73"/>
        <v>10</v>
      </c>
      <c r="AM384" s="7">
        <f t="shared" si="78"/>
        <v>0.25</v>
      </c>
      <c r="AN384" s="18">
        <f t="shared" si="74"/>
        <v>1.8333333333333335</v>
      </c>
      <c r="AO384" s="19">
        <f t="shared" si="75"/>
        <v>0.58333333333333337</v>
      </c>
      <c r="AP384" s="19">
        <f t="shared" si="76"/>
        <v>9.3333333333333339</v>
      </c>
      <c r="AQ384" s="9">
        <f t="shared" si="77"/>
        <v>3.75</v>
      </c>
      <c r="AR384" s="1">
        <f t="shared" si="79"/>
        <v>1.875</v>
      </c>
      <c r="AS384" s="1">
        <f t="shared" si="80"/>
        <v>15</v>
      </c>
      <c r="AT384" s="1">
        <f t="shared" si="81"/>
        <v>4</v>
      </c>
      <c r="AU384" s="1">
        <f t="shared" si="82"/>
        <v>0.375</v>
      </c>
      <c r="AV384" s="1">
        <f t="shared" si="83"/>
        <v>0.1</v>
      </c>
      <c r="AW384" s="20">
        <v>1</v>
      </c>
      <c r="AX384" s="20">
        <v>0.115933656020498</v>
      </c>
      <c r="AY384" s="20">
        <v>1</v>
      </c>
      <c r="AZ384" s="20">
        <v>1</v>
      </c>
      <c r="BA384" s="26">
        <v>1</v>
      </c>
      <c r="BB384" s="26">
        <v>1</v>
      </c>
    </row>
    <row r="385" spans="1:54">
      <c r="A385" s="1">
        <v>383</v>
      </c>
      <c r="B385" s="16" t="s">
        <v>651</v>
      </c>
      <c r="C385" s="17" t="s">
        <v>652</v>
      </c>
      <c r="D385" s="72" t="s">
        <v>1027</v>
      </c>
      <c r="E385" s="72" t="s">
        <v>1028</v>
      </c>
      <c r="F385" s="73" t="s">
        <v>1036</v>
      </c>
      <c r="G385" s="73" t="s">
        <v>1042</v>
      </c>
      <c r="H385" s="1" t="s">
        <v>650</v>
      </c>
      <c r="I385" s="1" t="s">
        <v>650</v>
      </c>
      <c r="J385" s="1" t="s">
        <v>650</v>
      </c>
      <c r="K385" s="1" t="s">
        <v>369</v>
      </c>
      <c r="L385" s="1" t="s">
        <v>1042</v>
      </c>
      <c r="M385" s="2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4">
        <v>0</v>
      </c>
      <c r="T385" s="4">
        <v>0</v>
      </c>
      <c r="U385" s="4">
        <v>0</v>
      </c>
      <c r="V385" s="4">
        <v>0</v>
      </c>
      <c r="W385" s="5">
        <v>0</v>
      </c>
      <c r="X385" s="5">
        <v>0</v>
      </c>
      <c r="Y385" s="5">
        <v>0</v>
      </c>
      <c r="Z385" s="5">
        <v>0</v>
      </c>
      <c r="AA385" s="6">
        <v>0</v>
      </c>
      <c r="AB385" s="6">
        <v>6</v>
      </c>
      <c r="AC385" s="6">
        <v>0</v>
      </c>
      <c r="AD385" s="6">
        <v>0</v>
      </c>
      <c r="AE385" s="7">
        <v>0</v>
      </c>
      <c r="AF385" s="7">
        <v>0</v>
      </c>
      <c r="AG385" s="7">
        <v>0</v>
      </c>
      <c r="AH385" s="7">
        <v>0</v>
      </c>
      <c r="AI385" s="2">
        <f t="shared" si="70"/>
        <v>0</v>
      </c>
      <c r="AJ385" s="4">
        <f t="shared" si="71"/>
        <v>0</v>
      </c>
      <c r="AK385" s="5">
        <f t="shared" si="72"/>
        <v>0</v>
      </c>
      <c r="AL385" s="6">
        <f t="shared" si="73"/>
        <v>1.5</v>
      </c>
      <c r="AM385" s="7">
        <f t="shared" si="78"/>
        <v>0</v>
      </c>
      <c r="AN385" s="18">
        <f t="shared" si="74"/>
        <v>0</v>
      </c>
      <c r="AO385" s="19">
        <f t="shared" si="75"/>
        <v>0</v>
      </c>
      <c r="AP385" s="19">
        <f t="shared" si="76"/>
        <v>1.5</v>
      </c>
      <c r="AQ385" s="9" t="s">
        <v>1413</v>
      </c>
      <c r="AR385" s="1" t="s">
        <v>1413</v>
      </c>
      <c r="AS385" s="1" t="s">
        <v>1413</v>
      </c>
      <c r="AT385" s="1" t="s">
        <v>1413</v>
      </c>
      <c r="AU385" s="1" t="s">
        <v>1413</v>
      </c>
      <c r="AV385" s="1" t="s">
        <v>1413</v>
      </c>
      <c r="AW385" s="20">
        <v>1</v>
      </c>
      <c r="AX385" s="20">
        <v>1</v>
      </c>
      <c r="AY385" s="20">
        <v>1</v>
      </c>
      <c r="AZ385" s="20">
        <v>1</v>
      </c>
      <c r="BA385" s="26">
        <v>1</v>
      </c>
      <c r="BB385" s="26">
        <v>1</v>
      </c>
    </row>
    <row r="386" spans="1:54">
      <c r="A386" s="1">
        <v>384</v>
      </c>
      <c r="B386" s="16" t="s">
        <v>651</v>
      </c>
      <c r="C386" s="17" t="s">
        <v>652</v>
      </c>
      <c r="D386" s="72" t="s">
        <v>1027</v>
      </c>
      <c r="E386" s="72" t="s">
        <v>1028</v>
      </c>
      <c r="F386" s="74" t="s">
        <v>1043</v>
      </c>
      <c r="G386" s="1" t="s">
        <v>650</v>
      </c>
      <c r="H386" s="1" t="s">
        <v>650</v>
      </c>
      <c r="I386" s="1" t="s">
        <v>650</v>
      </c>
      <c r="J386" s="1" t="s">
        <v>650</v>
      </c>
      <c r="K386" s="1" t="s">
        <v>370</v>
      </c>
      <c r="L386" s="1" t="s">
        <v>1043</v>
      </c>
      <c r="M386" s="2">
        <v>8</v>
      </c>
      <c r="N386" s="3">
        <v>2</v>
      </c>
      <c r="O386" s="3">
        <v>2</v>
      </c>
      <c r="P386" s="3">
        <v>14</v>
      </c>
      <c r="Q386" s="3">
        <v>2</v>
      </c>
      <c r="R386" s="3">
        <v>4</v>
      </c>
      <c r="S386" s="4">
        <v>15</v>
      </c>
      <c r="T386" s="4">
        <v>4</v>
      </c>
      <c r="U386" s="4">
        <v>6</v>
      </c>
      <c r="V386" s="4">
        <v>4</v>
      </c>
      <c r="W386" s="5">
        <v>23</v>
      </c>
      <c r="X386" s="5">
        <v>45</v>
      </c>
      <c r="Y386" s="5">
        <v>8</v>
      </c>
      <c r="Z386" s="5">
        <v>10</v>
      </c>
      <c r="AA386" s="6">
        <v>84</v>
      </c>
      <c r="AB386" s="6">
        <v>61</v>
      </c>
      <c r="AC386" s="6">
        <v>63</v>
      </c>
      <c r="AD386" s="6">
        <v>126</v>
      </c>
      <c r="AE386" s="7">
        <v>25</v>
      </c>
      <c r="AF386" s="7">
        <v>21</v>
      </c>
      <c r="AG386" s="7">
        <v>40</v>
      </c>
      <c r="AH386" s="7">
        <v>34</v>
      </c>
      <c r="AI386" s="2">
        <f t="shared" si="70"/>
        <v>5.333333333333333</v>
      </c>
      <c r="AJ386" s="4">
        <f t="shared" si="71"/>
        <v>7.25</v>
      </c>
      <c r="AK386" s="5">
        <f t="shared" si="72"/>
        <v>21.5</v>
      </c>
      <c r="AL386" s="6">
        <f t="shared" si="73"/>
        <v>83.5</v>
      </c>
      <c r="AM386" s="7">
        <f t="shared" si="78"/>
        <v>30</v>
      </c>
      <c r="AN386" s="18">
        <f t="shared" si="74"/>
        <v>1.916666666666667</v>
      </c>
      <c r="AO386" s="19">
        <f t="shared" si="75"/>
        <v>16.166666666666668</v>
      </c>
      <c r="AP386" s="19">
        <f t="shared" si="76"/>
        <v>78.166666666666671</v>
      </c>
      <c r="AQ386" s="9">
        <f t="shared" si="77"/>
        <v>1.359375</v>
      </c>
      <c r="AR386" s="1">
        <f t="shared" si="79"/>
        <v>4.03125</v>
      </c>
      <c r="AS386" s="1">
        <f t="shared" si="80"/>
        <v>15.65625</v>
      </c>
      <c r="AT386" s="1">
        <f t="shared" si="81"/>
        <v>11.517241379310345</v>
      </c>
      <c r="AU386" s="1">
        <f t="shared" si="82"/>
        <v>5.625</v>
      </c>
      <c r="AV386" s="1">
        <f t="shared" si="83"/>
        <v>4.1379310344827589</v>
      </c>
      <c r="AW386" s="20">
        <v>1</v>
      </c>
      <c r="AX386" s="20">
        <v>1.60930108376261E-4</v>
      </c>
      <c r="AY386" s="20">
        <v>1</v>
      </c>
      <c r="AZ386" s="20">
        <v>5.5218218941820998E-4</v>
      </c>
      <c r="BA386" s="21">
        <v>0.50100560199673905</v>
      </c>
      <c r="BB386" s="21">
        <v>0.79159731774437603</v>
      </c>
    </row>
    <row r="387" spans="1:54">
      <c r="A387" s="1">
        <v>385</v>
      </c>
      <c r="B387" s="16" t="s">
        <v>651</v>
      </c>
      <c r="C387" s="17" t="s">
        <v>652</v>
      </c>
      <c r="D387" s="72" t="s">
        <v>1027</v>
      </c>
      <c r="E387" s="72" t="s">
        <v>1028</v>
      </c>
      <c r="F387" s="74" t="s">
        <v>1043</v>
      </c>
      <c r="G387" s="74" t="s">
        <v>1044</v>
      </c>
      <c r="H387" s="1" t="s">
        <v>650</v>
      </c>
      <c r="I387" s="1" t="s">
        <v>650</v>
      </c>
      <c r="J387" s="1" t="s">
        <v>650</v>
      </c>
      <c r="K387" s="1" t="s">
        <v>371</v>
      </c>
      <c r="L387" s="1" t="s">
        <v>1044</v>
      </c>
      <c r="M387" s="2">
        <v>3</v>
      </c>
      <c r="N387" s="3">
        <v>0</v>
      </c>
      <c r="O387" s="3">
        <v>0</v>
      </c>
      <c r="P387" s="3">
        <v>0</v>
      </c>
      <c r="Q387" s="3">
        <v>0</v>
      </c>
      <c r="R387" s="3">
        <v>2</v>
      </c>
      <c r="S387" s="4">
        <v>0</v>
      </c>
      <c r="T387" s="4">
        <v>0</v>
      </c>
      <c r="U387" s="4">
        <v>1</v>
      </c>
      <c r="V387" s="4">
        <v>0</v>
      </c>
      <c r="W387" s="5">
        <v>0</v>
      </c>
      <c r="X387" s="5">
        <v>4</v>
      </c>
      <c r="Y387" s="5">
        <v>0</v>
      </c>
      <c r="Z387" s="5">
        <v>1</v>
      </c>
      <c r="AA387" s="6">
        <v>2</v>
      </c>
      <c r="AB387" s="6">
        <v>2</v>
      </c>
      <c r="AC387" s="6">
        <v>12</v>
      </c>
      <c r="AD387" s="6">
        <v>11</v>
      </c>
      <c r="AE387" s="7">
        <v>3</v>
      </c>
      <c r="AF387" s="7">
        <v>0</v>
      </c>
      <c r="AG387" s="7">
        <v>2</v>
      </c>
      <c r="AH387" s="7">
        <v>4</v>
      </c>
      <c r="AI387" s="2">
        <f t="shared" ref="AI387:AI450" si="84">AVERAGE(M387:R387)</f>
        <v>0.83333333333333337</v>
      </c>
      <c r="AJ387" s="4">
        <f t="shared" ref="AJ387:AJ450" si="85">AVERAGE(S387:V387)</f>
        <v>0.25</v>
      </c>
      <c r="AK387" s="5">
        <f t="shared" ref="AK387:AK450" si="86">AVERAGE(W387:Z387)</f>
        <v>1.25</v>
      </c>
      <c r="AL387" s="6">
        <f t="shared" ref="AL387:AL450" si="87">AVERAGE(AA387:AD387)</f>
        <v>6.75</v>
      </c>
      <c r="AM387" s="7">
        <f t="shared" si="78"/>
        <v>2.25</v>
      </c>
      <c r="AN387" s="18">
        <f t="shared" ref="AN387:AN450" si="88">AJ387-$AI387</f>
        <v>-0.58333333333333337</v>
      </c>
      <c r="AO387" s="19">
        <f t="shared" ref="AO387:AO450" si="89">AK387-$AI387</f>
        <v>0.41666666666666663</v>
      </c>
      <c r="AP387" s="19">
        <f t="shared" ref="AP387:AP450" si="90">AL387-$AI387</f>
        <v>5.916666666666667</v>
      </c>
      <c r="AQ387" s="9">
        <f t="shared" ref="AQ387:AQ449" si="91">AJ387/AI387</f>
        <v>0.3</v>
      </c>
      <c r="AR387" s="1">
        <f t="shared" si="79"/>
        <v>1.5</v>
      </c>
      <c r="AS387" s="1">
        <f t="shared" si="80"/>
        <v>8.1</v>
      </c>
      <c r="AT387" s="1">
        <f t="shared" si="81"/>
        <v>27</v>
      </c>
      <c r="AU387" s="1">
        <f t="shared" si="82"/>
        <v>2.6999999999999997</v>
      </c>
      <c r="AV387" s="1">
        <f t="shared" si="83"/>
        <v>9</v>
      </c>
      <c r="AW387" s="20">
        <v>1</v>
      </c>
      <c r="AX387" s="20">
        <v>0.44025239144442602</v>
      </c>
      <c r="AY387" s="20">
        <v>1</v>
      </c>
      <c r="AZ387" s="20">
        <v>0.26269967326230098</v>
      </c>
      <c r="BA387" s="26">
        <v>1</v>
      </c>
      <c r="BB387" s="26">
        <v>1</v>
      </c>
    </row>
    <row r="388" spans="1:54">
      <c r="A388" s="1">
        <v>386</v>
      </c>
      <c r="B388" s="16" t="s">
        <v>651</v>
      </c>
      <c r="C388" s="17" t="s">
        <v>652</v>
      </c>
      <c r="D388" s="72" t="s">
        <v>1027</v>
      </c>
      <c r="E388" s="72" t="s">
        <v>1028</v>
      </c>
      <c r="F388" s="74" t="s">
        <v>1043</v>
      </c>
      <c r="G388" s="74" t="s">
        <v>1045</v>
      </c>
      <c r="H388" s="1" t="s">
        <v>650</v>
      </c>
      <c r="I388" s="1" t="s">
        <v>650</v>
      </c>
      <c r="J388" s="1" t="s">
        <v>650</v>
      </c>
      <c r="K388" s="1" t="s">
        <v>372</v>
      </c>
      <c r="L388" s="1" t="s">
        <v>1045</v>
      </c>
      <c r="M388" s="2">
        <v>1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4">
        <v>0</v>
      </c>
      <c r="T388" s="4">
        <v>0</v>
      </c>
      <c r="U388" s="4">
        <v>0</v>
      </c>
      <c r="V388" s="4">
        <v>0</v>
      </c>
      <c r="W388" s="5">
        <v>0</v>
      </c>
      <c r="X388" s="5">
        <v>2</v>
      </c>
      <c r="Y388" s="5">
        <v>0</v>
      </c>
      <c r="Z388" s="5">
        <v>0</v>
      </c>
      <c r="AA388" s="6">
        <v>0</v>
      </c>
      <c r="AB388" s="6">
        <v>0</v>
      </c>
      <c r="AC388" s="6">
        <v>0</v>
      </c>
      <c r="AD388" s="6">
        <v>1</v>
      </c>
      <c r="AE388" s="7">
        <v>0</v>
      </c>
      <c r="AF388" s="7">
        <v>0</v>
      </c>
      <c r="AG388" s="7">
        <v>0</v>
      </c>
      <c r="AH388" s="7">
        <v>2</v>
      </c>
      <c r="AI388" s="2">
        <f t="shared" si="84"/>
        <v>0.16666666666666666</v>
      </c>
      <c r="AJ388" s="4">
        <f t="shared" si="85"/>
        <v>0</v>
      </c>
      <c r="AK388" s="5">
        <f t="shared" si="86"/>
        <v>0.5</v>
      </c>
      <c r="AL388" s="6">
        <f t="shared" si="87"/>
        <v>0.25</v>
      </c>
      <c r="AM388" s="7">
        <f t="shared" ref="AM388:AM451" si="92">AVERAGE(AE388:AH388)</f>
        <v>0.5</v>
      </c>
      <c r="AN388" s="18">
        <f t="shared" si="88"/>
        <v>-0.16666666666666666</v>
      </c>
      <c r="AO388" s="19">
        <f t="shared" si="89"/>
        <v>0.33333333333333337</v>
      </c>
      <c r="AP388" s="19">
        <f t="shared" si="90"/>
        <v>8.3333333333333343E-2</v>
      </c>
      <c r="AQ388" s="9">
        <f t="shared" si="91"/>
        <v>0</v>
      </c>
      <c r="AR388" s="1">
        <f t="shared" ref="AR388:AR449" si="93">AK388/AI388</f>
        <v>3</v>
      </c>
      <c r="AS388" s="1">
        <f t="shared" ref="AS388:AS449" si="94">AL388/AI388</f>
        <v>1.5</v>
      </c>
      <c r="AT388" s="1" t="s">
        <v>1413</v>
      </c>
      <c r="AU388" s="1">
        <f t="shared" ref="AU388:AU449" si="95">AM388/AI388</f>
        <v>3</v>
      </c>
      <c r="AV388" s="1" t="s">
        <v>1413</v>
      </c>
      <c r="AW388" s="20">
        <v>1</v>
      </c>
      <c r="AX388" s="20">
        <v>1</v>
      </c>
      <c r="AY388" s="20">
        <v>1</v>
      </c>
      <c r="AZ388" s="20">
        <v>1</v>
      </c>
      <c r="BA388" s="26">
        <v>1</v>
      </c>
      <c r="BB388" s="26">
        <v>1</v>
      </c>
    </row>
    <row r="389" spans="1:54">
      <c r="A389" s="1">
        <v>387</v>
      </c>
      <c r="B389" s="16" t="s">
        <v>651</v>
      </c>
      <c r="C389" s="17" t="s">
        <v>652</v>
      </c>
      <c r="D389" s="72" t="s">
        <v>1027</v>
      </c>
      <c r="E389" s="72" t="s">
        <v>1028</v>
      </c>
      <c r="F389" s="74" t="s">
        <v>1043</v>
      </c>
      <c r="G389" s="74" t="s">
        <v>1046</v>
      </c>
      <c r="H389" s="1" t="s">
        <v>650</v>
      </c>
      <c r="I389" s="1" t="s">
        <v>650</v>
      </c>
      <c r="J389" s="1" t="s">
        <v>650</v>
      </c>
      <c r="K389" s="1" t="s">
        <v>373</v>
      </c>
      <c r="L389" s="1" t="s">
        <v>1046</v>
      </c>
      <c r="M389" s="2">
        <v>0</v>
      </c>
      <c r="N389" s="3">
        <v>0</v>
      </c>
      <c r="O389" s="3">
        <v>1</v>
      </c>
      <c r="P389" s="3">
        <v>4</v>
      </c>
      <c r="Q389" s="3">
        <v>1</v>
      </c>
      <c r="R389" s="3">
        <v>2</v>
      </c>
      <c r="S389" s="4">
        <v>1</v>
      </c>
      <c r="T389" s="4">
        <v>1</v>
      </c>
      <c r="U389" s="4">
        <v>1</v>
      </c>
      <c r="V389" s="4">
        <v>1</v>
      </c>
      <c r="W389" s="5">
        <v>7</v>
      </c>
      <c r="X389" s="5">
        <v>13</v>
      </c>
      <c r="Y389" s="5">
        <v>6</v>
      </c>
      <c r="Z389" s="5">
        <v>6</v>
      </c>
      <c r="AA389" s="6">
        <v>47</v>
      </c>
      <c r="AB389" s="6">
        <v>39</v>
      </c>
      <c r="AC389" s="6">
        <v>14</v>
      </c>
      <c r="AD389" s="6">
        <v>49</v>
      </c>
      <c r="AE389" s="7">
        <v>12</v>
      </c>
      <c r="AF389" s="7">
        <v>15</v>
      </c>
      <c r="AG389" s="7">
        <v>13</v>
      </c>
      <c r="AH389" s="7">
        <v>7</v>
      </c>
      <c r="AI389" s="2">
        <f t="shared" si="84"/>
        <v>1.3333333333333333</v>
      </c>
      <c r="AJ389" s="4">
        <f t="shared" si="85"/>
        <v>1</v>
      </c>
      <c r="AK389" s="5">
        <f t="shared" si="86"/>
        <v>8</v>
      </c>
      <c r="AL389" s="6">
        <f t="shared" si="87"/>
        <v>37.25</v>
      </c>
      <c r="AM389" s="7">
        <f t="shared" si="92"/>
        <v>11.75</v>
      </c>
      <c r="AN389" s="18">
        <f t="shared" si="88"/>
        <v>-0.33333333333333326</v>
      </c>
      <c r="AO389" s="19">
        <f t="shared" si="89"/>
        <v>6.666666666666667</v>
      </c>
      <c r="AP389" s="19">
        <f t="shared" si="90"/>
        <v>35.916666666666664</v>
      </c>
      <c r="AQ389" s="9">
        <f t="shared" si="91"/>
        <v>0.75</v>
      </c>
      <c r="AR389" s="1">
        <f t="shared" si="93"/>
        <v>6</v>
      </c>
      <c r="AS389" s="1">
        <f t="shared" si="94"/>
        <v>27.9375</v>
      </c>
      <c r="AT389" s="1">
        <f t="shared" ref="AT389:AT451" si="96">AL389/AJ389</f>
        <v>37.25</v>
      </c>
      <c r="AU389" s="1">
        <f t="shared" si="95"/>
        <v>8.8125</v>
      </c>
      <c r="AV389" s="1">
        <f t="shared" ref="AV389:AV451" si="97">AM389/AJ389</f>
        <v>11.75</v>
      </c>
      <c r="AW389" s="20">
        <v>1</v>
      </c>
      <c r="AX389" s="20">
        <v>1.68659816183931E-4</v>
      </c>
      <c r="AY389" s="20">
        <v>1</v>
      </c>
      <c r="AZ389" s="20">
        <v>4.10622842743626E-4</v>
      </c>
      <c r="BA389" s="21">
        <v>0.64177828832109196</v>
      </c>
      <c r="BB389" s="21">
        <v>0.75073287367382402</v>
      </c>
    </row>
    <row r="390" spans="1:54">
      <c r="A390" s="1">
        <v>388</v>
      </c>
      <c r="B390" s="16" t="s">
        <v>651</v>
      </c>
      <c r="C390" s="17" t="s">
        <v>652</v>
      </c>
      <c r="D390" s="72" t="s">
        <v>1027</v>
      </c>
      <c r="E390" s="72" t="s">
        <v>1028</v>
      </c>
      <c r="F390" s="74" t="s">
        <v>1043</v>
      </c>
      <c r="G390" s="74" t="s">
        <v>1046</v>
      </c>
      <c r="H390" s="74" t="s">
        <v>1047</v>
      </c>
      <c r="I390" s="1" t="s">
        <v>650</v>
      </c>
      <c r="J390" s="1" t="s">
        <v>650</v>
      </c>
      <c r="K390" s="1" t="s">
        <v>374</v>
      </c>
      <c r="L390" s="1" t="s">
        <v>1047</v>
      </c>
      <c r="M390" s="2">
        <v>0</v>
      </c>
      <c r="N390" s="3">
        <v>0</v>
      </c>
      <c r="O390" s="3">
        <v>0</v>
      </c>
      <c r="P390" s="3">
        <v>2</v>
      </c>
      <c r="Q390" s="3">
        <v>1</v>
      </c>
      <c r="R390" s="3">
        <v>0</v>
      </c>
      <c r="S390" s="4">
        <v>0</v>
      </c>
      <c r="T390" s="4">
        <v>0</v>
      </c>
      <c r="U390" s="4">
        <v>0</v>
      </c>
      <c r="V390" s="4">
        <v>0</v>
      </c>
      <c r="W390" s="5">
        <v>3</v>
      </c>
      <c r="X390" s="5">
        <v>1</v>
      </c>
      <c r="Y390" s="5">
        <v>0</v>
      </c>
      <c r="Z390" s="5">
        <v>1</v>
      </c>
      <c r="AA390" s="6">
        <v>20</v>
      </c>
      <c r="AB390" s="6">
        <v>18</v>
      </c>
      <c r="AC390" s="6">
        <v>6</v>
      </c>
      <c r="AD390" s="6">
        <v>17</v>
      </c>
      <c r="AE390" s="7">
        <v>4</v>
      </c>
      <c r="AF390" s="7">
        <v>3</v>
      </c>
      <c r="AG390" s="7">
        <v>3</v>
      </c>
      <c r="AH390" s="7">
        <v>1</v>
      </c>
      <c r="AI390" s="2">
        <f t="shared" si="84"/>
        <v>0.5</v>
      </c>
      <c r="AJ390" s="4">
        <f t="shared" si="85"/>
        <v>0</v>
      </c>
      <c r="AK390" s="5">
        <f t="shared" si="86"/>
        <v>1.25</v>
      </c>
      <c r="AL390" s="6">
        <f t="shared" si="87"/>
        <v>15.25</v>
      </c>
      <c r="AM390" s="7">
        <f t="shared" si="92"/>
        <v>2.75</v>
      </c>
      <c r="AN390" s="18">
        <f t="shared" si="88"/>
        <v>-0.5</v>
      </c>
      <c r="AO390" s="19">
        <f t="shared" si="89"/>
        <v>0.75</v>
      </c>
      <c r="AP390" s="19">
        <f t="shared" si="90"/>
        <v>14.75</v>
      </c>
      <c r="AQ390" s="9">
        <f t="shared" si="91"/>
        <v>0</v>
      </c>
      <c r="AR390" s="1">
        <f t="shared" si="93"/>
        <v>2.5</v>
      </c>
      <c r="AS390" s="1">
        <f t="shared" si="94"/>
        <v>30.5</v>
      </c>
      <c r="AT390" s="1" t="s">
        <v>1413</v>
      </c>
      <c r="AU390" s="1">
        <f t="shared" si="95"/>
        <v>5.5</v>
      </c>
      <c r="AV390" s="1" t="s">
        <v>1413</v>
      </c>
      <c r="AW390" s="20">
        <v>1</v>
      </c>
      <c r="AX390" s="20">
        <v>1.00144367624891E-4</v>
      </c>
      <c r="AY390" s="20">
        <v>1</v>
      </c>
      <c r="AZ390" s="20">
        <v>1.9317712871232099E-4</v>
      </c>
      <c r="BA390" s="26">
        <v>1</v>
      </c>
      <c r="BB390" s="26">
        <v>1</v>
      </c>
    </row>
    <row r="391" spans="1:54">
      <c r="A391" s="1">
        <v>389</v>
      </c>
      <c r="B391" s="16" t="s">
        <v>651</v>
      </c>
      <c r="C391" s="17" t="s">
        <v>652</v>
      </c>
      <c r="D391" s="72" t="s">
        <v>1027</v>
      </c>
      <c r="E391" s="72" t="s">
        <v>1028</v>
      </c>
      <c r="F391" s="74" t="s">
        <v>1043</v>
      </c>
      <c r="G391" s="74" t="s">
        <v>1046</v>
      </c>
      <c r="H391" s="74" t="s">
        <v>1048</v>
      </c>
      <c r="I391" s="1" t="s">
        <v>650</v>
      </c>
      <c r="J391" s="1" t="s">
        <v>650</v>
      </c>
      <c r="K391" s="1" t="s">
        <v>375</v>
      </c>
      <c r="L391" s="1" t="s">
        <v>1048</v>
      </c>
      <c r="M391" s="2">
        <v>0</v>
      </c>
      <c r="N391" s="3">
        <v>0</v>
      </c>
      <c r="O391" s="3">
        <v>0</v>
      </c>
      <c r="P391" s="3">
        <v>0</v>
      </c>
      <c r="Q391" s="3">
        <v>0</v>
      </c>
      <c r="R391" s="3">
        <v>1</v>
      </c>
      <c r="S391" s="4">
        <v>0</v>
      </c>
      <c r="T391" s="4">
        <v>0</v>
      </c>
      <c r="U391" s="4">
        <v>0</v>
      </c>
      <c r="V391" s="4">
        <v>0</v>
      </c>
      <c r="W391" s="5">
        <v>2</v>
      </c>
      <c r="X391" s="5">
        <v>4</v>
      </c>
      <c r="Y391" s="5">
        <v>0</v>
      </c>
      <c r="Z391" s="5">
        <v>2</v>
      </c>
      <c r="AA391" s="6">
        <v>7</v>
      </c>
      <c r="AB391" s="6">
        <v>4</v>
      </c>
      <c r="AC391" s="6">
        <v>2</v>
      </c>
      <c r="AD391" s="6">
        <v>5</v>
      </c>
      <c r="AE391" s="7">
        <v>1</v>
      </c>
      <c r="AF391" s="7">
        <v>0</v>
      </c>
      <c r="AG391" s="7">
        <v>2</v>
      </c>
      <c r="AH391" s="7">
        <v>1</v>
      </c>
      <c r="AI391" s="2">
        <f t="shared" si="84"/>
        <v>0.16666666666666666</v>
      </c>
      <c r="AJ391" s="4">
        <f t="shared" si="85"/>
        <v>0</v>
      </c>
      <c r="AK391" s="5">
        <f t="shared" si="86"/>
        <v>2</v>
      </c>
      <c r="AL391" s="6">
        <f t="shared" si="87"/>
        <v>4.5</v>
      </c>
      <c r="AM391" s="7">
        <f t="shared" si="92"/>
        <v>1</v>
      </c>
      <c r="AN391" s="18">
        <f t="shared" si="88"/>
        <v>-0.16666666666666666</v>
      </c>
      <c r="AO391" s="19">
        <f t="shared" si="89"/>
        <v>1.8333333333333333</v>
      </c>
      <c r="AP391" s="19">
        <f t="shared" si="90"/>
        <v>4.333333333333333</v>
      </c>
      <c r="AQ391" s="9">
        <f t="shared" si="91"/>
        <v>0</v>
      </c>
      <c r="AR391" s="1">
        <f t="shared" si="93"/>
        <v>12</v>
      </c>
      <c r="AS391" s="1">
        <f t="shared" si="94"/>
        <v>27</v>
      </c>
      <c r="AT391" s="1" t="s">
        <v>1413</v>
      </c>
      <c r="AU391" s="1">
        <f t="shared" si="95"/>
        <v>6</v>
      </c>
      <c r="AV391" s="1" t="s">
        <v>1413</v>
      </c>
      <c r="AW391" s="20">
        <v>1</v>
      </c>
      <c r="AX391" s="20">
        <v>4.4971514587019397E-3</v>
      </c>
      <c r="AY391" s="20">
        <v>0.55001197511183797</v>
      </c>
      <c r="AZ391" s="20">
        <v>7.3899375949563698E-3</v>
      </c>
      <c r="BA391" s="26">
        <v>1</v>
      </c>
      <c r="BB391" s="26">
        <v>1</v>
      </c>
    </row>
    <row r="392" spans="1:54">
      <c r="A392" s="1">
        <v>390</v>
      </c>
      <c r="B392" s="16" t="s">
        <v>651</v>
      </c>
      <c r="C392" s="17" t="s">
        <v>652</v>
      </c>
      <c r="D392" s="72" t="s">
        <v>1027</v>
      </c>
      <c r="E392" s="72" t="s">
        <v>1028</v>
      </c>
      <c r="F392" s="74" t="s">
        <v>1043</v>
      </c>
      <c r="G392" s="74" t="s">
        <v>1046</v>
      </c>
      <c r="H392" s="74" t="s">
        <v>1049</v>
      </c>
      <c r="I392" s="1" t="s">
        <v>650</v>
      </c>
      <c r="J392" s="1" t="s">
        <v>650</v>
      </c>
      <c r="K392" s="1" t="s">
        <v>376</v>
      </c>
      <c r="L392" s="1" t="s">
        <v>1049</v>
      </c>
      <c r="M392" s="2">
        <v>0</v>
      </c>
      <c r="N392" s="3">
        <v>0</v>
      </c>
      <c r="O392" s="3">
        <v>1</v>
      </c>
      <c r="P392" s="3">
        <v>2</v>
      </c>
      <c r="Q392" s="3">
        <v>0</v>
      </c>
      <c r="R392" s="3">
        <v>1</v>
      </c>
      <c r="S392" s="4">
        <v>1</v>
      </c>
      <c r="T392" s="4">
        <v>1</v>
      </c>
      <c r="U392" s="4">
        <v>1</v>
      </c>
      <c r="V392" s="4">
        <v>1</v>
      </c>
      <c r="W392" s="5">
        <v>2</v>
      </c>
      <c r="X392" s="5">
        <v>8</v>
      </c>
      <c r="Y392" s="5">
        <v>6</v>
      </c>
      <c r="Z392" s="5">
        <v>3</v>
      </c>
      <c r="AA392" s="6">
        <v>20</v>
      </c>
      <c r="AB392" s="6">
        <v>17</v>
      </c>
      <c r="AC392" s="6">
        <v>6</v>
      </c>
      <c r="AD392" s="6">
        <v>27</v>
      </c>
      <c r="AE392" s="7">
        <v>7</v>
      </c>
      <c r="AF392" s="7">
        <v>12</v>
      </c>
      <c r="AG392" s="7">
        <v>8</v>
      </c>
      <c r="AH392" s="7">
        <v>5</v>
      </c>
      <c r="AI392" s="2">
        <f t="shared" si="84"/>
        <v>0.66666666666666663</v>
      </c>
      <c r="AJ392" s="4">
        <f t="shared" si="85"/>
        <v>1</v>
      </c>
      <c r="AK392" s="5">
        <f t="shared" si="86"/>
        <v>4.75</v>
      </c>
      <c r="AL392" s="6">
        <f t="shared" si="87"/>
        <v>17.5</v>
      </c>
      <c r="AM392" s="7">
        <f t="shared" si="92"/>
        <v>8</v>
      </c>
      <c r="AN392" s="18">
        <f t="shared" si="88"/>
        <v>0.33333333333333337</v>
      </c>
      <c r="AO392" s="19">
        <f t="shared" si="89"/>
        <v>4.083333333333333</v>
      </c>
      <c r="AP392" s="19">
        <f t="shared" si="90"/>
        <v>16.833333333333332</v>
      </c>
      <c r="AQ392" s="9">
        <f t="shared" si="91"/>
        <v>1.5</v>
      </c>
      <c r="AR392" s="1">
        <f t="shared" si="93"/>
        <v>7.125</v>
      </c>
      <c r="AS392" s="1">
        <f t="shared" si="94"/>
        <v>26.25</v>
      </c>
      <c r="AT392" s="1">
        <f t="shared" si="96"/>
        <v>17.5</v>
      </c>
      <c r="AU392" s="1">
        <f t="shared" si="95"/>
        <v>12</v>
      </c>
      <c r="AV392" s="1">
        <f t="shared" si="97"/>
        <v>8</v>
      </c>
      <c r="AW392" s="20">
        <v>1</v>
      </c>
      <c r="AX392" s="20">
        <v>2.90036081554109E-2</v>
      </c>
      <c r="AY392" s="20">
        <v>0.58268724487950097</v>
      </c>
      <c r="AZ392" s="20">
        <v>0.13319129816205799</v>
      </c>
      <c r="BA392" s="21">
        <v>0.156932608572597</v>
      </c>
      <c r="BB392" s="21">
        <v>0.51558333605645901</v>
      </c>
    </row>
    <row r="393" spans="1:54">
      <c r="A393" s="1">
        <v>391</v>
      </c>
      <c r="B393" s="16" t="s">
        <v>651</v>
      </c>
      <c r="C393" s="17" t="s">
        <v>652</v>
      </c>
      <c r="D393" s="72" t="s">
        <v>1027</v>
      </c>
      <c r="E393" s="72" t="s">
        <v>1028</v>
      </c>
      <c r="F393" s="74" t="s">
        <v>1043</v>
      </c>
      <c r="G393" s="74" t="s">
        <v>1050</v>
      </c>
      <c r="H393" s="1" t="s">
        <v>650</v>
      </c>
      <c r="I393" s="1" t="s">
        <v>650</v>
      </c>
      <c r="J393" s="1" t="s">
        <v>650</v>
      </c>
      <c r="K393" s="1" t="s">
        <v>377</v>
      </c>
      <c r="L393" s="1" t="s">
        <v>1050</v>
      </c>
      <c r="M393" s="2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4">
        <v>0</v>
      </c>
      <c r="T393" s="4">
        <v>0</v>
      </c>
      <c r="U393" s="4">
        <v>0</v>
      </c>
      <c r="V393" s="4">
        <v>0</v>
      </c>
      <c r="W393" s="5">
        <v>0</v>
      </c>
      <c r="X393" s="5">
        <v>3</v>
      </c>
      <c r="Y393" s="5">
        <v>1</v>
      </c>
      <c r="Z393" s="5">
        <v>1</v>
      </c>
      <c r="AA393" s="6">
        <v>1</v>
      </c>
      <c r="AB393" s="6">
        <v>1</v>
      </c>
      <c r="AC393" s="6">
        <v>0</v>
      </c>
      <c r="AD393" s="6">
        <v>5</v>
      </c>
      <c r="AE393" s="7">
        <v>1</v>
      </c>
      <c r="AF393" s="7">
        <v>0</v>
      </c>
      <c r="AG393" s="7">
        <v>8</v>
      </c>
      <c r="AH393" s="7">
        <v>3</v>
      </c>
      <c r="AI393" s="2">
        <f t="shared" si="84"/>
        <v>0</v>
      </c>
      <c r="AJ393" s="4">
        <f t="shared" si="85"/>
        <v>0</v>
      </c>
      <c r="AK393" s="5">
        <f t="shared" si="86"/>
        <v>1.25</v>
      </c>
      <c r="AL393" s="6">
        <f t="shared" si="87"/>
        <v>1.75</v>
      </c>
      <c r="AM393" s="7">
        <f t="shared" si="92"/>
        <v>3</v>
      </c>
      <c r="AN393" s="18">
        <f t="shared" si="88"/>
        <v>0</v>
      </c>
      <c r="AO393" s="19">
        <f t="shared" si="89"/>
        <v>1.25</v>
      </c>
      <c r="AP393" s="19">
        <f t="shared" si="90"/>
        <v>1.75</v>
      </c>
      <c r="AQ393" s="9" t="s">
        <v>1413</v>
      </c>
      <c r="AR393" s="1" t="s">
        <v>1413</v>
      </c>
      <c r="AS393" s="1" t="s">
        <v>1413</v>
      </c>
      <c r="AT393" s="1" t="s">
        <v>1413</v>
      </c>
      <c r="AU393" s="1" t="s">
        <v>1413</v>
      </c>
      <c r="AV393" s="1" t="s">
        <v>1413</v>
      </c>
      <c r="AW393" s="20">
        <v>1</v>
      </c>
      <c r="AX393" s="20">
        <v>1</v>
      </c>
      <c r="AY393" s="20">
        <v>1</v>
      </c>
      <c r="AZ393" s="20">
        <v>1</v>
      </c>
      <c r="BA393" s="21">
        <v>0.47628563714540501</v>
      </c>
      <c r="BB393" s="21">
        <v>0.61498239931860099</v>
      </c>
    </row>
    <row r="394" spans="1:54">
      <c r="A394" s="1">
        <v>392</v>
      </c>
      <c r="B394" s="16" t="s">
        <v>651</v>
      </c>
      <c r="C394" s="17" t="s">
        <v>652</v>
      </c>
      <c r="D394" s="72" t="s">
        <v>1027</v>
      </c>
      <c r="E394" s="72" t="s">
        <v>1028</v>
      </c>
      <c r="F394" s="74" t="s">
        <v>1043</v>
      </c>
      <c r="G394" s="74" t="s">
        <v>1051</v>
      </c>
      <c r="H394" s="1" t="s">
        <v>650</v>
      </c>
      <c r="I394" s="1" t="s">
        <v>650</v>
      </c>
      <c r="J394" s="1" t="s">
        <v>650</v>
      </c>
      <c r="K394" s="1" t="s">
        <v>378</v>
      </c>
      <c r="L394" s="1" t="s">
        <v>1051</v>
      </c>
      <c r="M394" s="2">
        <v>4</v>
      </c>
      <c r="N394" s="3">
        <v>2</v>
      </c>
      <c r="O394" s="3">
        <v>1</v>
      </c>
      <c r="P394" s="3">
        <v>10</v>
      </c>
      <c r="Q394" s="3">
        <v>1</v>
      </c>
      <c r="R394" s="3">
        <v>0</v>
      </c>
      <c r="S394" s="4">
        <v>14</v>
      </c>
      <c r="T394" s="4">
        <v>3</v>
      </c>
      <c r="U394" s="4">
        <v>4</v>
      </c>
      <c r="V394" s="4">
        <v>3</v>
      </c>
      <c r="W394" s="5">
        <v>16</v>
      </c>
      <c r="X394" s="5">
        <v>23</v>
      </c>
      <c r="Y394" s="5">
        <v>1</v>
      </c>
      <c r="Z394" s="5">
        <v>2</v>
      </c>
      <c r="AA394" s="6">
        <v>34</v>
      </c>
      <c r="AB394" s="6">
        <v>19</v>
      </c>
      <c r="AC394" s="6">
        <v>37</v>
      </c>
      <c r="AD394" s="6">
        <v>60</v>
      </c>
      <c r="AE394" s="7">
        <v>9</v>
      </c>
      <c r="AF394" s="7">
        <v>6</v>
      </c>
      <c r="AG394" s="7">
        <v>17</v>
      </c>
      <c r="AH394" s="7">
        <v>18</v>
      </c>
      <c r="AI394" s="2">
        <f t="shared" si="84"/>
        <v>3</v>
      </c>
      <c r="AJ394" s="4">
        <f t="shared" si="85"/>
        <v>6</v>
      </c>
      <c r="AK394" s="5">
        <f t="shared" si="86"/>
        <v>10.5</v>
      </c>
      <c r="AL394" s="6">
        <f t="shared" si="87"/>
        <v>37.5</v>
      </c>
      <c r="AM394" s="7">
        <f t="shared" si="92"/>
        <v>12.5</v>
      </c>
      <c r="AN394" s="18">
        <f t="shared" si="88"/>
        <v>3</v>
      </c>
      <c r="AO394" s="19">
        <f t="shared" si="89"/>
        <v>7.5</v>
      </c>
      <c r="AP394" s="19">
        <f t="shared" si="90"/>
        <v>34.5</v>
      </c>
      <c r="AQ394" s="9">
        <f t="shared" si="91"/>
        <v>2</v>
      </c>
      <c r="AR394" s="1">
        <f t="shared" si="93"/>
        <v>3.5</v>
      </c>
      <c r="AS394" s="1">
        <f t="shared" si="94"/>
        <v>12.5</v>
      </c>
      <c r="AT394" s="1">
        <f t="shared" si="96"/>
        <v>6.25</v>
      </c>
      <c r="AU394" s="1">
        <f t="shared" si="95"/>
        <v>4.166666666666667</v>
      </c>
      <c r="AV394" s="1">
        <f t="shared" si="97"/>
        <v>2.0833333333333335</v>
      </c>
      <c r="AW394" s="20">
        <v>1</v>
      </c>
      <c r="AX394" s="20">
        <v>3.9350261388103602E-3</v>
      </c>
      <c r="AY394" s="20">
        <v>1</v>
      </c>
      <c r="AZ394" s="20">
        <v>1.9214179115603799E-2</v>
      </c>
      <c r="BA394" s="26">
        <v>1</v>
      </c>
      <c r="BB394" s="26">
        <v>1</v>
      </c>
    </row>
    <row r="395" spans="1:54">
      <c r="A395" s="1">
        <v>393</v>
      </c>
      <c r="B395" s="16" t="s">
        <v>651</v>
      </c>
      <c r="C395" s="17" t="s">
        <v>652</v>
      </c>
      <c r="D395" s="72" t="s">
        <v>1027</v>
      </c>
      <c r="E395" s="75" t="s">
        <v>1052</v>
      </c>
      <c r="F395" s="1" t="s">
        <v>650</v>
      </c>
      <c r="G395" s="1" t="s">
        <v>650</v>
      </c>
      <c r="H395" s="1" t="s">
        <v>650</v>
      </c>
      <c r="I395" s="1" t="s">
        <v>650</v>
      </c>
      <c r="J395" s="1" t="s">
        <v>650</v>
      </c>
      <c r="K395" s="1" t="s">
        <v>1053</v>
      </c>
      <c r="L395" s="1" t="s">
        <v>1052</v>
      </c>
      <c r="M395" s="2">
        <v>7</v>
      </c>
      <c r="N395" s="3">
        <v>4</v>
      </c>
      <c r="O395" s="3">
        <v>15</v>
      </c>
      <c r="P395" s="3">
        <v>51</v>
      </c>
      <c r="Q395" s="3">
        <v>2</v>
      </c>
      <c r="R395" s="3">
        <v>19</v>
      </c>
      <c r="S395" s="4">
        <v>15</v>
      </c>
      <c r="T395" s="4">
        <v>15</v>
      </c>
      <c r="U395" s="4">
        <v>18</v>
      </c>
      <c r="V395" s="4">
        <v>17</v>
      </c>
      <c r="W395" s="5">
        <v>62</v>
      </c>
      <c r="X395" s="5">
        <v>139</v>
      </c>
      <c r="Y395" s="5">
        <v>47</v>
      </c>
      <c r="Z395" s="5">
        <v>49</v>
      </c>
      <c r="AA395" s="6">
        <v>182</v>
      </c>
      <c r="AB395" s="6">
        <v>248</v>
      </c>
      <c r="AC395" s="6">
        <v>196</v>
      </c>
      <c r="AD395" s="6">
        <v>388</v>
      </c>
      <c r="AE395" s="7">
        <v>20</v>
      </c>
      <c r="AF395" s="7">
        <v>23</v>
      </c>
      <c r="AG395" s="7">
        <v>28</v>
      </c>
      <c r="AH395" s="7">
        <v>30</v>
      </c>
      <c r="AI395" s="2">
        <f t="shared" si="84"/>
        <v>16.333333333333332</v>
      </c>
      <c r="AJ395" s="4">
        <f t="shared" si="85"/>
        <v>16.25</v>
      </c>
      <c r="AK395" s="5">
        <f t="shared" si="86"/>
        <v>74.25</v>
      </c>
      <c r="AL395" s="6">
        <f t="shared" si="87"/>
        <v>253.5</v>
      </c>
      <c r="AM395" s="7">
        <f t="shared" si="92"/>
        <v>25.25</v>
      </c>
      <c r="AN395" s="18">
        <f t="shared" si="88"/>
        <v>-8.3333333333332149E-2</v>
      </c>
      <c r="AO395" s="19">
        <f t="shared" si="89"/>
        <v>57.916666666666671</v>
      </c>
      <c r="AP395" s="19">
        <f t="shared" si="90"/>
        <v>237.16666666666666</v>
      </c>
      <c r="AQ395" s="9">
        <f t="shared" si="91"/>
        <v>0.99489795918367352</v>
      </c>
      <c r="AR395" s="1">
        <f t="shared" si="93"/>
        <v>4.545918367346939</v>
      </c>
      <c r="AS395" s="1">
        <f t="shared" si="94"/>
        <v>15.520408163265307</v>
      </c>
      <c r="AT395" s="1">
        <f t="shared" si="96"/>
        <v>15.6</v>
      </c>
      <c r="AU395" s="1">
        <f t="shared" si="95"/>
        <v>1.545918367346939</v>
      </c>
      <c r="AV395" s="1">
        <f t="shared" si="97"/>
        <v>1.5538461538461539</v>
      </c>
      <c r="AW395" s="20">
        <v>1</v>
      </c>
      <c r="AX395" s="20">
        <v>9.9901440553715696E-3</v>
      </c>
      <c r="AY395" s="20">
        <v>0.47264496545102702</v>
      </c>
      <c r="AZ395" s="20">
        <v>0.112301800719751</v>
      </c>
      <c r="BA395" s="21">
        <v>0.23142238994845099</v>
      </c>
      <c r="BB395" s="26">
        <v>1</v>
      </c>
    </row>
    <row r="396" spans="1:54">
      <c r="A396" s="1">
        <v>394</v>
      </c>
      <c r="B396" s="16" t="s">
        <v>651</v>
      </c>
      <c r="C396" s="17" t="s">
        <v>652</v>
      </c>
      <c r="D396" s="72" t="s">
        <v>1027</v>
      </c>
      <c r="E396" s="75" t="s">
        <v>1052</v>
      </c>
      <c r="F396" s="75" t="s">
        <v>1054</v>
      </c>
      <c r="G396" s="1" t="s">
        <v>650</v>
      </c>
      <c r="H396" s="1" t="s">
        <v>650</v>
      </c>
      <c r="I396" s="1" t="s">
        <v>650</v>
      </c>
      <c r="J396" s="1" t="s">
        <v>650</v>
      </c>
      <c r="K396" s="1" t="s">
        <v>379</v>
      </c>
      <c r="L396" s="1" t="s">
        <v>1054</v>
      </c>
      <c r="M396" s="2">
        <v>2</v>
      </c>
      <c r="N396" s="3">
        <v>0</v>
      </c>
      <c r="O396" s="3">
        <v>5</v>
      </c>
      <c r="P396" s="3">
        <v>24</v>
      </c>
      <c r="Q396" s="3">
        <v>0</v>
      </c>
      <c r="R396" s="3">
        <v>1</v>
      </c>
      <c r="S396" s="4">
        <v>3</v>
      </c>
      <c r="T396" s="4">
        <v>9</v>
      </c>
      <c r="U396" s="4">
        <v>13</v>
      </c>
      <c r="V396" s="4">
        <v>8</v>
      </c>
      <c r="W396" s="5">
        <v>26</v>
      </c>
      <c r="X396" s="5">
        <v>34</v>
      </c>
      <c r="Y396" s="5">
        <v>19</v>
      </c>
      <c r="Z396" s="5">
        <v>16</v>
      </c>
      <c r="AA396" s="6">
        <v>70</v>
      </c>
      <c r="AB396" s="6">
        <v>97</v>
      </c>
      <c r="AC396" s="6">
        <v>78</v>
      </c>
      <c r="AD396" s="6">
        <v>93</v>
      </c>
      <c r="AE396" s="7">
        <v>262</v>
      </c>
      <c r="AF396" s="7">
        <v>355</v>
      </c>
      <c r="AG396" s="7">
        <v>796</v>
      </c>
      <c r="AH396" s="7">
        <v>896</v>
      </c>
      <c r="AI396" s="2">
        <f t="shared" si="84"/>
        <v>5.333333333333333</v>
      </c>
      <c r="AJ396" s="4">
        <f t="shared" si="85"/>
        <v>8.25</v>
      </c>
      <c r="AK396" s="5">
        <f t="shared" si="86"/>
        <v>23.75</v>
      </c>
      <c r="AL396" s="6">
        <f t="shared" si="87"/>
        <v>84.5</v>
      </c>
      <c r="AM396" s="7">
        <f t="shared" si="92"/>
        <v>577.25</v>
      </c>
      <c r="AN396" s="18">
        <f t="shared" si="88"/>
        <v>2.916666666666667</v>
      </c>
      <c r="AO396" s="19">
        <f t="shared" si="89"/>
        <v>18.416666666666668</v>
      </c>
      <c r="AP396" s="19">
        <f t="shared" si="90"/>
        <v>79.166666666666671</v>
      </c>
      <c r="AQ396" s="9">
        <f t="shared" si="91"/>
        <v>1.546875</v>
      </c>
      <c r="AR396" s="1">
        <f t="shared" si="93"/>
        <v>4.453125</v>
      </c>
      <c r="AS396" s="1">
        <f t="shared" si="94"/>
        <v>15.84375</v>
      </c>
      <c r="AT396" s="1">
        <f t="shared" si="96"/>
        <v>10.242424242424242</v>
      </c>
      <c r="AU396" s="1">
        <f t="shared" si="95"/>
        <v>108.234375</v>
      </c>
      <c r="AV396" s="1">
        <f t="shared" si="97"/>
        <v>69.969696969696969</v>
      </c>
      <c r="AW396" s="20">
        <v>1</v>
      </c>
      <c r="AX396" s="20">
        <v>4.9206846224070101E-2</v>
      </c>
      <c r="AY396" s="20">
        <v>1</v>
      </c>
      <c r="AZ396" s="20">
        <v>1</v>
      </c>
      <c r="BA396" s="26">
        <v>1</v>
      </c>
      <c r="BB396" s="26">
        <v>1</v>
      </c>
    </row>
    <row r="397" spans="1:54">
      <c r="A397" s="1">
        <v>395</v>
      </c>
      <c r="B397" s="16" t="s">
        <v>651</v>
      </c>
      <c r="C397" s="17" t="s">
        <v>652</v>
      </c>
      <c r="D397" s="72" t="s">
        <v>1027</v>
      </c>
      <c r="E397" s="75" t="s">
        <v>1052</v>
      </c>
      <c r="F397" s="75" t="s">
        <v>1054</v>
      </c>
      <c r="G397" s="75" t="s">
        <v>1055</v>
      </c>
      <c r="H397" s="1" t="s">
        <v>650</v>
      </c>
      <c r="I397" s="1" t="s">
        <v>650</v>
      </c>
      <c r="J397" s="1" t="s">
        <v>650</v>
      </c>
      <c r="K397" s="1" t="s">
        <v>380</v>
      </c>
      <c r="L397" s="1" t="s">
        <v>1055</v>
      </c>
      <c r="M397" s="2">
        <v>2</v>
      </c>
      <c r="N397" s="3">
        <v>0</v>
      </c>
      <c r="O397" s="3">
        <v>5</v>
      </c>
      <c r="P397" s="3">
        <v>14</v>
      </c>
      <c r="Q397" s="3">
        <v>0</v>
      </c>
      <c r="R397" s="3">
        <v>1</v>
      </c>
      <c r="S397" s="4">
        <v>3</v>
      </c>
      <c r="T397" s="4">
        <v>8</v>
      </c>
      <c r="U397" s="4">
        <v>13</v>
      </c>
      <c r="V397" s="4">
        <v>5</v>
      </c>
      <c r="W397" s="5">
        <v>22</v>
      </c>
      <c r="X397" s="5">
        <v>31</v>
      </c>
      <c r="Y397" s="5">
        <v>16</v>
      </c>
      <c r="Z397" s="5">
        <v>15</v>
      </c>
      <c r="AA397" s="6">
        <v>63</v>
      </c>
      <c r="AB397" s="6">
        <v>92</v>
      </c>
      <c r="AC397" s="6">
        <v>66</v>
      </c>
      <c r="AD397" s="6">
        <v>86</v>
      </c>
      <c r="AE397" s="7">
        <v>20</v>
      </c>
      <c r="AF397" s="7">
        <v>23</v>
      </c>
      <c r="AG397" s="7">
        <v>28</v>
      </c>
      <c r="AH397" s="7">
        <v>30</v>
      </c>
      <c r="AI397" s="2">
        <f t="shared" si="84"/>
        <v>3.6666666666666665</v>
      </c>
      <c r="AJ397" s="4">
        <f t="shared" si="85"/>
        <v>7.25</v>
      </c>
      <c r="AK397" s="5">
        <f t="shared" si="86"/>
        <v>21</v>
      </c>
      <c r="AL397" s="6">
        <f t="shared" si="87"/>
        <v>76.75</v>
      </c>
      <c r="AM397" s="7">
        <f t="shared" si="92"/>
        <v>25.25</v>
      </c>
      <c r="AN397" s="18">
        <f t="shared" si="88"/>
        <v>3.5833333333333335</v>
      </c>
      <c r="AO397" s="19">
        <f t="shared" si="89"/>
        <v>17.333333333333332</v>
      </c>
      <c r="AP397" s="19">
        <f t="shared" si="90"/>
        <v>73.083333333333329</v>
      </c>
      <c r="AQ397" s="9">
        <f t="shared" si="91"/>
        <v>1.9772727272727273</v>
      </c>
      <c r="AR397" s="1">
        <f t="shared" si="93"/>
        <v>5.7272727272727275</v>
      </c>
      <c r="AS397" s="1">
        <f t="shared" si="94"/>
        <v>20.931818181818183</v>
      </c>
      <c r="AT397" s="1">
        <f t="shared" si="96"/>
        <v>10.586206896551724</v>
      </c>
      <c r="AU397" s="1">
        <f t="shared" si="95"/>
        <v>6.8863636363636367</v>
      </c>
      <c r="AV397" s="1">
        <f t="shared" si="97"/>
        <v>3.4827586206896552</v>
      </c>
      <c r="AW397" s="20">
        <v>1</v>
      </c>
      <c r="AX397" s="20">
        <v>9.9901440553715696E-3</v>
      </c>
      <c r="AY397" s="20">
        <v>0.47264496545102702</v>
      </c>
      <c r="AZ397" s="20">
        <v>0.112301800719751</v>
      </c>
      <c r="BA397" s="21">
        <v>0.23142238994845099</v>
      </c>
      <c r="BB397" s="26">
        <v>1</v>
      </c>
    </row>
    <row r="398" spans="1:54">
      <c r="A398" s="1">
        <v>396</v>
      </c>
      <c r="B398" s="16" t="s">
        <v>651</v>
      </c>
      <c r="C398" s="17" t="s">
        <v>652</v>
      </c>
      <c r="D398" s="72" t="s">
        <v>1027</v>
      </c>
      <c r="E398" s="75" t="s">
        <v>1052</v>
      </c>
      <c r="F398" s="75" t="s">
        <v>1054</v>
      </c>
      <c r="G398" s="75" t="s">
        <v>1056</v>
      </c>
      <c r="H398" s="1" t="s">
        <v>650</v>
      </c>
      <c r="I398" s="1" t="s">
        <v>650</v>
      </c>
      <c r="J398" s="1" t="s">
        <v>650</v>
      </c>
      <c r="K398" s="1" t="s">
        <v>381</v>
      </c>
      <c r="L398" s="1" t="s">
        <v>1056</v>
      </c>
      <c r="M398" s="2">
        <v>0</v>
      </c>
      <c r="N398" s="3">
        <v>0</v>
      </c>
      <c r="O398" s="3">
        <v>0</v>
      </c>
      <c r="P398" s="3">
        <v>10</v>
      </c>
      <c r="Q398" s="3">
        <v>0</v>
      </c>
      <c r="R398" s="3">
        <v>0</v>
      </c>
      <c r="S398" s="4">
        <v>0</v>
      </c>
      <c r="T398" s="4">
        <v>1</v>
      </c>
      <c r="U398" s="4">
        <v>0</v>
      </c>
      <c r="V398" s="4">
        <v>3</v>
      </c>
      <c r="W398" s="5">
        <v>4</v>
      </c>
      <c r="X398" s="5">
        <v>3</v>
      </c>
      <c r="Y398" s="5">
        <v>3</v>
      </c>
      <c r="Z398" s="5">
        <v>1</v>
      </c>
      <c r="AA398" s="6">
        <v>7</v>
      </c>
      <c r="AB398" s="6">
        <v>5</v>
      </c>
      <c r="AC398" s="6">
        <v>12</v>
      </c>
      <c r="AD398" s="6">
        <v>7</v>
      </c>
      <c r="AE398" s="7">
        <v>0</v>
      </c>
      <c r="AF398" s="7">
        <v>1</v>
      </c>
      <c r="AG398" s="7">
        <v>8</v>
      </c>
      <c r="AH398" s="7">
        <v>4</v>
      </c>
      <c r="AI398" s="2">
        <f t="shared" si="84"/>
        <v>1.6666666666666667</v>
      </c>
      <c r="AJ398" s="4">
        <f t="shared" si="85"/>
        <v>1</v>
      </c>
      <c r="AK398" s="5">
        <f t="shared" si="86"/>
        <v>2.75</v>
      </c>
      <c r="AL398" s="6">
        <f t="shared" si="87"/>
        <v>7.75</v>
      </c>
      <c r="AM398" s="7">
        <f t="shared" si="92"/>
        <v>3.25</v>
      </c>
      <c r="AN398" s="18">
        <f t="shared" si="88"/>
        <v>-0.66666666666666674</v>
      </c>
      <c r="AO398" s="19">
        <f t="shared" si="89"/>
        <v>1.0833333333333333</v>
      </c>
      <c r="AP398" s="19">
        <f t="shared" si="90"/>
        <v>6.083333333333333</v>
      </c>
      <c r="AQ398" s="9">
        <f t="shared" si="91"/>
        <v>0.6</v>
      </c>
      <c r="AR398" s="1">
        <f t="shared" si="93"/>
        <v>1.65</v>
      </c>
      <c r="AS398" s="1">
        <f t="shared" si="94"/>
        <v>4.6499999999999995</v>
      </c>
      <c r="AT398" s="1">
        <f t="shared" si="96"/>
        <v>7.75</v>
      </c>
      <c r="AU398" s="1">
        <f t="shared" si="95"/>
        <v>1.95</v>
      </c>
      <c r="AV398" s="1">
        <f t="shared" si="97"/>
        <v>3.25</v>
      </c>
      <c r="AW398" s="20">
        <v>1</v>
      </c>
      <c r="AX398" s="20">
        <v>0.22627443528301999</v>
      </c>
      <c r="AY398" s="20">
        <v>1</v>
      </c>
      <c r="AZ398" s="20">
        <v>0.21277952258642299</v>
      </c>
      <c r="BA398" s="26">
        <v>1</v>
      </c>
      <c r="BB398" s="26">
        <v>1</v>
      </c>
    </row>
    <row r="399" spans="1:54">
      <c r="A399" s="1">
        <v>397</v>
      </c>
      <c r="B399" s="16" t="s">
        <v>651</v>
      </c>
      <c r="C399" s="76" t="s">
        <v>1057</v>
      </c>
      <c r="D399" s="1" t="s">
        <v>650</v>
      </c>
      <c r="E399" s="1" t="s">
        <v>650</v>
      </c>
      <c r="F399" s="1" t="s">
        <v>650</v>
      </c>
      <c r="G399" s="1" t="s">
        <v>650</v>
      </c>
      <c r="H399" s="1" t="s">
        <v>650</v>
      </c>
      <c r="I399" s="1" t="s">
        <v>650</v>
      </c>
      <c r="J399" s="1" t="s">
        <v>650</v>
      </c>
      <c r="K399" s="1" t="s">
        <v>382</v>
      </c>
      <c r="L399" s="1" t="s">
        <v>1057</v>
      </c>
      <c r="M399" s="2">
        <v>490</v>
      </c>
      <c r="N399" s="3">
        <v>114</v>
      </c>
      <c r="O399" s="3">
        <v>426</v>
      </c>
      <c r="P399" s="3">
        <v>591</v>
      </c>
      <c r="Q399" s="3">
        <v>9</v>
      </c>
      <c r="R399" s="3">
        <v>76</v>
      </c>
      <c r="S399" s="4">
        <v>734</v>
      </c>
      <c r="T399" s="4">
        <v>371</v>
      </c>
      <c r="U399" s="4">
        <v>457</v>
      </c>
      <c r="V399" s="4">
        <v>927</v>
      </c>
      <c r="W399" s="5">
        <v>4432</v>
      </c>
      <c r="X399" s="5">
        <v>2300</v>
      </c>
      <c r="Y399" s="5">
        <v>273</v>
      </c>
      <c r="Z399" s="5">
        <v>293</v>
      </c>
      <c r="AA399" s="6">
        <v>3147</v>
      </c>
      <c r="AB399" s="6">
        <v>4008</v>
      </c>
      <c r="AC399" s="6">
        <v>4179</v>
      </c>
      <c r="AD399" s="6">
        <v>4457</v>
      </c>
      <c r="AE399" s="7">
        <v>210</v>
      </c>
      <c r="AF399" s="7">
        <v>225</v>
      </c>
      <c r="AG399" s="7">
        <v>588</v>
      </c>
      <c r="AH399" s="7">
        <v>702</v>
      </c>
      <c r="AI399" s="2">
        <f t="shared" si="84"/>
        <v>284.33333333333331</v>
      </c>
      <c r="AJ399" s="4">
        <f t="shared" si="85"/>
        <v>622.25</v>
      </c>
      <c r="AK399" s="5">
        <f t="shared" si="86"/>
        <v>1824.5</v>
      </c>
      <c r="AL399" s="6">
        <f t="shared" si="87"/>
        <v>3947.75</v>
      </c>
      <c r="AM399" s="7">
        <f t="shared" si="92"/>
        <v>431.25</v>
      </c>
      <c r="AN399" s="18">
        <f t="shared" si="88"/>
        <v>337.91666666666669</v>
      </c>
      <c r="AO399" s="19">
        <f t="shared" si="89"/>
        <v>1540.1666666666667</v>
      </c>
      <c r="AP399" s="19">
        <f t="shared" si="90"/>
        <v>3663.4166666666665</v>
      </c>
      <c r="AQ399" s="9">
        <f t="shared" si="91"/>
        <v>2.1884525205158267</v>
      </c>
      <c r="AR399" s="1">
        <f t="shared" si="93"/>
        <v>6.4167643610785463</v>
      </c>
      <c r="AS399" s="1">
        <f t="shared" si="94"/>
        <v>13.884232121922627</v>
      </c>
      <c r="AT399" s="1">
        <f t="shared" si="96"/>
        <v>6.3443149859381274</v>
      </c>
      <c r="AU399" s="1">
        <f t="shared" si="95"/>
        <v>1.5167057444314187</v>
      </c>
      <c r="AV399" s="1">
        <f t="shared" si="97"/>
        <v>0.69304941743672155</v>
      </c>
      <c r="AW399" s="20">
        <v>1</v>
      </c>
      <c r="AX399" s="20">
        <v>6.3739829939810602E-2</v>
      </c>
      <c r="AY399" s="20">
        <v>1</v>
      </c>
      <c r="AZ399" s="20">
        <v>1</v>
      </c>
      <c r="BA399" s="26">
        <v>1</v>
      </c>
      <c r="BB399" s="26">
        <v>1</v>
      </c>
    </row>
    <row r="400" spans="1:54">
      <c r="A400" s="1">
        <v>398</v>
      </c>
      <c r="B400" s="16" t="s">
        <v>651</v>
      </c>
      <c r="C400" s="76" t="s">
        <v>1057</v>
      </c>
      <c r="D400" s="76" t="s">
        <v>1058</v>
      </c>
      <c r="E400" s="1" t="s">
        <v>650</v>
      </c>
      <c r="F400" s="1" t="s">
        <v>650</v>
      </c>
      <c r="G400" s="1" t="s">
        <v>650</v>
      </c>
      <c r="H400" s="1" t="s">
        <v>650</v>
      </c>
      <c r="I400" s="1" t="s">
        <v>650</v>
      </c>
      <c r="J400" s="1" t="s">
        <v>650</v>
      </c>
      <c r="K400" s="1" t="s">
        <v>383</v>
      </c>
      <c r="L400" s="1" t="s">
        <v>1058</v>
      </c>
      <c r="M400" s="2">
        <v>55</v>
      </c>
      <c r="N400" s="3">
        <v>8</v>
      </c>
      <c r="O400" s="3">
        <v>76</v>
      </c>
      <c r="P400" s="3">
        <v>171</v>
      </c>
      <c r="Q400" s="3">
        <v>5</v>
      </c>
      <c r="R400" s="3">
        <v>24</v>
      </c>
      <c r="S400" s="4">
        <v>96</v>
      </c>
      <c r="T400" s="4">
        <v>54</v>
      </c>
      <c r="U400" s="4">
        <v>79</v>
      </c>
      <c r="V400" s="4">
        <v>157</v>
      </c>
      <c r="W400" s="5">
        <v>492</v>
      </c>
      <c r="X400" s="5">
        <v>590</v>
      </c>
      <c r="Y400" s="5">
        <v>29</v>
      </c>
      <c r="Z400" s="5">
        <v>54</v>
      </c>
      <c r="AA400" s="6">
        <v>491</v>
      </c>
      <c r="AB400" s="6">
        <v>692</v>
      </c>
      <c r="AC400" s="6">
        <v>829</v>
      </c>
      <c r="AD400" s="6">
        <v>1002</v>
      </c>
      <c r="AE400" s="7">
        <v>46</v>
      </c>
      <c r="AF400" s="7">
        <v>114</v>
      </c>
      <c r="AG400" s="7">
        <v>179</v>
      </c>
      <c r="AH400" s="7">
        <v>165</v>
      </c>
      <c r="AI400" s="2">
        <f t="shared" si="84"/>
        <v>56.5</v>
      </c>
      <c r="AJ400" s="4">
        <f t="shared" si="85"/>
        <v>96.5</v>
      </c>
      <c r="AK400" s="5">
        <f t="shared" si="86"/>
        <v>291.25</v>
      </c>
      <c r="AL400" s="6">
        <f t="shared" si="87"/>
        <v>753.5</v>
      </c>
      <c r="AM400" s="7">
        <f t="shared" si="92"/>
        <v>126</v>
      </c>
      <c r="AN400" s="18">
        <f t="shared" si="88"/>
        <v>40</v>
      </c>
      <c r="AO400" s="19">
        <f t="shared" si="89"/>
        <v>234.75</v>
      </c>
      <c r="AP400" s="19">
        <f t="shared" si="90"/>
        <v>697</v>
      </c>
      <c r="AQ400" s="9">
        <f t="shared" si="91"/>
        <v>1.7079646017699115</v>
      </c>
      <c r="AR400" s="1">
        <f t="shared" si="93"/>
        <v>5.1548672566371678</v>
      </c>
      <c r="AS400" s="1">
        <f t="shared" si="94"/>
        <v>13.336283185840708</v>
      </c>
      <c r="AT400" s="1">
        <f t="shared" si="96"/>
        <v>7.8082901554404147</v>
      </c>
      <c r="AU400" s="1">
        <f t="shared" si="95"/>
        <v>2.2300884955752212</v>
      </c>
      <c r="AV400" s="1">
        <f t="shared" si="97"/>
        <v>1.3056994818652849</v>
      </c>
      <c r="AW400" s="20">
        <v>1</v>
      </c>
      <c r="AX400" s="20">
        <v>4.9206846224070101E-2</v>
      </c>
      <c r="AY400" s="20">
        <v>1</v>
      </c>
      <c r="AZ400" s="20">
        <v>0.536822555082621</v>
      </c>
      <c r="BA400" s="26">
        <v>1</v>
      </c>
      <c r="BB400" s="26">
        <v>1</v>
      </c>
    </row>
    <row r="401" spans="1:54">
      <c r="A401" s="1">
        <v>399</v>
      </c>
      <c r="B401" s="16" t="s">
        <v>651</v>
      </c>
      <c r="C401" s="76" t="s">
        <v>1057</v>
      </c>
      <c r="D401" s="76" t="s">
        <v>1058</v>
      </c>
      <c r="E401" s="76" t="s">
        <v>1059</v>
      </c>
      <c r="F401" s="1" t="s">
        <v>650</v>
      </c>
      <c r="G401" s="1" t="s">
        <v>650</v>
      </c>
      <c r="H401" s="1" t="s">
        <v>650</v>
      </c>
      <c r="I401" s="1" t="s">
        <v>650</v>
      </c>
      <c r="J401" s="1" t="s">
        <v>650</v>
      </c>
      <c r="K401" s="1" t="s">
        <v>1060</v>
      </c>
      <c r="L401" s="1" t="s">
        <v>1059</v>
      </c>
      <c r="M401" s="2">
        <v>8</v>
      </c>
      <c r="N401" s="3">
        <v>6</v>
      </c>
      <c r="O401" s="3">
        <v>8</v>
      </c>
      <c r="P401" s="3">
        <v>42</v>
      </c>
      <c r="Q401" s="3">
        <v>2</v>
      </c>
      <c r="R401" s="3">
        <v>4</v>
      </c>
      <c r="S401" s="4">
        <v>11</v>
      </c>
      <c r="T401" s="4">
        <v>12</v>
      </c>
      <c r="U401" s="4">
        <v>18</v>
      </c>
      <c r="V401" s="4">
        <v>38</v>
      </c>
      <c r="W401" s="5">
        <v>76</v>
      </c>
      <c r="X401" s="5">
        <v>78</v>
      </c>
      <c r="Y401" s="5">
        <v>8</v>
      </c>
      <c r="Z401" s="5">
        <v>23</v>
      </c>
      <c r="AA401" s="6">
        <v>78</v>
      </c>
      <c r="AB401" s="6">
        <v>133</v>
      </c>
      <c r="AC401" s="6">
        <v>270</v>
      </c>
      <c r="AD401" s="6">
        <v>104</v>
      </c>
      <c r="AE401" s="7">
        <v>6</v>
      </c>
      <c r="AF401" s="7">
        <v>15</v>
      </c>
      <c r="AG401" s="7">
        <v>21</v>
      </c>
      <c r="AH401" s="7">
        <v>25</v>
      </c>
      <c r="AI401" s="2">
        <f t="shared" si="84"/>
        <v>11.666666666666666</v>
      </c>
      <c r="AJ401" s="4">
        <f t="shared" si="85"/>
        <v>19.75</v>
      </c>
      <c r="AK401" s="5">
        <f t="shared" si="86"/>
        <v>46.25</v>
      </c>
      <c r="AL401" s="6">
        <f t="shared" si="87"/>
        <v>146.25</v>
      </c>
      <c r="AM401" s="7">
        <f t="shared" si="92"/>
        <v>16.75</v>
      </c>
      <c r="AN401" s="18">
        <f t="shared" si="88"/>
        <v>8.0833333333333339</v>
      </c>
      <c r="AO401" s="19">
        <f t="shared" si="89"/>
        <v>34.583333333333336</v>
      </c>
      <c r="AP401" s="19">
        <f t="shared" si="90"/>
        <v>134.58333333333334</v>
      </c>
      <c r="AQ401" s="9">
        <f t="shared" si="91"/>
        <v>1.6928571428571428</v>
      </c>
      <c r="AR401" s="1">
        <f t="shared" si="93"/>
        <v>3.9642857142857144</v>
      </c>
      <c r="AS401" s="1">
        <f t="shared" si="94"/>
        <v>12.535714285714286</v>
      </c>
      <c r="AT401" s="1">
        <f t="shared" si="96"/>
        <v>7.4050632911392409</v>
      </c>
      <c r="AU401" s="1">
        <f t="shared" si="95"/>
        <v>1.4357142857142857</v>
      </c>
      <c r="AV401" s="1">
        <f t="shared" si="97"/>
        <v>0.84810126582278478</v>
      </c>
      <c r="AW401" s="20">
        <v>1</v>
      </c>
      <c r="AX401" s="20">
        <v>1.0339156255236299E-2</v>
      </c>
      <c r="AY401" s="20">
        <v>1</v>
      </c>
      <c r="AZ401" s="20">
        <v>3.3031077376862797E-2</v>
      </c>
      <c r="BA401" s="26">
        <v>1</v>
      </c>
      <c r="BB401" s="26">
        <v>1</v>
      </c>
    </row>
    <row r="402" spans="1:54">
      <c r="A402" s="1">
        <v>400</v>
      </c>
      <c r="B402" s="16" t="s">
        <v>651</v>
      </c>
      <c r="C402" s="76" t="s">
        <v>1057</v>
      </c>
      <c r="D402" s="76" t="s">
        <v>1058</v>
      </c>
      <c r="E402" s="76" t="s">
        <v>1059</v>
      </c>
      <c r="F402" s="77" t="s">
        <v>1061</v>
      </c>
      <c r="G402" s="1" t="s">
        <v>650</v>
      </c>
      <c r="H402" s="1" t="s">
        <v>650</v>
      </c>
      <c r="I402" s="1" t="s">
        <v>650</v>
      </c>
      <c r="J402" s="1" t="s">
        <v>650</v>
      </c>
      <c r="K402" s="1" t="s">
        <v>384</v>
      </c>
      <c r="L402" s="1" t="s">
        <v>1061</v>
      </c>
      <c r="M402" s="2">
        <v>5</v>
      </c>
      <c r="N402" s="3">
        <v>1</v>
      </c>
      <c r="O402" s="3">
        <v>2</v>
      </c>
      <c r="P402" s="3">
        <v>14</v>
      </c>
      <c r="Q402" s="3">
        <v>0</v>
      </c>
      <c r="R402" s="3">
        <v>2</v>
      </c>
      <c r="S402" s="4">
        <v>4</v>
      </c>
      <c r="T402" s="4">
        <v>4</v>
      </c>
      <c r="U402" s="4">
        <v>8</v>
      </c>
      <c r="V402" s="4">
        <v>14</v>
      </c>
      <c r="W402" s="5">
        <v>37</v>
      </c>
      <c r="X402" s="5">
        <v>28</v>
      </c>
      <c r="Y402" s="5">
        <v>5</v>
      </c>
      <c r="Z402" s="5">
        <v>9</v>
      </c>
      <c r="AA402" s="6">
        <v>30</v>
      </c>
      <c r="AB402" s="6">
        <v>46</v>
      </c>
      <c r="AC402" s="6">
        <v>113</v>
      </c>
      <c r="AD402" s="6">
        <v>30</v>
      </c>
      <c r="AE402" s="7">
        <v>3</v>
      </c>
      <c r="AF402" s="7">
        <v>3</v>
      </c>
      <c r="AG402" s="7">
        <v>7</v>
      </c>
      <c r="AH402" s="7">
        <v>13</v>
      </c>
      <c r="AI402" s="2">
        <f t="shared" si="84"/>
        <v>4</v>
      </c>
      <c r="AJ402" s="4">
        <f t="shared" si="85"/>
        <v>7.5</v>
      </c>
      <c r="AK402" s="5">
        <f t="shared" si="86"/>
        <v>19.75</v>
      </c>
      <c r="AL402" s="6">
        <f t="shared" si="87"/>
        <v>54.75</v>
      </c>
      <c r="AM402" s="7">
        <f t="shared" si="92"/>
        <v>6.5</v>
      </c>
      <c r="AN402" s="18">
        <f t="shared" si="88"/>
        <v>3.5</v>
      </c>
      <c r="AO402" s="19">
        <f t="shared" si="89"/>
        <v>15.75</v>
      </c>
      <c r="AP402" s="19">
        <f t="shared" si="90"/>
        <v>50.75</v>
      </c>
      <c r="AQ402" s="9">
        <f t="shared" si="91"/>
        <v>1.875</v>
      </c>
      <c r="AR402" s="1">
        <f t="shared" si="93"/>
        <v>4.9375</v>
      </c>
      <c r="AS402" s="1">
        <f t="shared" si="94"/>
        <v>13.6875</v>
      </c>
      <c r="AT402" s="1">
        <f t="shared" si="96"/>
        <v>7.3</v>
      </c>
      <c r="AU402" s="1">
        <f t="shared" si="95"/>
        <v>1.625</v>
      </c>
      <c r="AV402" s="1">
        <f t="shared" si="97"/>
        <v>0.8666666666666667</v>
      </c>
      <c r="AW402" s="20">
        <v>1</v>
      </c>
      <c r="AX402" s="20">
        <v>4.0026058610846502E-2</v>
      </c>
      <c r="AY402" s="20">
        <v>1</v>
      </c>
      <c r="AZ402" s="20">
        <v>9.6652208052626407E-2</v>
      </c>
      <c r="BA402" s="26">
        <v>1</v>
      </c>
      <c r="BB402" s="26">
        <v>1</v>
      </c>
    </row>
    <row r="403" spans="1:54">
      <c r="A403" s="1">
        <v>401</v>
      </c>
      <c r="B403" s="16" t="s">
        <v>651</v>
      </c>
      <c r="C403" s="76" t="s">
        <v>1057</v>
      </c>
      <c r="D403" s="76" t="s">
        <v>1058</v>
      </c>
      <c r="E403" s="76" t="s">
        <v>1059</v>
      </c>
      <c r="F403" s="77" t="s">
        <v>1061</v>
      </c>
      <c r="G403" s="77" t="s">
        <v>1062</v>
      </c>
      <c r="H403" s="1" t="s">
        <v>650</v>
      </c>
      <c r="I403" s="1" t="s">
        <v>650</v>
      </c>
      <c r="J403" s="1" t="s">
        <v>650</v>
      </c>
      <c r="K403" s="1" t="s">
        <v>385</v>
      </c>
      <c r="L403" s="1" t="s">
        <v>1062</v>
      </c>
      <c r="M403" s="2">
        <v>4</v>
      </c>
      <c r="N403" s="3">
        <v>1</v>
      </c>
      <c r="O403" s="3">
        <v>1</v>
      </c>
      <c r="P403" s="3">
        <v>11</v>
      </c>
      <c r="Q403" s="3">
        <v>0</v>
      </c>
      <c r="R403" s="3">
        <v>1</v>
      </c>
      <c r="S403" s="4">
        <v>2</v>
      </c>
      <c r="T403" s="4">
        <v>1</v>
      </c>
      <c r="U403" s="4">
        <v>5</v>
      </c>
      <c r="V403" s="4">
        <v>8</v>
      </c>
      <c r="W403" s="5">
        <v>20</v>
      </c>
      <c r="X403" s="5">
        <v>19</v>
      </c>
      <c r="Y403" s="5">
        <v>4</v>
      </c>
      <c r="Z403" s="5">
        <v>9</v>
      </c>
      <c r="AA403" s="6">
        <v>25</v>
      </c>
      <c r="AB403" s="6">
        <v>29</v>
      </c>
      <c r="AC403" s="6">
        <v>85</v>
      </c>
      <c r="AD403" s="6">
        <v>17</v>
      </c>
      <c r="AE403" s="7">
        <v>3</v>
      </c>
      <c r="AF403" s="7">
        <v>2</v>
      </c>
      <c r="AG403" s="7">
        <v>5</v>
      </c>
      <c r="AH403" s="7">
        <v>6</v>
      </c>
      <c r="AI403" s="2">
        <f t="shared" si="84"/>
        <v>3</v>
      </c>
      <c r="AJ403" s="4">
        <f t="shared" si="85"/>
        <v>4</v>
      </c>
      <c r="AK403" s="5">
        <f t="shared" si="86"/>
        <v>13</v>
      </c>
      <c r="AL403" s="6">
        <f t="shared" si="87"/>
        <v>39</v>
      </c>
      <c r="AM403" s="7">
        <f t="shared" si="92"/>
        <v>4</v>
      </c>
      <c r="AN403" s="18">
        <f t="shared" si="88"/>
        <v>1</v>
      </c>
      <c r="AO403" s="19">
        <f t="shared" si="89"/>
        <v>10</v>
      </c>
      <c r="AP403" s="19">
        <f t="shared" si="90"/>
        <v>36</v>
      </c>
      <c r="AQ403" s="9">
        <f t="shared" si="91"/>
        <v>1.3333333333333333</v>
      </c>
      <c r="AR403" s="1">
        <f t="shared" si="93"/>
        <v>4.333333333333333</v>
      </c>
      <c r="AS403" s="1">
        <f t="shared" si="94"/>
        <v>13</v>
      </c>
      <c r="AT403" s="1">
        <f t="shared" si="96"/>
        <v>9.75</v>
      </c>
      <c r="AU403" s="1">
        <f t="shared" si="95"/>
        <v>1.3333333333333333</v>
      </c>
      <c r="AV403" s="1">
        <f t="shared" si="97"/>
        <v>1</v>
      </c>
      <c r="AW403" s="20">
        <v>1</v>
      </c>
      <c r="AX403" s="20">
        <v>5.4353382543855501E-2</v>
      </c>
      <c r="AY403" s="20">
        <v>1</v>
      </c>
      <c r="AZ403" s="20">
        <v>0.105070688329513</v>
      </c>
      <c r="BA403" s="26">
        <v>1</v>
      </c>
      <c r="BB403" s="26">
        <v>1</v>
      </c>
    </row>
    <row r="404" spans="1:54">
      <c r="A404" s="1">
        <v>402</v>
      </c>
      <c r="B404" s="16" t="s">
        <v>651</v>
      </c>
      <c r="C404" s="76" t="s">
        <v>1057</v>
      </c>
      <c r="D404" s="76" t="s">
        <v>1058</v>
      </c>
      <c r="E404" s="76" t="s">
        <v>1059</v>
      </c>
      <c r="F404" s="77" t="s">
        <v>1061</v>
      </c>
      <c r="G404" s="77" t="s">
        <v>1062</v>
      </c>
      <c r="H404" s="77" t="s">
        <v>1063</v>
      </c>
      <c r="I404" s="1" t="s">
        <v>650</v>
      </c>
      <c r="J404" s="1" t="s">
        <v>650</v>
      </c>
      <c r="K404" s="1" t="s">
        <v>386</v>
      </c>
      <c r="L404" s="1" t="s">
        <v>1063</v>
      </c>
      <c r="M404" s="2">
        <v>0</v>
      </c>
      <c r="N404" s="3">
        <v>0</v>
      </c>
      <c r="O404" s="3">
        <v>0</v>
      </c>
      <c r="P404" s="3">
        <v>2</v>
      </c>
      <c r="Q404" s="3">
        <v>0</v>
      </c>
      <c r="R404" s="3">
        <v>0</v>
      </c>
      <c r="S404" s="4">
        <v>0</v>
      </c>
      <c r="T404" s="4">
        <v>1</v>
      </c>
      <c r="U404" s="4">
        <v>0</v>
      </c>
      <c r="V404" s="4">
        <v>4</v>
      </c>
      <c r="W404" s="5">
        <v>4</v>
      </c>
      <c r="X404" s="5">
        <v>5</v>
      </c>
      <c r="Y404" s="5">
        <v>1</v>
      </c>
      <c r="Z404" s="5">
        <v>0</v>
      </c>
      <c r="AA404" s="6">
        <v>1</v>
      </c>
      <c r="AB404" s="6">
        <v>5</v>
      </c>
      <c r="AC404" s="6">
        <v>10</v>
      </c>
      <c r="AD404" s="6">
        <v>1</v>
      </c>
      <c r="AE404" s="7">
        <v>0</v>
      </c>
      <c r="AF404" s="7">
        <v>0</v>
      </c>
      <c r="AG404" s="7">
        <v>0</v>
      </c>
      <c r="AH404" s="7">
        <v>2</v>
      </c>
      <c r="AI404" s="2">
        <f t="shared" si="84"/>
        <v>0.33333333333333331</v>
      </c>
      <c r="AJ404" s="4">
        <f t="shared" si="85"/>
        <v>1.25</v>
      </c>
      <c r="AK404" s="5">
        <f t="shared" si="86"/>
        <v>2.5</v>
      </c>
      <c r="AL404" s="6">
        <f t="shared" si="87"/>
        <v>4.25</v>
      </c>
      <c r="AM404" s="7">
        <f t="shared" si="92"/>
        <v>0.5</v>
      </c>
      <c r="AN404" s="18">
        <f t="shared" si="88"/>
        <v>0.91666666666666674</v>
      </c>
      <c r="AO404" s="19">
        <f t="shared" si="89"/>
        <v>2.1666666666666665</v>
      </c>
      <c r="AP404" s="19">
        <f t="shared" si="90"/>
        <v>3.9166666666666665</v>
      </c>
      <c r="AQ404" s="9">
        <f t="shared" si="91"/>
        <v>3.75</v>
      </c>
      <c r="AR404" s="1">
        <f t="shared" si="93"/>
        <v>7.5</v>
      </c>
      <c r="AS404" s="1">
        <f t="shared" si="94"/>
        <v>12.75</v>
      </c>
      <c r="AT404" s="1">
        <f t="shared" si="96"/>
        <v>3.4</v>
      </c>
      <c r="AU404" s="1">
        <f t="shared" si="95"/>
        <v>1.5</v>
      </c>
      <c r="AV404" s="1">
        <f t="shared" si="97"/>
        <v>0.4</v>
      </c>
      <c r="AW404" s="20">
        <v>1</v>
      </c>
      <c r="AX404" s="20">
        <v>0.299674550141939</v>
      </c>
      <c r="AY404" s="20">
        <v>1</v>
      </c>
      <c r="AZ404" s="20">
        <v>1</v>
      </c>
      <c r="BA404" s="26">
        <v>1</v>
      </c>
      <c r="BB404" s="26">
        <v>1</v>
      </c>
    </row>
    <row r="405" spans="1:54">
      <c r="A405" s="1">
        <v>403</v>
      </c>
      <c r="B405" s="16" t="s">
        <v>651</v>
      </c>
      <c r="C405" s="76" t="s">
        <v>1057</v>
      </c>
      <c r="D405" s="76" t="s">
        <v>1058</v>
      </c>
      <c r="E405" s="76" t="s">
        <v>1059</v>
      </c>
      <c r="F405" s="77" t="s">
        <v>1061</v>
      </c>
      <c r="G405" s="77" t="s">
        <v>1062</v>
      </c>
      <c r="H405" s="77" t="s">
        <v>1064</v>
      </c>
      <c r="I405" s="1" t="s">
        <v>650</v>
      </c>
      <c r="J405" s="1" t="s">
        <v>650</v>
      </c>
      <c r="K405" s="1" t="s">
        <v>387</v>
      </c>
      <c r="L405" s="1" t="s">
        <v>1064</v>
      </c>
      <c r="M405" s="2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4">
        <v>0</v>
      </c>
      <c r="T405" s="4">
        <v>0</v>
      </c>
      <c r="U405" s="4">
        <v>1</v>
      </c>
      <c r="V405" s="4">
        <v>0</v>
      </c>
      <c r="W405" s="5">
        <v>7</v>
      </c>
      <c r="X405" s="5">
        <v>0</v>
      </c>
      <c r="Y405" s="5">
        <v>0</v>
      </c>
      <c r="Z405" s="5">
        <v>0</v>
      </c>
      <c r="AA405" s="6">
        <v>3</v>
      </c>
      <c r="AB405" s="6">
        <v>2</v>
      </c>
      <c r="AC405" s="6">
        <v>17</v>
      </c>
      <c r="AD405" s="6">
        <v>2</v>
      </c>
      <c r="AE405" s="7">
        <v>1</v>
      </c>
      <c r="AF405" s="7">
        <v>0</v>
      </c>
      <c r="AG405" s="7">
        <v>0</v>
      </c>
      <c r="AH405" s="7">
        <v>0</v>
      </c>
      <c r="AI405" s="2">
        <f t="shared" si="84"/>
        <v>0</v>
      </c>
      <c r="AJ405" s="4">
        <f t="shared" si="85"/>
        <v>0.25</v>
      </c>
      <c r="AK405" s="5">
        <f t="shared" si="86"/>
        <v>1.75</v>
      </c>
      <c r="AL405" s="6">
        <f t="shared" si="87"/>
        <v>6</v>
      </c>
      <c r="AM405" s="7">
        <f t="shared" si="92"/>
        <v>0.25</v>
      </c>
      <c r="AN405" s="18">
        <f t="shared" si="88"/>
        <v>0.25</v>
      </c>
      <c r="AO405" s="19">
        <f t="shared" si="89"/>
        <v>1.75</v>
      </c>
      <c r="AP405" s="19">
        <f t="shared" si="90"/>
        <v>6</v>
      </c>
      <c r="AQ405" s="9" t="s">
        <v>1413</v>
      </c>
      <c r="AR405" s="1" t="s">
        <v>1413</v>
      </c>
      <c r="AS405" s="1" t="s">
        <v>1413</v>
      </c>
      <c r="AT405" s="1">
        <f t="shared" si="96"/>
        <v>24</v>
      </c>
      <c r="AU405" s="1" t="s">
        <v>1413</v>
      </c>
      <c r="AV405" s="1">
        <f t="shared" si="97"/>
        <v>1</v>
      </c>
      <c r="AW405" s="20">
        <v>1</v>
      </c>
      <c r="AX405" s="20">
        <v>0.37669508337214203</v>
      </c>
      <c r="AY405" s="20">
        <v>1</v>
      </c>
      <c r="AZ405" s="20">
        <v>0.57172481601491598</v>
      </c>
      <c r="BA405" s="26">
        <v>1</v>
      </c>
      <c r="BB405" s="26">
        <v>1</v>
      </c>
    </row>
    <row r="406" spans="1:54">
      <c r="A406" s="1">
        <v>404</v>
      </c>
      <c r="B406" s="16" t="s">
        <v>651</v>
      </c>
      <c r="C406" s="76" t="s">
        <v>1057</v>
      </c>
      <c r="D406" s="76" t="s">
        <v>1058</v>
      </c>
      <c r="E406" s="76" t="s">
        <v>1059</v>
      </c>
      <c r="F406" s="77" t="s">
        <v>1061</v>
      </c>
      <c r="G406" s="77" t="s">
        <v>1062</v>
      </c>
      <c r="H406" s="77" t="s">
        <v>1065</v>
      </c>
      <c r="I406" s="1" t="s">
        <v>650</v>
      </c>
      <c r="J406" s="1" t="s">
        <v>650</v>
      </c>
      <c r="K406" s="1" t="s">
        <v>388</v>
      </c>
      <c r="L406" s="1" t="s">
        <v>1065</v>
      </c>
      <c r="M406" s="2">
        <v>4</v>
      </c>
      <c r="N406" s="3">
        <v>1</v>
      </c>
      <c r="O406" s="3">
        <v>1</v>
      </c>
      <c r="P406" s="3">
        <v>9</v>
      </c>
      <c r="Q406" s="3">
        <v>0</v>
      </c>
      <c r="R406" s="3">
        <v>1</v>
      </c>
      <c r="S406" s="4">
        <v>2</v>
      </c>
      <c r="T406" s="4">
        <v>0</v>
      </c>
      <c r="U406" s="4">
        <v>4</v>
      </c>
      <c r="V406" s="4">
        <v>4</v>
      </c>
      <c r="W406" s="5">
        <v>9</v>
      </c>
      <c r="X406" s="5">
        <v>13</v>
      </c>
      <c r="Y406" s="5">
        <v>3</v>
      </c>
      <c r="Z406" s="5">
        <v>9</v>
      </c>
      <c r="AA406" s="6">
        <v>20</v>
      </c>
      <c r="AB406" s="6">
        <v>22</v>
      </c>
      <c r="AC406" s="6">
        <v>56</v>
      </c>
      <c r="AD406" s="6">
        <v>14</v>
      </c>
      <c r="AE406" s="7">
        <v>2</v>
      </c>
      <c r="AF406" s="7">
        <v>2</v>
      </c>
      <c r="AG406" s="7">
        <v>4</v>
      </c>
      <c r="AH406" s="7">
        <v>4</v>
      </c>
      <c r="AI406" s="2">
        <f t="shared" si="84"/>
        <v>2.6666666666666665</v>
      </c>
      <c r="AJ406" s="4">
        <f t="shared" si="85"/>
        <v>2.5</v>
      </c>
      <c r="AK406" s="5">
        <f t="shared" si="86"/>
        <v>8.5</v>
      </c>
      <c r="AL406" s="6">
        <f t="shared" si="87"/>
        <v>28</v>
      </c>
      <c r="AM406" s="7">
        <f t="shared" si="92"/>
        <v>3</v>
      </c>
      <c r="AN406" s="18">
        <f t="shared" si="88"/>
        <v>-0.16666666666666652</v>
      </c>
      <c r="AO406" s="19">
        <f t="shared" si="89"/>
        <v>5.8333333333333339</v>
      </c>
      <c r="AP406" s="19">
        <f t="shared" si="90"/>
        <v>25.333333333333332</v>
      </c>
      <c r="AQ406" s="9">
        <f t="shared" si="91"/>
        <v>0.9375</v>
      </c>
      <c r="AR406" s="1">
        <f t="shared" si="93"/>
        <v>3.1875</v>
      </c>
      <c r="AS406" s="1">
        <f t="shared" si="94"/>
        <v>10.5</v>
      </c>
      <c r="AT406" s="1">
        <f t="shared" si="96"/>
        <v>11.2</v>
      </c>
      <c r="AU406" s="1">
        <f t="shared" si="95"/>
        <v>1.125</v>
      </c>
      <c r="AV406" s="1">
        <f t="shared" si="97"/>
        <v>1.2</v>
      </c>
      <c r="AW406" s="20">
        <v>1</v>
      </c>
      <c r="AX406" s="20">
        <v>2.3137093942392301E-2</v>
      </c>
      <c r="AY406" s="20">
        <v>1</v>
      </c>
      <c r="AZ406" s="20">
        <v>4.1253979350893498E-2</v>
      </c>
      <c r="BA406" s="26">
        <v>1</v>
      </c>
      <c r="BB406" s="26">
        <v>1</v>
      </c>
    </row>
    <row r="407" spans="1:54">
      <c r="A407" s="1">
        <v>405</v>
      </c>
      <c r="B407" s="16" t="s">
        <v>651</v>
      </c>
      <c r="C407" s="76" t="s">
        <v>1057</v>
      </c>
      <c r="D407" s="76" t="s">
        <v>1058</v>
      </c>
      <c r="E407" s="76" t="s">
        <v>1059</v>
      </c>
      <c r="F407" s="77" t="s">
        <v>1061</v>
      </c>
      <c r="G407" s="77" t="s">
        <v>1062</v>
      </c>
      <c r="H407" s="77" t="s">
        <v>1065</v>
      </c>
      <c r="I407" s="77" t="s">
        <v>1066</v>
      </c>
      <c r="J407" s="1" t="s">
        <v>650</v>
      </c>
      <c r="K407" s="1" t="s">
        <v>389</v>
      </c>
      <c r="L407" s="1" t="s">
        <v>1066</v>
      </c>
      <c r="M407" s="2">
        <v>0</v>
      </c>
      <c r="N407" s="3">
        <v>0</v>
      </c>
      <c r="O407" s="3">
        <v>0</v>
      </c>
      <c r="P407" s="3">
        <v>5</v>
      </c>
      <c r="Q407" s="3">
        <v>0</v>
      </c>
      <c r="R407" s="3">
        <v>0</v>
      </c>
      <c r="S407" s="4">
        <v>1</v>
      </c>
      <c r="T407" s="4">
        <v>0</v>
      </c>
      <c r="U407" s="4">
        <v>0</v>
      </c>
      <c r="V407" s="4">
        <v>0</v>
      </c>
      <c r="W407" s="5">
        <v>5</v>
      </c>
      <c r="X407" s="5">
        <v>3</v>
      </c>
      <c r="Y407" s="5">
        <v>2</v>
      </c>
      <c r="Z407" s="5">
        <v>3</v>
      </c>
      <c r="AA407" s="6">
        <v>2</v>
      </c>
      <c r="AB407" s="6">
        <v>6</v>
      </c>
      <c r="AC407" s="6">
        <v>10</v>
      </c>
      <c r="AD407" s="6">
        <v>2</v>
      </c>
      <c r="AE407" s="7">
        <v>0</v>
      </c>
      <c r="AF407" s="7">
        <v>1</v>
      </c>
      <c r="AG407" s="7">
        <v>0</v>
      </c>
      <c r="AH407" s="7">
        <v>2</v>
      </c>
      <c r="AI407" s="2">
        <f t="shared" si="84"/>
        <v>0.83333333333333337</v>
      </c>
      <c r="AJ407" s="4">
        <f t="shared" si="85"/>
        <v>0.25</v>
      </c>
      <c r="AK407" s="5">
        <f t="shared" si="86"/>
        <v>3.25</v>
      </c>
      <c r="AL407" s="6">
        <f t="shared" si="87"/>
        <v>5</v>
      </c>
      <c r="AM407" s="7">
        <f t="shared" si="92"/>
        <v>0.75</v>
      </c>
      <c r="AN407" s="18">
        <f t="shared" si="88"/>
        <v>-0.58333333333333337</v>
      </c>
      <c r="AO407" s="19">
        <f t="shared" si="89"/>
        <v>2.4166666666666665</v>
      </c>
      <c r="AP407" s="19">
        <f t="shared" si="90"/>
        <v>4.166666666666667</v>
      </c>
      <c r="AQ407" s="9">
        <f t="shared" si="91"/>
        <v>0.3</v>
      </c>
      <c r="AR407" s="1">
        <f t="shared" si="93"/>
        <v>3.9</v>
      </c>
      <c r="AS407" s="1">
        <f t="shared" si="94"/>
        <v>6</v>
      </c>
      <c r="AT407" s="1">
        <f t="shared" si="96"/>
        <v>20</v>
      </c>
      <c r="AU407" s="1">
        <f t="shared" si="95"/>
        <v>0.89999999999999991</v>
      </c>
      <c r="AV407" s="1">
        <f t="shared" si="97"/>
        <v>3</v>
      </c>
      <c r="AW407" s="20">
        <v>1</v>
      </c>
      <c r="AX407" s="20">
        <v>0.21345791430128799</v>
      </c>
      <c r="AY407" s="20">
        <v>1</v>
      </c>
      <c r="AZ407" s="20">
        <v>0.18020301937908201</v>
      </c>
      <c r="BA407" s="26">
        <v>1</v>
      </c>
      <c r="BB407" s="26">
        <v>1</v>
      </c>
    </row>
    <row r="408" spans="1:54">
      <c r="A408" s="1">
        <v>406</v>
      </c>
      <c r="B408" s="16" t="s">
        <v>651</v>
      </c>
      <c r="C408" s="76" t="s">
        <v>1057</v>
      </c>
      <c r="D408" s="76" t="s">
        <v>1058</v>
      </c>
      <c r="E408" s="76" t="s">
        <v>1059</v>
      </c>
      <c r="F408" s="77" t="s">
        <v>1061</v>
      </c>
      <c r="G408" s="77" t="s">
        <v>1062</v>
      </c>
      <c r="H408" s="77" t="s">
        <v>1065</v>
      </c>
      <c r="I408" s="77" t="s">
        <v>1067</v>
      </c>
      <c r="J408" s="1" t="s">
        <v>650</v>
      </c>
      <c r="K408" s="1" t="s">
        <v>390</v>
      </c>
      <c r="L408" s="1" t="s">
        <v>1067</v>
      </c>
      <c r="M408" s="2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4">
        <v>0</v>
      </c>
      <c r="T408" s="4">
        <v>0</v>
      </c>
      <c r="U408" s="4">
        <v>0</v>
      </c>
      <c r="V408" s="4">
        <v>1</v>
      </c>
      <c r="W408" s="5">
        <v>0</v>
      </c>
      <c r="X408" s="5">
        <v>4</v>
      </c>
      <c r="Y408" s="5">
        <v>0</v>
      </c>
      <c r="Z408" s="5">
        <v>0</v>
      </c>
      <c r="AA408" s="6">
        <v>0</v>
      </c>
      <c r="AB408" s="6">
        <v>0</v>
      </c>
      <c r="AC408" s="6">
        <v>4</v>
      </c>
      <c r="AD408" s="6">
        <v>1</v>
      </c>
      <c r="AE408" s="7">
        <v>0</v>
      </c>
      <c r="AF408" s="7">
        <v>0</v>
      </c>
      <c r="AG408" s="7">
        <v>0</v>
      </c>
      <c r="AH408" s="7">
        <v>0</v>
      </c>
      <c r="AI408" s="2">
        <f t="shared" si="84"/>
        <v>0</v>
      </c>
      <c r="AJ408" s="4">
        <f t="shared" si="85"/>
        <v>0.25</v>
      </c>
      <c r="AK408" s="5">
        <f t="shared" si="86"/>
        <v>1</v>
      </c>
      <c r="AL408" s="6">
        <f t="shared" si="87"/>
        <v>1.25</v>
      </c>
      <c r="AM408" s="7">
        <f t="shared" si="92"/>
        <v>0</v>
      </c>
      <c r="AN408" s="18">
        <f t="shared" si="88"/>
        <v>0.25</v>
      </c>
      <c r="AO408" s="19">
        <f t="shared" si="89"/>
        <v>1</v>
      </c>
      <c r="AP408" s="19">
        <f t="shared" si="90"/>
        <v>1.25</v>
      </c>
      <c r="AQ408" s="9" t="s">
        <v>1413</v>
      </c>
      <c r="AR408" s="1" t="s">
        <v>1413</v>
      </c>
      <c r="AS408" s="1" t="s">
        <v>1413</v>
      </c>
      <c r="AT408" s="1">
        <f t="shared" si="96"/>
        <v>5</v>
      </c>
      <c r="AU408" s="1" t="s">
        <v>1413</v>
      </c>
      <c r="AV408" s="1">
        <f t="shared" si="97"/>
        <v>0</v>
      </c>
      <c r="AW408" s="20">
        <v>1</v>
      </c>
      <c r="AX408" s="20">
        <v>1</v>
      </c>
      <c r="AY408" s="20">
        <v>1</v>
      </c>
      <c r="AZ408" s="20">
        <v>1</v>
      </c>
      <c r="BA408" s="26">
        <v>1</v>
      </c>
      <c r="BB408" s="26">
        <v>1</v>
      </c>
    </row>
    <row r="409" spans="1:54">
      <c r="A409" s="1">
        <v>407</v>
      </c>
      <c r="B409" s="16" t="s">
        <v>651</v>
      </c>
      <c r="C409" s="76" t="s">
        <v>1057</v>
      </c>
      <c r="D409" s="76" t="s">
        <v>1058</v>
      </c>
      <c r="E409" s="76" t="s">
        <v>1059</v>
      </c>
      <c r="F409" s="77" t="s">
        <v>1061</v>
      </c>
      <c r="G409" s="77" t="s">
        <v>1062</v>
      </c>
      <c r="H409" s="77" t="s">
        <v>1065</v>
      </c>
      <c r="I409" s="77" t="s">
        <v>1068</v>
      </c>
      <c r="J409" s="1" t="s">
        <v>650</v>
      </c>
      <c r="K409" s="1" t="s">
        <v>391</v>
      </c>
      <c r="L409" s="1" t="s">
        <v>1068</v>
      </c>
      <c r="M409" s="2">
        <v>4</v>
      </c>
      <c r="N409" s="3">
        <v>1</v>
      </c>
      <c r="O409" s="3">
        <v>1</v>
      </c>
      <c r="P409" s="3">
        <v>4</v>
      </c>
      <c r="Q409" s="3">
        <v>0</v>
      </c>
      <c r="R409" s="3">
        <v>1</v>
      </c>
      <c r="S409" s="4">
        <v>1</v>
      </c>
      <c r="T409" s="4">
        <v>0</v>
      </c>
      <c r="U409" s="4">
        <v>3</v>
      </c>
      <c r="V409" s="4">
        <v>3</v>
      </c>
      <c r="W409" s="5">
        <v>4</v>
      </c>
      <c r="X409" s="5">
        <v>5</v>
      </c>
      <c r="Y409" s="5">
        <v>1</v>
      </c>
      <c r="Z409" s="5">
        <v>6</v>
      </c>
      <c r="AA409" s="6">
        <v>18</v>
      </c>
      <c r="AB409" s="6">
        <v>14</v>
      </c>
      <c r="AC409" s="6">
        <v>39</v>
      </c>
      <c r="AD409" s="6">
        <v>11</v>
      </c>
      <c r="AE409" s="7">
        <v>2</v>
      </c>
      <c r="AF409" s="7">
        <v>1</v>
      </c>
      <c r="AG409" s="7">
        <v>4</v>
      </c>
      <c r="AH409" s="7">
        <v>2</v>
      </c>
      <c r="AI409" s="2">
        <f t="shared" si="84"/>
        <v>1.8333333333333333</v>
      </c>
      <c r="AJ409" s="4">
        <f t="shared" si="85"/>
        <v>1.75</v>
      </c>
      <c r="AK409" s="5">
        <f t="shared" si="86"/>
        <v>4</v>
      </c>
      <c r="AL409" s="6">
        <f t="shared" si="87"/>
        <v>20.5</v>
      </c>
      <c r="AM409" s="7">
        <f t="shared" si="92"/>
        <v>2.25</v>
      </c>
      <c r="AN409" s="18">
        <f t="shared" si="88"/>
        <v>-8.3333333333333259E-2</v>
      </c>
      <c r="AO409" s="19">
        <f t="shared" si="89"/>
        <v>2.166666666666667</v>
      </c>
      <c r="AP409" s="19">
        <f t="shared" si="90"/>
        <v>18.666666666666668</v>
      </c>
      <c r="AQ409" s="9">
        <f t="shared" si="91"/>
        <v>0.95454545454545459</v>
      </c>
      <c r="AR409" s="1">
        <f t="shared" si="93"/>
        <v>2.1818181818181821</v>
      </c>
      <c r="AS409" s="1">
        <f t="shared" si="94"/>
        <v>11.181818181818182</v>
      </c>
      <c r="AT409" s="1">
        <f t="shared" si="96"/>
        <v>11.714285714285714</v>
      </c>
      <c r="AU409" s="1">
        <f t="shared" si="95"/>
        <v>1.2272727272727273</v>
      </c>
      <c r="AV409" s="1">
        <f t="shared" si="97"/>
        <v>1.2857142857142858</v>
      </c>
      <c r="AW409" s="20">
        <v>1</v>
      </c>
      <c r="AX409" s="20">
        <v>9.4752865005462497E-3</v>
      </c>
      <c r="AY409" s="20">
        <v>1</v>
      </c>
      <c r="AZ409" s="20">
        <v>1.92384386837962E-2</v>
      </c>
      <c r="BA409" s="26">
        <v>1</v>
      </c>
      <c r="BB409" s="26">
        <v>1</v>
      </c>
    </row>
    <row r="410" spans="1:54">
      <c r="A410" s="1">
        <v>408</v>
      </c>
      <c r="B410" s="16" t="s">
        <v>651</v>
      </c>
      <c r="C410" s="76" t="s">
        <v>1057</v>
      </c>
      <c r="D410" s="76" t="s">
        <v>1058</v>
      </c>
      <c r="E410" s="76" t="s">
        <v>1059</v>
      </c>
      <c r="F410" s="77" t="s">
        <v>1061</v>
      </c>
      <c r="G410" s="77" t="s">
        <v>1062</v>
      </c>
      <c r="H410" s="77" t="s">
        <v>1065</v>
      </c>
      <c r="I410" s="77" t="s">
        <v>1069</v>
      </c>
      <c r="J410" s="1" t="s">
        <v>650</v>
      </c>
      <c r="K410" s="1" t="s">
        <v>392</v>
      </c>
      <c r="L410" s="1" t="s">
        <v>1069</v>
      </c>
      <c r="M410" s="2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4">
        <v>0</v>
      </c>
      <c r="T410" s="4">
        <v>0</v>
      </c>
      <c r="U410" s="4">
        <v>1</v>
      </c>
      <c r="V410" s="4">
        <v>0</v>
      </c>
      <c r="W410" s="5">
        <v>0</v>
      </c>
      <c r="X410" s="5">
        <v>1</v>
      </c>
      <c r="Y410" s="5">
        <v>0</v>
      </c>
      <c r="Z410" s="5">
        <v>0</v>
      </c>
      <c r="AA410" s="6">
        <v>0</v>
      </c>
      <c r="AB410" s="6">
        <v>2</v>
      </c>
      <c r="AC410" s="6">
        <v>3</v>
      </c>
      <c r="AD410" s="6">
        <v>0</v>
      </c>
      <c r="AE410" s="7">
        <v>0</v>
      </c>
      <c r="AF410" s="7">
        <v>0</v>
      </c>
      <c r="AG410" s="7">
        <v>0</v>
      </c>
      <c r="AH410" s="7">
        <v>0</v>
      </c>
      <c r="AI410" s="2">
        <f t="shared" si="84"/>
        <v>0</v>
      </c>
      <c r="AJ410" s="4">
        <f t="shared" si="85"/>
        <v>0.25</v>
      </c>
      <c r="AK410" s="5">
        <f t="shared" si="86"/>
        <v>0.25</v>
      </c>
      <c r="AL410" s="6">
        <f t="shared" si="87"/>
        <v>1.25</v>
      </c>
      <c r="AM410" s="7">
        <f t="shared" si="92"/>
        <v>0</v>
      </c>
      <c r="AN410" s="18">
        <f t="shared" si="88"/>
        <v>0.25</v>
      </c>
      <c r="AO410" s="19">
        <f t="shared" si="89"/>
        <v>0.25</v>
      </c>
      <c r="AP410" s="19">
        <f t="shared" si="90"/>
        <v>1.25</v>
      </c>
      <c r="AQ410" s="9" t="s">
        <v>1413</v>
      </c>
      <c r="AR410" s="1" t="s">
        <v>1413</v>
      </c>
      <c r="AS410" s="1" t="s">
        <v>1413</v>
      </c>
      <c r="AT410" s="1">
        <f t="shared" si="96"/>
        <v>5</v>
      </c>
      <c r="AU410" s="1" t="s">
        <v>1413</v>
      </c>
      <c r="AV410" s="1">
        <f t="shared" si="97"/>
        <v>0</v>
      </c>
      <c r="AW410" s="20">
        <v>1</v>
      </c>
      <c r="AX410" s="20">
        <v>0.55911966526207801</v>
      </c>
      <c r="AY410" s="20">
        <v>1</v>
      </c>
      <c r="AZ410" s="20">
        <v>1</v>
      </c>
      <c r="BA410" s="26">
        <v>1</v>
      </c>
      <c r="BB410" s="26">
        <v>1</v>
      </c>
    </row>
    <row r="411" spans="1:54">
      <c r="A411" s="1">
        <v>409</v>
      </c>
      <c r="B411" s="16" t="s">
        <v>651</v>
      </c>
      <c r="C411" s="76" t="s">
        <v>1057</v>
      </c>
      <c r="D411" s="76" t="s">
        <v>1058</v>
      </c>
      <c r="E411" s="76" t="s">
        <v>1059</v>
      </c>
      <c r="F411" s="77" t="s">
        <v>1061</v>
      </c>
      <c r="G411" s="77" t="s">
        <v>1062</v>
      </c>
      <c r="H411" s="77" t="s">
        <v>1070</v>
      </c>
      <c r="I411" s="1" t="s">
        <v>650</v>
      </c>
      <c r="J411" s="1" t="s">
        <v>650</v>
      </c>
      <c r="K411" s="1" t="s">
        <v>393</v>
      </c>
      <c r="L411" s="1" t="s">
        <v>1070</v>
      </c>
      <c r="M411" s="2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4">
        <v>0</v>
      </c>
      <c r="T411" s="4">
        <v>0</v>
      </c>
      <c r="U411" s="4">
        <v>0</v>
      </c>
      <c r="V411" s="4">
        <v>0</v>
      </c>
      <c r="W411" s="5">
        <v>0</v>
      </c>
      <c r="X411" s="5">
        <v>1</v>
      </c>
      <c r="Y411" s="5">
        <v>0</v>
      </c>
      <c r="Z411" s="5">
        <v>0</v>
      </c>
      <c r="AA411" s="6">
        <v>1</v>
      </c>
      <c r="AB411" s="6">
        <v>0</v>
      </c>
      <c r="AC411" s="6">
        <v>2</v>
      </c>
      <c r="AD411" s="6">
        <v>0</v>
      </c>
      <c r="AE411" s="7">
        <v>0</v>
      </c>
      <c r="AF411" s="7">
        <v>0</v>
      </c>
      <c r="AG411" s="7">
        <v>1</v>
      </c>
      <c r="AH411" s="7">
        <v>0</v>
      </c>
      <c r="AI411" s="2">
        <f t="shared" si="84"/>
        <v>0</v>
      </c>
      <c r="AJ411" s="4">
        <f t="shared" si="85"/>
        <v>0</v>
      </c>
      <c r="AK411" s="5">
        <f t="shared" si="86"/>
        <v>0.25</v>
      </c>
      <c r="AL411" s="6">
        <f t="shared" si="87"/>
        <v>0.75</v>
      </c>
      <c r="AM411" s="7">
        <f t="shared" si="92"/>
        <v>0.25</v>
      </c>
      <c r="AN411" s="18">
        <f t="shared" si="88"/>
        <v>0</v>
      </c>
      <c r="AO411" s="19">
        <f t="shared" si="89"/>
        <v>0.25</v>
      </c>
      <c r="AP411" s="19">
        <f t="shared" si="90"/>
        <v>0.75</v>
      </c>
      <c r="AQ411" s="9" t="s">
        <v>1413</v>
      </c>
      <c r="AR411" s="1" t="s">
        <v>1413</v>
      </c>
      <c r="AS411" s="1" t="s">
        <v>1413</v>
      </c>
      <c r="AT411" s="1" t="s">
        <v>1413</v>
      </c>
      <c r="AU411" s="1" t="s">
        <v>1413</v>
      </c>
      <c r="AV411" s="1" t="s">
        <v>1413</v>
      </c>
      <c r="AW411" s="20">
        <v>1</v>
      </c>
      <c r="AX411" s="20">
        <v>0.65082918230610898</v>
      </c>
      <c r="AY411" s="20">
        <v>1</v>
      </c>
      <c r="AZ411" s="20">
        <v>0.87467288822379596</v>
      </c>
      <c r="BA411" s="26">
        <v>1</v>
      </c>
      <c r="BB411" s="26">
        <v>1</v>
      </c>
    </row>
    <row r="412" spans="1:54">
      <c r="A412" s="1">
        <v>410</v>
      </c>
      <c r="B412" s="16" t="s">
        <v>651</v>
      </c>
      <c r="C412" s="76" t="s">
        <v>1057</v>
      </c>
      <c r="D412" s="76" t="s">
        <v>1058</v>
      </c>
      <c r="E412" s="76" t="s">
        <v>1059</v>
      </c>
      <c r="F412" s="77" t="s">
        <v>1061</v>
      </c>
      <c r="G412" s="77" t="s">
        <v>1071</v>
      </c>
      <c r="H412" s="1" t="s">
        <v>650</v>
      </c>
      <c r="I412" s="1" t="s">
        <v>650</v>
      </c>
      <c r="J412" s="1" t="s">
        <v>650</v>
      </c>
      <c r="K412" s="1" t="s">
        <v>394</v>
      </c>
      <c r="L412" s="1" t="s">
        <v>1071</v>
      </c>
      <c r="M412" s="2">
        <v>1</v>
      </c>
      <c r="N412" s="3">
        <v>0</v>
      </c>
      <c r="O412" s="3">
        <v>0</v>
      </c>
      <c r="P412" s="3">
        <v>1</v>
      </c>
      <c r="Q412" s="3">
        <v>0</v>
      </c>
      <c r="R412" s="3">
        <v>0</v>
      </c>
      <c r="S412" s="4">
        <v>0</v>
      </c>
      <c r="T412" s="4">
        <v>0</v>
      </c>
      <c r="U412" s="4">
        <v>1</v>
      </c>
      <c r="V412" s="4">
        <v>2</v>
      </c>
      <c r="W412" s="5">
        <v>13</v>
      </c>
      <c r="X412" s="5">
        <v>5</v>
      </c>
      <c r="Y412" s="5">
        <v>0</v>
      </c>
      <c r="Z412" s="5">
        <v>0</v>
      </c>
      <c r="AA412" s="6">
        <v>1</v>
      </c>
      <c r="AB412" s="6">
        <v>8</v>
      </c>
      <c r="AC412" s="6">
        <v>8</v>
      </c>
      <c r="AD412" s="6">
        <v>10</v>
      </c>
      <c r="AE412" s="7">
        <v>0</v>
      </c>
      <c r="AF412" s="7">
        <v>0</v>
      </c>
      <c r="AG412" s="7">
        <v>1</v>
      </c>
      <c r="AH412" s="7">
        <v>0</v>
      </c>
      <c r="AI412" s="2">
        <f t="shared" si="84"/>
        <v>0.33333333333333331</v>
      </c>
      <c r="AJ412" s="4">
        <f t="shared" si="85"/>
        <v>0.75</v>
      </c>
      <c r="AK412" s="5">
        <f t="shared" si="86"/>
        <v>4.5</v>
      </c>
      <c r="AL412" s="6">
        <f t="shared" si="87"/>
        <v>6.75</v>
      </c>
      <c r="AM412" s="7">
        <f t="shared" si="92"/>
        <v>0.25</v>
      </c>
      <c r="AN412" s="18">
        <f t="shared" si="88"/>
        <v>0.41666666666666669</v>
      </c>
      <c r="AO412" s="19">
        <f t="shared" si="89"/>
        <v>4.166666666666667</v>
      </c>
      <c r="AP412" s="19">
        <f t="shared" si="90"/>
        <v>6.416666666666667</v>
      </c>
      <c r="AQ412" s="9">
        <f t="shared" si="91"/>
        <v>2.25</v>
      </c>
      <c r="AR412" s="1">
        <f t="shared" si="93"/>
        <v>13.5</v>
      </c>
      <c r="AS412" s="1">
        <f t="shared" si="94"/>
        <v>20.25</v>
      </c>
      <c r="AT412" s="1">
        <f t="shared" si="96"/>
        <v>9</v>
      </c>
      <c r="AU412" s="1">
        <f t="shared" si="95"/>
        <v>0.75</v>
      </c>
      <c r="AV412" s="1">
        <f t="shared" si="97"/>
        <v>0.33333333333333331</v>
      </c>
      <c r="AW412" s="20">
        <v>1</v>
      </c>
      <c r="AX412" s="20">
        <v>0.19232727242581901</v>
      </c>
      <c r="AY412" s="20">
        <v>0.80419411827022702</v>
      </c>
      <c r="AZ412" s="20">
        <v>0.36576706833393602</v>
      </c>
      <c r="BA412" s="26">
        <v>1</v>
      </c>
      <c r="BB412" s="26">
        <v>1</v>
      </c>
    </row>
    <row r="413" spans="1:54">
      <c r="A413" s="1">
        <v>411</v>
      </c>
      <c r="B413" s="16" t="s">
        <v>651</v>
      </c>
      <c r="C413" s="76" t="s">
        <v>1057</v>
      </c>
      <c r="D413" s="76" t="s">
        <v>1058</v>
      </c>
      <c r="E413" s="76" t="s">
        <v>1059</v>
      </c>
      <c r="F413" s="77" t="s">
        <v>1061</v>
      </c>
      <c r="G413" s="77" t="s">
        <v>1071</v>
      </c>
      <c r="H413" s="77" t="s">
        <v>1072</v>
      </c>
      <c r="I413" s="1" t="s">
        <v>650</v>
      </c>
      <c r="J413" s="1" t="s">
        <v>650</v>
      </c>
      <c r="K413" s="1" t="s">
        <v>395</v>
      </c>
      <c r="L413" s="1" t="s">
        <v>1072</v>
      </c>
      <c r="M413" s="2">
        <v>0</v>
      </c>
      <c r="N413" s="3">
        <v>0</v>
      </c>
      <c r="O413" s="3">
        <v>0</v>
      </c>
      <c r="P413" s="3">
        <v>1</v>
      </c>
      <c r="Q413" s="3">
        <v>0</v>
      </c>
      <c r="R413" s="3">
        <v>0</v>
      </c>
      <c r="S413" s="4">
        <v>0</v>
      </c>
      <c r="T413" s="4">
        <v>0</v>
      </c>
      <c r="U413" s="4">
        <v>1</v>
      </c>
      <c r="V413" s="4">
        <v>0</v>
      </c>
      <c r="W413" s="5">
        <v>7</v>
      </c>
      <c r="X413" s="5">
        <v>3</v>
      </c>
      <c r="Y413" s="5">
        <v>0</v>
      </c>
      <c r="Z413" s="5">
        <v>0</v>
      </c>
      <c r="AA413" s="6">
        <v>1</v>
      </c>
      <c r="AB413" s="6">
        <v>3</v>
      </c>
      <c r="AC413" s="6">
        <v>2</v>
      </c>
      <c r="AD413" s="6">
        <v>0</v>
      </c>
      <c r="AE413" s="7">
        <v>0</v>
      </c>
      <c r="AF413" s="7">
        <v>0</v>
      </c>
      <c r="AG413" s="7">
        <v>0</v>
      </c>
      <c r="AH413" s="7">
        <v>0</v>
      </c>
      <c r="AI413" s="2">
        <f t="shared" si="84"/>
        <v>0.16666666666666666</v>
      </c>
      <c r="AJ413" s="4">
        <f t="shared" si="85"/>
        <v>0.25</v>
      </c>
      <c r="AK413" s="5">
        <f t="shared" si="86"/>
        <v>2.5</v>
      </c>
      <c r="AL413" s="6">
        <f t="shared" si="87"/>
        <v>1.5</v>
      </c>
      <c r="AM413" s="7">
        <f t="shared" si="92"/>
        <v>0</v>
      </c>
      <c r="AN413" s="18">
        <f t="shared" si="88"/>
        <v>8.3333333333333343E-2</v>
      </c>
      <c r="AO413" s="19">
        <f t="shared" si="89"/>
        <v>2.3333333333333335</v>
      </c>
      <c r="AP413" s="19">
        <f t="shared" si="90"/>
        <v>1.3333333333333333</v>
      </c>
      <c r="AQ413" s="9">
        <f t="shared" si="91"/>
        <v>1.5</v>
      </c>
      <c r="AR413" s="1">
        <f t="shared" si="93"/>
        <v>15</v>
      </c>
      <c r="AS413" s="1">
        <f t="shared" si="94"/>
        <v>9</v>
      </c>
      <c r="AT413" s="1">
        <f t="shared" si="96"/>
        <v>6</v>
      </c>
      <c r="AU413" s="1">
        <f t="shared" si="95"/>
        <v>0</v>
      </c>
      <c r="AV413" s="1">
        <f t="shared" si="97"/>
        <v>0</v>
      </c>
      <c r="AW413" s="20">
        <v>1</v>
      </c>
      <c r="AX413" s="20">
        <v>0.80912031626052505</v>
      </c>
      <c r="AY413" s="20">
        <v>1</v>
      </c>
      <c r="AZ413" s="20">
        <v>1</v>
      </c>
      <c r="BA413" s="26">
        <v>1</v>
      </c>
      <c r="BB413" s="26">
        <v>1</v>
      </c>
    </row>
    <row r="414" spans="1:54">
      <c r="A414" s="1">
        <v>412</v>
      </c>
      <c r="B414" s="16" t="s">
        <v>651</v>
      </c>
      <c r="C414" s="76" t="s">
        <v>1057</v>
      </c>
      <c r="D414" s="76" t="s">
        <v>1058</v>
      </c>
      <c r="E414" s="76" t="s">
        <v>1059</v>
      </c>
      <c r="F414" s="77" t="s">
        <v>1061</v>
      </c>
      <c r="G414" s="77" t="s">
        <v>1071</v>
      </c>
      <c r="H414" s="77" t="s">
        <v>1073</v>
      </c>
      <c r="I414" s="1" t="s">
        <v>650</v>
      </c>
      <c r="J414" s="1" t="s">
        <v>650</v>
      </c>
      <c r="K414" s="1" t="s">
        <v>396</v>
      </c>
      <c r="L414" s="1" t="s">
        <v>1073</v>
      </c>
      <c r="M414" s="2">
        <v>1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4">
        <v>0</v>
      </c>
      <c r="T414" s="4">
        <v>0</v>
      </c>
      <c r="U414" s="4">
        <v>0</v>
      </c>
      <c r="V414" s="4">
        <v>2</v>
      </c>
      <c r="W414" s="5">
        <v>6</v>
      </c>
      <c r="X414" s="5">
        <v>2</v>
      </c>
      <c r="Y414" s="5">
        <v>0</v>
      </c>
      <c r="Z414" s="5">
        <v>0</v>
      </c>
      <c r="AA414" s="6">
        <v>0</v>
      </c>
      <c r="AB414" s="6">
        <v>5</v>
      </c>
      <c r="AC414" s="6">
        <v>6</v>
      </c>
      <c r="AD414" s="6">
        <v>10</v>
      </c>
      <c r="AE414" s="7">
        <v>0</v>
      </c>
      <c r="AF414" s="7">
        <v>0</v>
      </c>
      <c r="AG414" s="7">
        <v>1</v>
      </c>
      <c r="AH414" s="7">
        <v>0</v>
      </c>
      <c r="AI414" s="2">
        <f t="shared" si="84"/>
        <v>0.16666666666666666</v>
      </c>
      <c r="AJ414" s="4">
        <f t="shared" si="85"/>
        <v>0.5</v>
      </c>
      <c r="AK414" s="5">
        <f t="shared" si="86"/>
        <v>2</v>
      </c>
      <c r="AL414" s="6">
        <f t="shared" si="87"/>
        <v>5.25</v>
      </c>
      <c r="AM414" s="7">
        <f t="shared" si="92"/>
        <v>0.25</v>
      </c>
      <c r="AN414" s="18">
        <f t="shared" si="88"/>
        <v>0.33333333333333337</v>
      </c>
      <c r="AO414" s="19">
        <f t="shared" si="89"/>
        <v>1.8333333333333333</v>
      </c>
      <c r="AP414" s="19">
        <f t="shared" si="90"/>
        <v>5.083333333333333</v>
      </c>
      <c r="AQ414" s="9">
        <f t="shared" si="91"/>
        <v>3</v>
      </c>
      <c r="AR414" s="1">
        <f t="shared" si="93"/>
        <v>12</v>
      </c>
      <c r="AS414" s="1">
        <f t="shared" si="94"/>
        <v>31.5</v>
      </c>
      <c r="AT414" s="1">
        <f t="shared" si="96"/>
        <v>10.5</v>
      </c>
      <c r="AU414" s="1">
        <f t="shared" si="95"/>
        <v>1.5</v>
      </c>
      <c r="AV414" s="1">
        <f t="shared" si="97"/>
        <v>0.5</v>
      </c>
      <c r="AW414" s="20">
        <v>1</v>
      </c>
      <c r="AX414" s="20">
        <v>9.9069432313417305E-2</v>
      </c>
      <c r="AY414" s="20">
        <v>1</v>
      </c>
      <c r="AZ414" s="20">
        <v>0.214527981945725</v>
      </c>
      <c r="BA414" s="26">
        <v>1</v>
      </c>
      <c r="BB414" s="26">
        <v>1</v>
      </c>
    </row>
    <row r="415" spans="1:54">
      <c r="A415" s="1">
        <v>413</v>
      </c>
      <c r="B415" s="16" t="s">
        <v>651</v>
      </c>
      <c r="C415" s="76" t="s">
        <v>1057</v>
      </c>
      <c r="D415" s="76" t="s">
        <v>1058</v>
      </c>
      <c r="E415" s="76" t="s">
        <v>1059</v>
      </c>
      <c r="F415" s="77" t="s">
        <v>1061</v>
      </c>
      <c r="G415" s="77" t="s">
        <v>1074</v>
      </c>
      <c r="H415" s="1" t="s">
        <v>650</v>
      </c>
      <c r="I415" s="1" t="s">
        <v>650</v>
      </c>
      <c r="J415" s="1" t="s">
        <v>650</v>
      </c>
      <c r="K415" s="1" t="s">
        <v>397</v>
      </c>
      <c r="L415" s="1" t="s">
        <v>1074</v>
      </c>
      <c r="M415" s="2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4">
        <v>0</v>
      </c>
      <c r="T415" s="4">
        <v>0</v>
      </c>
      <c r="U415" s="4">
        <v>0</v>
      </c>
      <c r="V415" s="4">
        <v>0</v>
      </c>
      <c r="W415" s="5">
        <v>2</v>
      </c>
      <c r="X415" s="5">
        <v>2</v>
      </c>
      <c r="Y415" s="5">
        <v>0</v>
      </c>
      <c r="Z415" s="5">
        <v>0</v>
      </c>
      <c r="AA415" s="6">
        <v>0</v>
      </c>
      <c r="AB415" s="6">
        <v>0</v>
      </c>
      <c r="AC415" s="6">
        <v>2</v>
      </c>
      <c r="AD415" s="6">
        <v>0</v>
      </c>
      <c r="AE415" s="7">
        <v>0</v>
      </c>
      <c r="AF415" s="7">
        <v>0</v>
      </c>
      <c r="AG415" s="7">
        <v>0</v>
      </c>
      <c r="AH415" s="7">
        <v>0</v>
      </c>
      <c r="AI415" s="2">
        <f t="shared" si="84"/>
        <v>0</v>
      </c>
      <c r="AJ415" s="4">
        <f t="shared" si="85"/>
        <v>0</v>
      </c>
      <c r="AK415" s="5">
        <f t="shared" si="86"/>
        <v>1</v>
      </c>
      <c r="AL415" s="6">
        <f t="shared" si="87"/>
        <v>0.5</v>
      </c>
      <c r="AM415" s="7">
        <f t="shared" si="92"/>
        <v>0</v>
      </c>
      <c r="AN415" s="18">
        <f t="shared" si="88"/>
        <v>0</v>
      </c>
      <c r="AO415" s="19">
        <f t="shared" si="89"/>
        <v>1</v>
      </c>
      <c r="AP415" s="19">
        <f t="shared" si="90"/>
        <v>0.5</v>
      </c>
      <c r="AQ415" s="9" t="s">
        <v>1413</v>
      </c>
      <c r="AR415" s="1" t="s">
        <v>1413</v>
      </c>
      <c r="AS415" s="1" t="s">
        <v>1413</v>
      </c>
      <c r="AT415" s="1" t="s">
        <v>1413</v>
      </c>
      <c r="AU415" s="1" t="s">
        <v>1413</v>
      </c>
      <c r="AV415" s="1" t="s">
        <v>1413</v>
      </c>
      <c r="AW415" s="20">
        <v>1</v>
      </c>
      <c r="AX415" s="20">
        <v>1</v>
      </c>
      <c r="AY415" s="20">
        <v>0.49102648698845602</v>
      </c>
      <c r="AZ415" s="20">
        <v>1</v>
      </c>
      <c r="BA415" s="26">
        <v>1</v>
      </c>
      <c r="BB415" s="26">
        <v>1</v>
      </c>
    </row>
    <row r="416" spans="1:54">
      <c r="A416" s="1">
        <v>414</v>
      </c>
      <c r="B416" s="16" t="s">
        <v>651</v>
      </c>
      <c r="C416" s="76" t="s">
        <v>1057</v>
      </c>
      <c r="D416" s="76" t="s">
        <v>1058</v>
      </c>
      <c r="E416" s="76" t="s">
        <v>1059</v>
      </c>
      <c r="F416" s="77" t="s">
        <v>1061</v>
      </c>
      <c r="G416" s="77" t="s">
        <v>1075</v>
      </c>
      <c r="H416" s="1" t="s">
        <v>650</v>
      </c>
      <c r="I416" s="1" t="s">
        <v>650</v>
      </c>
      <c r="J416" s="1" t="s">
        <v>650</v>
      </c>
      <c r="K416" s="1" t="s">
        <v>398</v>
      </c>
      <c r="L416" s="1" t="s">
        <v>1075</v>
      </c>
      <c r="M416" s="2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4">
        <v>0</v>
      </c>
      <c r="T416" s="4">
        <v>0</v>
      </c>
      <c r="U416" s="4">
        <v>0</v>
      </c>
      <c r="V416" s="4">
        <v>0</v>
      </c>
      <c r="W416" s="5">
        <v>0</v>
      </c>
      <c r="X416" s="5">
        <v>0</v>
      </c>
      <c r="Y416" s="5">
        <v>0</v>
      </c>
      <c r="Z416" s="5">
        <v>0</v>
      </c>
      <c r="AA416" s="6">
        <v>0</v>
      </c>
      <c r="AB416" s="6">
        <v>0</v>
      </c>
      <c r="AC416" s="6">
        <v>0</v>
      </c>
      <c r="AD416" s="6">
        <v>0</v>
      </c>
      <c r="AE416" s="7">
        <v>0</v>
      </c>
      <c r="AF416" s="7">
        <v>1</v>
      </c>
      <c r="AG416" s="7">
        <v>0</v>
      </c>
      <c r="AH416" s="7">
        <v>0</v>
      </c>
      <c r="AI416" s="2">
        <f t="shared" si="84"/>
        <v>0</v>
      </c>
      <c r="AJ416" s="4">
        <f t="shared" si="85"/>
        <v>0</v>
      </c>
      <c r="AK416" s="5">
        <f t="shared" si="86"/>
        <v>0</v>
      </c>
      <c r="AL416" s="6">
        <f t="shared" si="87"/>
        <v>0</v>
      </c>
      <c r="AM416" s="7">
        <f t="shared" si="92"/>
        <v>0.25</v>
      </c>
      <c r="AN416" s="18">
        <f t="shared" si="88"/>
        <v>0</v>
      </c>
      <c r="AO416" s="19">
        <f t="shared" si="89"/>
        <v>0</v>
      </c>
      <c r="AP416" s="19">
        <f t="shared" si="90"/>
        <v>0</v>
      </c>
      <c r="AQ416" s="9" t="s">
        <v>1413</v>
      </c>
      <c r="AR416" s="1" t="s">
        <v>1413</v>
      </c>
      <c r="AS416" s="1" t="s">
        <v>1413</v>
      </c>
      <c r="AT416" s="1" t="s">
        <v>1413</v>
      </c>
      <c r="AU416" s="1" t="s">
        <v>1413</v>
      </c>
      <c r="AV416" s="1" t="s">
        <v>1413</v>
      </c>
      <c r="AW416" s="20">
        <v>1</v>
      </c>
      <c r="AX416" s="20">
        <v>1</v>
      </c>
      <c r="AY416" s="20">
        <v>1</v>
      </c>
      <c r="AZ416" s="20">
        <v>1</v>
      </c>
      <c r="BA416" s="26">
        <v>1</v>
      </c>
      <c r="BB416" s="26">
        <v>1</v>
      </c>
    </row>
    <row r="417" spans="1:54">
      <c r="A417" s="1">
        <v>415</v>
      </c>
      <c r="B417" s="16" t="s">
        <v>651</v>
      </c>
      <c r="C417" s="76" t="s">
        <v>1057</v>
      </c>
      <c r="D417" s="76" t="s">
        <v>1058</v>
      </c>
      <c r="E417" s="76" t="s">
        <v>1059</v>
      </c>
      <c r="F417" s="77" t="s">
        <v>1061</v>
      </c>
      <c r="G417" s="77" t="s">
        <v>1076</v>
      </c>
      <c r="H417" s="1" t="s">
        <v>650</v>
      </c>
      <c r="I417" s="1" t="s">
        <v>650</v>
      </c>
      <c r="J417" s="1" t="s">
        <v>650</v>
      </c>
      <c r="K417" s="1" t="s">
        <v>399</v>
      </c>
      <c r="L417" s="1" t="s">
        <v>1076</v>
      </c>
      <c r="M417" s="2">
        <v>0</v>
      </c>
      <c r="N417" s="3">
        <v>0</v>
      </c>
      <c r="O417" s="3">
        <v>1</v>
      </c>
      <c r="P417" s="3">
        <v>2</v>
      </c>
      <c r="Q417" s="3">
        <v>0</v>
      </c>
      <c r="R417" s="3">
        <v>1</v>
      </c>
      <c r="S417" s="4">
        <v>2</v>
      </c>
      <c r="T417" s="4">
        <v>3</v>
      </c>
      <c r="U417" s="4">
        <v>2</v>
      </c>
      <c r="V417" s="4">
        <v>4</v>
      </c>
      <c r="W417" s="5">
        <v>2</v>
      </c>
      <c r="X417" s="5">
        <v>2</v>
      </c>
      <c r="Y417" s="5">
        <v>1</v>
      </c>
      <c r="Z417" s="5">
        <v>0</v>
      </c>
      <c r="AA417" s="6">
        <v>4</v>
      </c>
      <c r="AB417" s="6">
        <v>9</v>
      </c>
      <c r="AC417" s="6">
        <v>18</v>
      </c>
      <c r="AD417" s="6">
        <v>3</v>
      </c>
      <c r="AE417" s="7">
        <v>0</v>
      </c>
      <c r="AF417" s="7">
        <v>0</v>
      </c>
      <c r="AG417" s="7">
        <v>1</v>
      </c>
      <c r="AH417" s="7">
        <v>7</v>
      </c>
      <c r="AI417" s="2">
        <f t="shared" si="84"/>
        <v>0.66666666666666663</v>
      </c>
      <c r="AJ417" s="4">
        <f t="shared" si="85"/>
        <v>2.75</v>
      </c>
      <c r="AK417" s="5">
        <f t="shared" si="86"/>
        <v>1.25</v>
      </c>
      <c r="AL417" s="6">
        <f t="shared" si="87"/>
        <v>8.5</v>
      </c>
      <c r="AM417" s="7">
        <f t="shared" si="92"/>
        <v>2</v>
      </c>
      <c r="AN417" s="18">
        <f t="shared" si="88"/>
        <v>2.0833333333333335</v>
      </c>
      <c r="AO417" s="19">
        <f t="shared" si="89"/>
        <v>0.58333333333333337</v>
      </c>
      <c r="AP417" s="19">
        <f t="shared" si="90"/>
        <v>7.833333333333333</v>
      </c>
      <c r="AQ417" s="9">
        <f t="shared" si="91"/>
        <v>4.125</v>
      </c>
      <c r="AR417" s="1">
        <f t="shared" si="93"/>
        <v>1.875</v>
      </c>
      <c r="AS417" s="1">
        <f t="shared" si="94"/>
        <v>12.75</v>
      </c>
      <c r="AT417" s="1">
        <f t="shared" si="96"/>
        <v>3.0909090909090908</v>
      </c>
      <c r="AU417" s="1">
        <f t="shared" si="95"/>
        <v>3</v>
      </c>
      <c r="AV417" s="1">
        <f t="shared" si="97"/>
        <v>0.72727272727272729</v>
      </c>
      <c r="AW417" s="20">
        <v>1</v>
      </c>
      <c r="AX417" s="20">
        <v>9.2530850788791405E-2</v>
      </c>
      <c r="AY417" s="20">
        <v>1</v>
      </c>
      <c r="AZ417" s="20">
        <v>0.50494553600315595</v>
      </c>
      <c r="BA417" s="26">
        <v>1</v>
      </c>
      <c r="BB417" s="26">
        <v>1</v>
      </c>
    </row>
    <row r="418" spans="1:54">
      <c r="A418" s="1">
        <v>416</v>
      </c>
      <c r="B418" s="16" t="s">
        <v>651</v>
      </c>
      <c r="C418" s="76" t="s">
        <v>1057</v>
      </c>
      <c r="D418" s="76" t="s">
        <v>1058</v>
      </c>
      <c r="E418" s="76" t="s">
        <v>1059</v>
      </c>
      <c r="F418" s="77" t="s">
        <v>1061</v>
      </c>
      <c r="G418" s="77" t="s">
        <v>1076</v>
      </c>
      <c r="H418" s="77" t="s">
        <v>1077</v>
      </c>
      <c r="I418" s="1" t="s">
        <v>650</v>
      </c>
      <c r="J418" s="1" t="s">
        <v>650</v>
      </c>
      <c r="K418" s="1" t="s">
        <v>400</v>
      </c>
      <c r="L418" s="1" t="s">
        <v>1077</v>
      </c>
      <c r="M418" s="2">
        <v>0</v>
      </c>
      <c r="N418" s="3">
        <v>0</v>
      </c>
      <c r="O418" s="3">
        <v>0</v>
      </c>
      <c r="P418" s="3">
        <v>1</v>
      </c>
      <c r="Q418" s="3">
        <v>0</v>
      </c>
      <c r="R418" s="3">
        <v>1</v>
      </c>
      <c r="S418" s="4">
        <v>0</v>
      </c>
      <c r="T418" s="4">
        <v>1</v>
      </c>
      <c r="U418" s="4">
        <v>1</v>
      </c>
      <c r="V418" s="4">
        <v>1</v>
      </c>
      <c r="W418" s="5">
        <v>0</v>
      </c>
      <c r="X418" s="5">
        <v>1</v>
      </c>
      <c r="Y418" s="5">
        <v>0</v>
      </c>
      <c r="Z418" s="5">
        <v>0</v>
      </c>
      <c r="AA418" s="6">
        <v>2</v>
      </c>
      <c r="AB418" s="6">
        <v>2</v>
      </c>
      <c r="AC418" s="6">
        <v>16</v>
      </c>
      <c r="AD418" s="6">
        <v>1</v>
      </c>
      <c r="AE418" s="7">
        <v>0</v>
      </c>
      <c r="AF418" s="7">
        <v>0</v>
      </c>
      <c r="AG418" s="7">
        <v>0</v>
      </c>
      <c r="AH418" s="7">
        <v>0</v>
      </c>
      <c r="AI418" s="2">
        <f t="shared" si="84"/>
        <v>0.33333333333333331</v>
      </c>
      <c r="AJ418" s="4">
        <f t="shared" si="85"/>
        <v>0.75</v>
      </c>
      <c r="AK418" s="5">
        <f t="shared" si="86"/>
        <v>0.25</v>
      </c>
      <c r="AL418" s="6">
        <f t="shared" si="87"/>
        <v>5.25</v>
      </c>
      <c r="AM418" s="7">
        <f t="shared" si="92"/>
        <v>0</v>
      </c>
      <c r="AN418" s="18">
        <f t="shared" si="88"/>
        <v>0.41666666666666669</v>
      </c>
      <c r="AO418" s="19">
        <f t="shared" si="89"/>
        <v>-8.3333333333333315E-2</v>
      </c>
      <c r="AP418" s="19">
        <f t="shared" si="90"/>
        <v>4.916666666666667</v>
      </c>
      <c r="AQ418" s="9">
        <f t="shared" si="91"/>
        <v>2.25</v>
      </c>
      <c r="AR418" s="1">
        <f t="shared" si="93"/>
        <v>0.75</v>
      </c>
      <c r="AS418" s="1">
        <f t="shared" si="94"/>
        <v>15.75</v>
      </c>
      <c r="AT418" s="1">
        <f t="shared" si="96"/>
        <v>7</v>
      </c>
      <c r="AU418" s="1">
        <f t="shared" si="95"/>
        <v>0</v>
      </c>
      <c r="AV418" s="1">
        <f t="shared" si="97"/>
        <v>0</v>
      </c>
      <c r="AW418" s="20">
        <v>1</v>
      </c>
      <c r="AX418" s="20">
        <v>0.49102648698845602</v>
      </c>
      <c r="AY418" s="20">
        <v>1</v>
      </c>
      <c r="AZ418" s="20">
        <v>0.79159731774437603</v>
      </c>
      <c r="BA418" s="26">
        <v>1</v>
      </c>
      <c r="BB418" s="26">
        <v>1</v>
      </c>
    </row>
    <row r="419" spans="1:54">
      <c r="A419" s="1">
        <v>417</v>
      </c>
      <c r="B419" s="16" t="s">
        <v>651</v>
      </c>
      <c r="C419" s="76" t="s">
        <v>1057</v>
      </c>
      <c r="D419" s="76" t="s">
        <v>1058</v>
      </c>
      <c r="E419" s="76" t="s">
        <v>1059</v>
      </c>
      <c r="F419" s="77" t="s">
        <v>1061</v>
      </c>
      <c r="G419" s="77" t="s">
        <v>1076</v>
      </c>
      <c r="H419" s="77" t="s">
        <v>1077</v>
      </c>
      <c r="I419" s="77" t="s">
        <v>1078</v>
      </c>
      <c r="J419" s="1" t="s">
        <v>650</v>
      </c>
      <c r="K419" s="1" t="s">
        <v>401</v>
      </c>
      <c r="L419" s="1" t="s">
        <v>1078</v>
      </c>
      <c r="M419" s="2">
        <v>0</v>
      </c>
      <c r="N419" s="3">
        <v>0</v>
      </c>
      <c r="O419" s="3">
        <v>0</v>
      </c>
      <c r="P419" s="3">
        <v>1</v>
      </c>
      <c r="Q419" s="3">
        <v>0</v>
      </c>
      <c r="R419" s="3">
        <v>0</v>
      </c>
      <c r="S419" s="4">
        <v>0</v>
      </c>
      <c r="T419" s="4">
        <v>1</v>
      </c>
      <c r="U419" s="4">
        <v>0</v>
      </c>
      <c r="V419" s="4">
        <v>0</v>
      </c>
      <c r="W419" s="5">
        <v>0</v>
      </c>
      <c r="X419" s="5">
        <v>0</v>
      </c>
      <c r="Y419" s="5">
        <v>0</v>
      </c>
      <c r="Z419" s="5">
        <v>0</v>
      </c>
      <c r="AA419" s="6">
        <v>1</v>
      </c>
      <c r="AB419" s="6">
        <v>0</v>
      </c>
      <c r="AC419" s="6">
        <v>1</v>
      </c>
      <c r="AD419" s="6">
        <v>0</v>
      </c>
      <c r="AE419" s="7">
        <v>0</v>
      </c>
      <c r="AF419" s="7">
        <v>0</v>
      </c>
      <c r="AG419" s="7">
        <v>0</v>
      </c>
      <c r="AH419" s="7">
        <v>0</v>
      </c>
      <c r="AI419" s="2">
        <f t="shared" si="84"/>
        <v>0.16666666666666666</v>
      </c>
      <c r="AJ419" s="4">
        <f t="shared" si="85"/>
        <v>0.25</v>
      </c>
      <c r="AK419" s="5">
        <f t="shared" si="86"/>
        <v>0</v>
      </c>
      <c r="AL419" s="6">
        <f t="shared" si="87"/>
        <v>0.5</v>
      </c>
      <c r="AM419" s="7">
        <f t="shared" si="92"/>
        <v>0</v>
      </c>
      <c r="AN419" s="18">
        <f t="shared" si="88"/>
        <v>8.3333333333333343E-2</v>
      </c>
      <c r="AO419" s="19">
        <f t="shared" si="89"/>
        <v>-0.16666666666666666</v>
      </c>
      <c r="AP419" s="19">
        <f t="shared" si="90"/>
        <v>0.33333333333333337</v>
      </c>
      <c r="AQ419" s="9">
        <f t="shared" si="91"/>
        <v>1.5</v>
      </c>
      <c r="AR419" s="1">
        <f t="shared" si="93"/>
        <v>0</v>
      </c>
      <c r="AS419" s="1">
        <f t="shared" si="94"/>
        <v>3</v>
      </c>
      <c r="AT419" s="1">
        <f t="shared" si="96"/>
        <v>2</v>
      </c>
      <c r="AU419" s="1">
        <f t="shared" si="95"/>
        <v>0</v>
      </c>
      <c r="AV419" s="1">
        <f t="shared" si="97"/>
        <v>0</v>
      </c>
      <c r="AW419" s="20">
        <v>1</v>
      </c>
      <c r="AX419" s="20">
        <v>1</v>
      </c>
      <c r="AY419" s="20">
        <v>1</v>
      </c>
      <c r="AZ419" s="20">
        <v>1</v>
      </c>
      <c r="BA419" s="26">
        <v>1</v>
      </c>
      <c r="BB419" s="26">
        <v>1</v>
      </c>
    </row>
    <row r="420" spans="1:54">
      <c r="A420" s="1">
        <v>418</v>
      </c>
      <c r="B420" s="16" t="s">
        <v>651</v>
      </c>
      <c r="C420" s="76" t="s">
        <v>1057</v>
      </c>
      <c r="D420" s="76" t="s">
        <v>1058</v>
      </c>
      <c r="E420" s="76" t="s">
        <v>1059</v>
      </c>
      <c r="F420" s="77" t="s">
        <v>1061</v>
      </c>
      <c r="G420" s="77" t="s">
        <v>1076</v>
      </c>
      <c r="H420" s="77" t="s">
        <v>1077</v>
      </c>
      <c r="I420" s="77" t="s">
        <v>1079</v>
      </c>
      <c r="J420" s="1" t="s">
        <v>650</v>
      </c>
      <c r="K420" s="1" t="s">
        <v>402</v>
      </c>
      <c r="L420" s="1" t="s">
        <v>1079</v>
      </c>
      <c r="M420" s="2">
        <v>0</v>
      </c>
      <c r="N420" s="3">
        <v>0</v>
      </c>
      <c r="O420" s="3">
        <v>0</v>
      </c>
      <c r="P420" s="3">
        <v>0</v>
      </c>
      <c r="Q420" s="3">
        <v>0</v>
      </c>
      <c r="R420" s="3">
        <v>1</v>
      </c>
      <c r="S420" s="4">
        <v>0</v>
      </c>
      <c r="T420" s="4">
        <v>0</v>
      </c>
      <c r="U420" s="4">
        <v>0</v>
      </c>
      <c r="V420" s="4">
        <v>0</v>
      </c>
      <c r="W420" s="5">
        <v>0</v>
      </c>
      <c r="X420" s="5">
        <v>1</v>
      </c>
      <c r="Y420" s="5">
        <v>0</v>
      </c>
      <c r="Z420" s="5">
        <v>0</v>
      </c>
      <c r="AA420" s="6">
        <v>0</v>
      </c>
      <c r="AB420" s="6">
        <v>1</v>
      </c>
      <c r="AC420" s="6">
        <v>8</v>
      </c>
      <c r="AD420" s="6">
        <v>1</v>
      </c>
      <c r="AE420" s="7">
        <v>0</v>
      </c>
      <c r="AF420" s="7">
        <v>0</v>
      </c>
      <c r="AG420" s="7">
        <v>0</v>
      </c>
      <c r="AH420" s="7">
        <v>0</v>
      </c>
      <c r="AI420" s="2">
        <f t="shared" si="84"/>
        <v>0.16666666666666666</v>
      </c>
      <c r="AJ420" s="4">
        <f t="shared" si="85"/>
        <v>0</v>
      </c>
      <c r="AK420" s="5">
        <f t="shared" si="86"/>
        <v>0.25</v>
      </c>
      <c r="AL420" s="6">
        <f t="shared" si="87"/>
        <v>2.5</v>
      </c>
      <c r="AM420" s="7">
        <f t="shared" si="92"/>
        <v>0</v>
      </c>
      <c r="AN420" s="18">
        <f t="shared" si="88"/>
        <v>-0.16666666666666666</v>
      </c>
      <c r="AO420" s="19">
        <f t="shared" si="89"/>
        <v>8.3333333333333343E-2</v>
      </c>
      <c r="AP420" s="19">
        <f t="shared" si="90"/>
        <v>2.3333333333333335</v>
      </c>
      <c r="AQ420" s="9">
        <f t="shared" si="91"/>
        <v>0</v>
      </c>
      <c r="AR420" s="1">
        <f t="shared" si="93"/>
        <v>1.5</v>
      </c>
      <c r="AS420" s="1">
        <f t="shared" si="94"/>
        <v>15</v>
      </c>
      <c r="AT420" s="1" t="s">
        <v>1413</v>
      </c>
      <c r="AU420" s="1">
        <f t="shared" si="95"/>
        <v>0</v>
      </c>
      <c r="AV420" s="1" t="e">
        <f t="shared" si="97"/>
        <v>#DIV/0!</v>
      </c>
      <c r="AW420" s="20">
        <v>1</v>
      </c>
      <c r="AX420" s="20">
        <v>0.63247010239396595</v>
      </c>
      <c r="AY420" s="20">
        <v>1</v>
      </c>
      <c r="AZ420" s="20">
        <v>0.67128214829357802</v>
      </c>
      <c r="BA420" s="26">
        <v>1</v>
      </c>
      <c r="BB420" s="26">
        <v>1</v>
      </c>
    </row>
    <row r="421" spans="1:54">
      <c r="A421" s="1">
        <v>419</v>
      </c>
      <c r="B421" s="16" t="s">
        <v>651</v>
      </c>
      <c r="C421" s="76" t="s">
        <v>1057</v>
      </c>
      <c r="D421" s="76" t="s">
        <v>1058</v>
      </c>
      <c r="E421" s="76" t="s">
        <v>1059</v>
      </c>
      <c r="F421" s="77" t="s">
        <v>1061</v>
      </c>
      <c r="G421" s="77" t="s">
        <v>1076</v>
      </c>
      <c r="H421" s="77" t="s">
        <v>1077</v>
      </c>
      <c r="I421" s="77" t="s">
        <v>1080</v>
      </c>
      <c r="J421" s="1" t="s">
        <v>650</v>
      </c>
      <c r="K421" s="1" t="s">
        <v>403</v>
      </c>
      <c r="L421" s="1" t="s">
        <v>1080</v>
      </c>
      <c r="M421" s="2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4">
        <v>0</v>
      </c>
      <c r="T421" s="4">
        <v>0</v>
      </c>
      <c r="U421" s="4">
        <v>1</v>
      </c>
      <c r="V421" s="4">
        <v>1</v>
      </c>
      <c r="W421" s="5">
        <v>0</v>
      </c>
      <c r="X421" s="5">
        <v>0</v>
      </c>
      <c r="Y421" s="5">
        <v>0</v>
      </c>
      <c r="Z421" s="5">
        <v>0</v>
      </c>
      <c r="AA421" s="6">
        <v>1</v>
      </c>
      <c r="AB421" s="6">
        <v>1</v>
      </c>
      <c r="AC421" s="6">
        <v>7</v>
      </c>
      <c r="AD421" s="6">
        <v>0</v>
      </c>
      <c r="AE421" s="7">
        <v>0</v>
      </c>
      <c r="AF421" s="7">
        <v>0</v>
      </c>
      <c r="AG421" s="7">
        <v>0</v>
      </c>
      <c r="AH421" s="7">
        <v>0</v>
      </c>
      <c r="AI421" s="2">
        <f t="shared" si="84"/>
        <v>0</v>
      </c>
      <c r="AJ421" s="4">
        <f t="shared" si="85"/>
        <v>0.5</v>
      </c>
      <c r="AK421" s="5">
        <f t="shared" si="86"/>
        <v>0</v>
      </c>
      <c r="AL421" s="6">
        <f t="shared" si="87"/>
        <v>2.25</v>
      </c>
      <c r="AM421" s="7">
        <f t="shared" si="92"/>
        <v>0</v>
      </c>
      <c r="AN421" s="18">
        <f t="shared" si="88"/>
        <v>0.5</v>
      </c>
      <c r="AO421" s="19">
        <f t="shared" si="89"/>
        <v>0</v>
      </c>
      <c r="AP421" s="19">
        <f t="shared" si="90"/>
        <v>2.25</v>
      </c>
      <c r="AQ421" s="9" t="s">
        <v>1413</v>
      </c>
      <c r="AR421" s="1" t="s">
        <v>1413</v>
      </c>
      <c r="AS421" s="1" t="s">
        <v>1413</v>
      </c>
      <c r="AT421" s="1">
        <f t="shared" si="96"/>
        <v>4.5</v>
      </c>
      <c r="AU421" s="1" t="e">
        <f t="shared" si="95"/>
        <v>#DIV/0!</v>
      </c>
      <c r="AV421" s="1">
        <f t="shared" si="97"/>
        <v>0</v>
      </c>
      <c r="AW421" s="20">
        <v>1</v>
      </c>
      <c r="AX421" s="20">
        <v>0.46110607431054301</v>
      </c>
      <c r="AY421" s="20">
        <v>1</v>
      </c>
      <c r="AZ421" s="20">
        <v>1</v>
      </c>
      <c r="BA421" s="26">
        <v>1</v>
      </c>
      <c r="BB421" s="26">
        <v>1</v>
      </c>
    </row>
    <row r="422" spans="1:54">
      <c r="A422" s="1">
        <v>420</v>
      </c>
      <c r="B422" s="16" t="s">
        <v>651</v>
      </c>
      <c r="C422" s="76" t="s">
        <v>1057</v>
      </c>
      <c r="D422" s="76" t="s">
        <v>1058</v>
      </c>
      <c r="E422" s="76" t="s">
        <v>1059</v>
      </c>
      <c r="F422" s="77" t="s">
        <v>1061</v>
      </c>
      <c r="G422" s="77" t="s">
        <v>1076</v>
      </c>
      <c r="H422" s="77" t="s">
        <v>1081</v>
      </c>
      <c r="I422" s="1" t="s">
        <v>650</v>
      </c>
      <c r="J422" s="1" t="s">
        <v>650</v>
      </c>
      <c r="K422" s="1" t="s">
        <v>1082</v>
      </c>
      <c r="L422" s="1" t="s">
        <v>1081</v>
      </c>
      <c r="M422" s="2">
        <v>0</v>
      </c>
      <c r="N422" s="3">
        <v>0</v>
      </c>
      <c r="O422" s="3">
        <v>1</v>
      </c>
      <c r="P422" s="3">
        <v>1</v>
      </c>
      <c r="Q422" s="3">
        <v>0</v>
      </c>
      <c r="R422" s="3">
        <v>0</v>
      </c>
      <c r="S422" s="4">
        <v>2</v>
      </c>
      <c r="T422" s="4">
        <v>2</v>
      </c>
      <c r="U422" s="4">
        <v>1</v>
      </c>
      <c r="V422" s="4">
        <v>3</v>
      </c>
      <c r="W422" s="5">
        <v>2</v>
      </c>
      <c r="X422" s="5">
        <v>1</v>
      </c>
      <c r="Y422" s="5">
        <v>1</v>
      </c>
      <c r="Z422" s="5">
        <v>0</v>
      </c>
      <c r="AA422" s="6">
        <v>2</v>
      </c>
      <c r="AB422" s="6">
        <v>7</v>
      </c>
      <c r="AC422" s="6">
        <v>2</v>
      </c>
      <c r="AD422" s="6">
        <v>2</v>
      </c>
      <c r="AE422" s="7">
        <v>0</v>
      </c>
      <c r="AF422" s="7">
        <v>0</v>
      </c>
      <c r="AG422" s="7">
        <v>1</v>
      </c>
      <c r="AH422" s="7">
        <v>7</v>
      </c>
      <c r="AI422" s="2">
        <f t="shared" si="84"/>
        <v>0.33333333333333331</v>
      </c>
      <c r="AJ422" s="4">
        <f t="shared" si="85"/>
        <v>2</v>
      </c>
      <c r="AK422" s="5">
        <f t="shared" si="86"/>
        <v>1</v>
      </c>
      <c r="AL422" s="6">
        <f t="shared" si="87"/>
        <v>3.25</v>
      </c>
      <c r="AM422" s="7">
        <f t="shared" si="92"/>
        <v>2</v>
      </c>
      <c r="AN422" s="18">
        <f t="shared" si="88"/>
        <v>1.6666666666666667</v>
      </c>
      <c r="AO422" s="19">
        <f t="shared" si="89"/>
        <v>0.66666666666666674</v>
      </c>
      <c r="AP422" s="19">
        <f t="shared" si="90"/>
        <v>2.9166666666666665</v>
      </c>
      <c r="AQ422" s="9">
        <f t="shared" si="91"/>
        <v>6</v>
      </c>
      <c r="AR422" s="1">
        <f t="shared" si="93"/>
        <v>3</v>
      </c>
      <c r="AS422" s="1">
        <f t="shared" si="94"/>
        <v>9.75</v>
      </c>
      <c r="AT422" s="1">
        <f t="shared" si="96"/>
        <v>1.625</v>
      </c>
      <c r="AU422" s="1">
        <f t="shared" si="95"/>
        <v>6</v>
      </c>
      <c r="AV422" s="1">
        <f t="shared" si="97"/>
        <v>1</v>
      </c>
      <c r="AW422" s="20">
        <v>1</v>
      </c>
      <c r="AX422" s="20">
        <v>0.52222884750021803</v>
      </c>
      <c r="AY422" s="20">
        <v>1</v>
      </c>
      <c r="AZ422" s="20">
        <v>1</v>
      </c>
      <c r="BA422" s="26">
        <v>1</v>
      </c>
      <c r="BB422" s="26">
        <v>1</v>
      </c>
    </row>
    <row r="423" spans="1:54">
      <c r="A423" s="1">
        <v>421</v>
      </c>
      <c r="B423" s="16" t="s">
        <v>651</v>
      </c>
      <c r="C423" s="76" t="s">
        <v>1057</v>
      </c>
      <c r="D423" s="76" t="s">
        <v>1058</v>
      </c>
      <c r="E423" s="76" t="s">
        <v>1059</v>
      </c>
      <c r="F423" s="77" t="s">
        <v>1061</v>
      </c>
      <c r="G423" s="77" t="s">
        <v>1076</v>
      </c>
      <c r="H423" s="77" t="s">
        <v>1081</v>
      </c>
      <c r="I423" s="77" t="s">
        <v>1083</v>
      </c>
      <c r="J423" s="1" t="s">
        <v>650</v>
      </c>
      <c r="K423" s="1" t="s">
        <v>404</v>
      </c>
      <c r="L423" s="1" t="s">
        <v>1083</v>
      </c>
      <c r="M423" s="2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4">
        <v>0</v>
      </c>
      <c r="T423" s="4">
        <v>1</v>
      </c>
      <c r="U423" s="4">
        <v>1</v>
      </c>
      <c r="V423" s="4">
        <v>2</v>
      </c>
      <c r="W423" s="5">
        <v>2</v>
      </c>
      <c r="X423" s="5">
        <v>0</v>
      </c>
      <c r="Y423" s="5">
        <v>0</v>
      </c>
      <c r="Z423" s="5">
        <v>0</v>
      </c>
      <c r="AA423" s="6">
        <v>0</v>
      </c>
      <c r="AB423" s="6">
        <v>0</v>
      </c>
      <c r="AC423" s="6">
        <v>1</v>
      </c>
      <c r="AD423" s="6">
        <v>0</v>
      </c>
      <c r="AE423" s="7">
        <v>0</v>
      </c>
      <c r="AF423" s="7">
        <v>0</v>
      </c>
      <c r="AG423" s="7">
        <v>0</v>
      </c>
      <c r="AH423" s="7">
        <v>0</v>
      </c>
      <c r="AI423" s="2">
        <f t="shared" si="84"/>
        <v>0</v>
      </c>
      <c r="AJ423" s="4">
        <f t="shared" si="85"/>
        <v>1</v>
      </c>
      <c r="AK423" s="5">
        <f t="shared" si="86"/>
        <v>0.5</v>
      </c>
      <c r="AL423" s="6">
        <f t="shared" si="87"/>
        <v>0.25</v>
      </c>
      <c r="AM423" s="7">
        <f t="shared" si="92"/>
        <v>0</v>
      </c>
      <c r="AN423" s="18">
        <f t="shared" si="88"/>
        <v>1</v>
      </c>
      <c r="AO423" s="19">
        <f t="shared" si="89"/>
        <v>0.5</v>
      </c>
      <c r="AP423" s="19">
        <f t="shared" si="90"/>
        <v>0.25</v>
      </c>
      <c r="AQ423" s="9" t="s">
        <v>1413</v>
      </c>
      <c r="AR423" s="1" t="s">
        <v>1413</v>
      </c>
      <c r="AS423" s="1" t="s">
        <v>1413</v>
      </c>
      <c r="AT423" s="1">
        <f t="shared" si="96"/>
        <v>0.25</v>
      </c>
      <c r="AU423" s="1" t="s">
        <v>1413</v>
      </c>
      <c r="AV423" s="1">
        <f t="shared" si="97"/>
        <v>0</v>
      </c>
      <c r="AW423" s="20">
        <v>0.39792881877390202</v>
      </c>
      <c r="AX423" s="20">
        <v>1</v>
      </c>
      <c r="AY423" s="20">
        <v>1</v>
      </c>
      <c r="AZ423" s="20">
        <v>1</v>
      </c>
      <c r="BA423" s="26">
        <v>1</v>
      </c>
      <c r="BB423" s="21">
        <v>0.528849583639457</v>
      </c>
    </row>
    <row r="424" spans="1:54">
      <c r="A424" s="1">
        <v>422</v>
      </c>
      <c r="B424" s="16" t="s">
        <v>651</v>
      </c>
      <c r="C424" s="76" t="s">
        <v>1057</v>
      </c>
      <c r="D424" s="76" t="s">
        <v>1058</v>
      </c>
      <c r="E424" s="76" t="s">
        <v>1059</v>
      </c>
      <c r="F424" s="77" t="s">
        <v>1061</v>
      </c>
      <c r="G424" s="77" t="s">
        <v>1076</v>
      </c>
      <c r="H424" s="77" t="s">
        <v>1081</v>
      </c>
      <c r="I424" s="77" t="s">
        <v>1084</v>
      </c>
      <c r="J424" s="1" t="s">
        <v>650</v>
      </c>
      <c r="K424" s="1" t="s">
        <v>405</v>
      </c>
      <c r="L424" s="1" t="s">
        <v>1084</v>
      </c>
      <c r="M424" s="2">
        <v>0</v>
      </c>
      <c r="N424" s="3">
        <v>0</v>
      </c>
      <c r="O424" s="3">
        <v>1</v>
      </c>
      <c r="P424" s="3">
        <v>1</v>
      </c>
      <c r="Q424" s="3">
        <v>0</v>
      </c>
      <c r="R424" s="3">
        <v>0</v>
      </c>
      <c r="S424" s="4">
        <v>2</v>
      </c>
      <c r="T424" s="4">
        <v>0</v>
      </c>
      <c r="U424" s="4">
        <v>0</v>
      </c>
      <c r="V424" s="4">
        <v>1</v>
      </c>
      <c r="W424" s="5">
        <v>0</v>
      </c>
      <c r="X424" s="5">
        <v>0</v>
      </c>
      <c r="Y424" s="5">
        <v>1</v>
      </c>
      <c r="Z424" s="5">
        <v>0</v>
      </c>
      <c r="AA424" s="6">
        <v>2</v>
      </c>
      <c r="AB424" s="6">
        <v>6</v>
      </c>
      <c r="AC424" s="6">
        <v>1</v>
      </c>
      <c r="AD424" s="6">
        <v>2</v>
      </c>
      <c r="AE424" s="7">
        <v>0</v>
      </c>
      <c r="AF424" s="7">
        <v>0</v>
      </c>
      <c r="AG424" s="7">
        <v>1</v>
      </c>
      <c r="AH424" s="7">
        <v>6</v>
      </c>
      <c r="AI424" s="2">
        <f t="shared" si="84"/>
        <v>0.33333333333333331</v>
      </c>
      <c r="AJ424" s="4">
        <f t="shared" si="85"/>
        <v>0.75</v>
      </c>
      <c r="AK424" s="5">
        <f t="shared" si="86"/>
        <v>0.25</v>
      </c>
      <c r="AL424" s="6">
        <f t="shared" si="87"/>
        <v>2.75</v>
      </c>
      <c r="AM424" s="7">
        <f t="shared" si="92"/>
        <v>1.75</v>
      </c>
      <c r="AN424" s="18">
        <f t="shared" si="88"/>
        <v>0.41666666666666669</v>
      </c>
      <c r="AO424" s="19">
        <f t="shared" si="89"/>
        <v>-8.3333333333333315E-2</v>
      </c>
      <c r="AP424" s="19">
        <f t="shared" si="90"/>
        <v>2.4166666666666665</v>
      </c>
      <c r="AQ424" s="9">
        <f t="shared" si="91"/>
        <v>2.25</v>
      </c>
      <c r="AR424" s="1">
        <f t="shared" si="93"/>
        <v>0.75</v>
      </c>
      <c r="AS424" s="1">
        <f t="shared" si="94"/>
        <v>8.25</v>
      </c>
      <c r="AT424" s="1">
        <f t="shared" si="96"/>
        <v>3.6666666666666665</v>
      </c>
      <c r="AU424" s="1">
        <f t="shared" si="95"/>
        <v>5.25</v>
      </c>
      <c r="AV424" s="1">
        <f t="shared" si="97"/>
        <v>2.3333333333333335</v>
      </c>
      <c r="AW424" s="20">
        <v>1</v>
      </c>
      <c r="AX424" s="20">
        <v>0.60636924562855199</v>
      </c>
      <c r="AY424" s="20">
        <v>1</v>
      </c>
      <c r="AZ424" s="20">
        <v>1</v>
      </c>
      <c r="BA424" s="26">
        <v>1</v>
      </c>
      <c r="BB424" s="26">
        <v>1</v>
      </c>
    </row>
    <row r="425" spans="1:54">
      <c r="A425" s="1">
        <v>423</v>
      </c>
      <c r="B425" s="16" t="s">
        <v>651</v>
      </c>
      <c r="C425" s="76" t="s">
        <v>1057</v>
      </c>
      <c r="D425" s="76" t="s">
        <v>1058</v>
      </c>
      <c r="E425" s="76" t="s">
        <v>1059</v>
      </c>
      <c r="F425" s="77" t="s">
        <v>1061</v>
      </c>
      <c r="G425" s="77" t="s">
        <v>1076</v>
      </c>
      <c r="H425" s="77" t="s">
        <v>1081</v>
      </c>
      <c r="I425" s="77" t="s">
        <v>1085</v>
      </c>
      <c r="J425" s="1" t="s">
        <v>650</v>
      </c>
      <c r="K425" s="1" t="s">
        <v>406</v>
      </c>
      <c r="L425" s="1" t="s">
        <v>1085</v>
      </c>
      <c r="M425" s="2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4">
        <v>0</v>
      </c>
      <c r="T425" s="4">
        <v>1</v>
      </c>
      <c r="U425" s="4">
        <v>0</v>
      </c>
      <c r="V425" s="4">
        <v>0</v>
      </c>
      <c r="W425" s="5">
        <v>0</v>
      </c>
      <c r="X425" s="5">
        <v>1</v>
      </c>
      <c r="Y425" s="5">
        <v>0</v>
      </c>
      <c r="Z425" s="5">
        <v>0</v>
      </c>
      <c r="AA425" s="6">
        <v>0</v>
      </c>
      <c r="AB425" s="6">
        <v>1</v>
      </c>
      <c r="AC425" s="6">
        <v>0</v>
      </c>
      <c r="AD425" s="6">
        <v>0</v>
      </c>
      <c r="AE425" s="7">
        <v>0</v>
      </c>
      <c r="AF425" s="7">
        <v>0</v>
      </c>
      <c r="AG425" s="7">
        <v>0</v>
      </c>
      <c r="AH425" s="7">
        <v>1</v>
      </c>
      <c r="AI425" s="2">
        <f t="shared" si="84"/>
        <v>0</v>
      </c>
      <c r="AJ425" s="4">
        <f t="shared" si="85"/>
        <v>0.25</v>
      </c>
      <c r="AK425" s="5">
        <f t="shared" si="86"/>
        <v>0.25</v>
      </c>
      <c r="AL425" s="6">
        <f t="shared" si="87"/>
        <v>0.25</v>
      </c>
      <c r="AM425" s="7">
        <f t="shared" si="92"/>
        <v>0.25</v>
      </c>
      <c r="AN425" s="18">
        <f t="shared" si="88"/>
        <v>0.25</v>
      </c>
      <c r="AO425" s="19">
        <f t="shared" si="89"/>
        <v>0.25</v>
      </c>
      <c r="AP425" s="19">
        <f t="shared" si="90"/>
        <v>0.25</v>
      </c>
      <c r="AQ425" s="9" t="s">
        <v>1413</v>
      </c>
      <c r="AR425" s="1" t="s">
        <v>1413</v>
      </c>
      <c r="AS425" s="1" t="s">
        <v>1413</v>
      </c>
      <c r="AT425" s="1">
        <f t="shared" si="96"/>
        <v>1</v>
      </c>
      <c r="AU425" s="1" t="s">
        <v>1413</v>
      </c>
      <c r="AV425" s="1">
        <f t="shared" si="97"/>
        <v>1</v>
      </c>
      <c r="AW425" s="20">
        <v>1</v>
      </c>
      <c r="AX425" s="20">
        <v>1</v>
      </c>
      <c r="AY425" s="20">
        <v>1</v>
      </c>
      <c r="AZ425" s="20">
        <v>1</v>
      </c>
      <c r="BA425" s="26">
        <v>1</v>
      </c>
      <c r="BB425" s="26">
        <v>1</v>
      </c>
    </row>
    <row r="426" spans="1:54">
      <c r="A426" s="1">
        <v>424</v>
      </c>
      <c r="B426" s="16" t="s">
        <v>651</v>
      </c>
      <c r="C426" s="76" t="s">
        <v>1057</v>
      </c>
      <c r="D426" s="76" t="s">
        <v>1058</v>
      </c>
      <c r="E426" s="76" t="s">
        <v>1059</v>
      </c>
      <c r="F426" s="78" t="s">
        <v>1086</v>
      </c>
      <c r="G426" s="1" t="s">
        <v>650</v>
      </c>
      <c r="H426" s="1" t="s">
        <v>650</v>
      </c>
      <c r="I426" s="1" t="s">
        <v>650</v>
      </c>
      <c r="J426" s="1" t="s">
        <v>650</v>
      </c>
      <c r="K426" s="1" t="s">
        <v>1087</v>
      </c>
      <c r="L426" s="1" t="s">
        <v>1086</v>
      </c>
      <c r="M426" s="2">
        <v>2</v>
      </c>
      <c r="N426" s="3">
        <v>5</v>
      </c>
      <c r="O426" s="3">
        <v>6</v>
      </c>
      <c r="P426" s="3">
        <v>27</v>
      </c>
      <c r="Q426" s="3">
        <v>2</v>
      </c>
      <c r="R426" s="3">
        <v>2</v>
      </c>
      <c r="S426" s="4">
        <v>7</v>
      </c>
      <c r="T426" s="4">
        <v>8</v>
      </c>
      <c r="U426" s="4">
        <v>10</v>
      </c>
      <c r="V426" s="4">
        <v>22</v>
      </c>
      <c r="W426" s="5">
        <v>29</v>
      </c>
      <c r="X426" s="5">
        <v>43</v>
      </c>
      <c r="Y426" s="5">
        <v>2</v>
      </c>
      <c r="Z426" s="5">
        <v>13</v>
      </c>
      <c r="AA426" s="6">
        <v>44</v>
      </c>
      <c r="AB426" s="6">
        <v>80</v>
      </c>
      <c r="AC426" s="6">
        <v>142</v>
      </c>
      <c r="AD426" s="6">
        <v>66</v>
      </c>
      <c r="AE426" s="7">
        <v>2</v>
      </c>
      <c r="AF426" s="7">
        <v>11</v>
      </c>
      <c r="AG426" s="7">
        <v>13</v>
      </c>
      <c r="AH426" s="7">
        <v>9</v>
      </c>
      <c r="AI426" s="2">
        <f t="shared" si="84"/>
        <v>7.333333333333333</v>
      </c>
      <c r="AJ426" s="4">
        <f t="shared" si="85"/>
        <v>11.75</v>
      </c>
      <c r="AK426" s="5">
        <f t="shared" si="86"/>
        <v>21.75</v>
      </c>
      <c r="AL426" s="6">
        <f t="shared" si="87"/>
        <v>83</v>
      </c>
      <c r="AM426" s="7">
        <f t="shared" si="92"/>
        <v>8.75</v>
      </c>
      <c r="AN426" s="18">
        <f t="shared" si="88"/>
        <v>4.416666666666667</v>
      </c>
      <c r="AO426" s="19">
        <f t="shared" si="89"/>
        <v>14.416666666666668</v>
      </c>
      <c r="AP426" s="19">
        <f t="shared" si="90"/>
        <v>75.666666666666671</v>
      </c>
      <c r="AQ426" s="9">
        <f t="shared" si="91"/>
        <v>1.6022727272727273</v>
      </c>
      <c r="AR426" s="1">
        <f t="shared" si="93"/>
        <v>2.9659090909090908</v>
      </c>
      <c r="AS426" s="1">
        <f t="shared" si="94"/>
        <v>11.318181818181818</v>
      </c>
      <c r="AT426" s="1">
        <f t="shared" si="96"/>
        <v>7.0638297872340425</v>
      </c>
      <c r="AU426" s="1">
        <f t="shared" si="95"/>
        <v>1.1931818181818181</v>
      </c>
      <c r="AV426" s="1">
        <f t="shared" si="97"/>
        <v>0.74468085106382975</v>
      </c>
      <c r="AW426" s="20">
        <v>1</v>
      </c>
      <c r="AX426" s="20">
        <v>2.7409661493566699E-3</v>
      </c>
      <c r="AY426" s="20">
        <v>1</v>
      </c>
      <c r="AZ426" s="20">
        <v>8.9908865645946801E-3</v>
      </c>
      <c r="BA426" s="26">
        <v>1</v>
      </c>
      <c r="BB426" s="26">
        <v>1</v>
      </c>
    </row>
    <row r="427" spans="1:54">
      <c r="A427" s="1">
        <v>425</v>
      </c>
      <c r="B427" s="16" t="s">
        <v>651</v>
      </c>
      <c r="C427" s="76" t="s">
        <v>1057</v>
      </c>
      <c r="D427" s="76" t="s">
        <v>1058</v>
      </c>
      <c r="E427" s="76" t="s">
        <v>1059</v>
      </c>
      <c r="F427" s="78" t="s">
        <v>1086</v>
      </c>
      <c r="G427" s="78" t="s">
        <v>1088</v>
      </c>
      <c r="H427" s="1" t="s">
        <v>650</v>
      </c>
      <c r="I427" s="1" t="s">
        <v>650</v>
      </c>
      <c r="J427" s="1" t="s">
        <v>650</v>
      </c>
      <c r="K427" s="1" t="s">
        <v>407</v>
      </c>
      <c r="L427" s="1" t="s">
        <v>1088</v>
      </c>
      <c r="M427" s="2">
        <v>0</v>
      </c>
      <c r="N427" s="3">
        <v>0</v>
      </c>
      <c r="O427" s="3">
        <v>3</v>
      </c>
      <c r="P427" s="3">
        <v>2</v>
      </c>
      <c r="Q427" s="3">
        <v>0</v>
      </c>
      <c r="R427" s="3">
        <v>1</v>
      </c>
      <c r="S427" s="4">
        <v>3</v>
      </c>
      <c r="T427" s="4">
        <v>1</v>
      </c>
      <c r="U427" s="4">
        <v>1</v>
      </c>
      <c r="V427" s="4">
        <v>3</v>
      </c>
      <c r="W427" s="5">
        <v>6</v>
      </c>
      <c r="X427" s="5">
        <v>7</v>
      </c>
      <c r="Y427" s="5">
        <v>1</v>
      </c>
      <c r="Z427" s="5">
        <v>7</v>
      </c>
      <c r="AA427" s="6">
        <v>7</v>
      </c>
      <c r="AB427" s="6">
        <v>14</v>
      </c>
      <c r="AC427" s="6">
        <v>10</v>
      </c>
      <c r="AD427" s="6">
        <v>10</v>
      </c>
      <c r="AE427" s="7">
        <v>1</v>
      </c>
      <c r="AF427" s="7">
        <v>1</v>
      </c>
      <c r="AG427" s="7">
        <v>5</v>
      </c>
      <c r="AH427" s="7">
        <v>2</v>
      </c>
      <c r="AI427" s="2">
        <f t="shared" si="84"/>
        <v>1</v>
      </c>
      <c r="AJ427" s="4">
        <f t="shared" si="85"/>
        <v>2</v>
      </c>
      <c r="AK427" s="5">
        <f t="shared" si="86"/>
        <v>5.25</v>
      </c>
      <c r="AL427" s="6">
        <f t="shared" si="87"/>
        <v>10.25</v>
      </c>
      <c r="AM427" s="7">
        <f t="shared" si="92"/>
        <v>2.25</v>
      </c>
      <c r="AN427" s="18">
        <f t="shared" si="88"/>
        <v>1</v>
      </c>
      <c r="AO427" s="19">
        <f t="shared" si="89"/>
        <v>4.25</v>
      </c>
      <c r="AP427" s="19">
        <f t="shared" si="90"/>
        <v>9.25</v>
      </c>
      <c r="AQ427" s="9">
        <f t="shared" si="91"/>
        <v>2</v>
      </c>
      <c r="AR427" s="1">
        <f t="shared" si="93"/>
        <v>5.25</v>
      </c>
      <c r="AS427" s="1">
        <f t="shared" si="94"/>
        <v>10.25</v>
      </c>
      <c r="AT427" s="1">
        <f t="shared" si="96"/>
        <v>5.125</v>
      </c>
      <c r="AU427" s="1">
        <f t="shared" si="95"/>
        <v>2.25</v>
      </c>
      <c r="AV427" s="1">
        <f t="shared" si="97"/>
        <v>1.125</v>
      </c>
      <c r="AW427" s="20">
        <v>1</v>
      </c>
      <c r="AX427" s="20">
        <v>6.0428713788480103E-4</v>
      </c>
      <c r="AY427" s="20">
        <v>0.19232727242581901</v>
      </c>
      <c r="AZ427" s="20">
        <v>4.5455971083683102E-3</v>
      </c>
      <c r="BA427" s="26">
        <v>1</v>
      </c>
      <c r="BB427" s="26">
        <v>1</v>
      </c>
    </row>
    <row r="428" spans="1:54">
      <c r="A428" s="1">
        <v>426</v>
      </c>
      <c r="B428" s="16" t="s">
        <v>651</v>
      </c>
      <c r="C428" s="76" t="s">
        <v>1057</v>
      </c>
      <c r="D428" s="76" t="s">
        <v>1058</v>
      </c>
      <c r="E428" s="76" t="s">
        <v>1059</v>
      </c>
      <c r="F428" s="78" t="s">
        <v>1086</v>
      </c>
      <c r="G428" s="78" t="s">
        <v>1088</v>
      </c>
      <c r="H428" s="78" t="s">
        <v>1089</v>
      </c>
      <c r="I428" s="1" t="s">
        <v>650</v>
      </c>
      <c r="J428" s="1" t="s">
        <v>650</v>
      </c>
      <c r="K428" s="1" t="s">
        <v>408</v>
      </c>
      <c r="L428" s="1" t="s">
        <v>1089</v>
      </c>
      <c r="M428" s="2">
        <v>0</v>
      </c>
      <c r="N428" s="3">
        <v>0</v>
      </c>
      <c r="O428" s="3">
        <v>3</v>
      </c>
      <c r="P428" s="3">
        <v>1</v>
      </c>
      <c r="Q428" s="3">
        <v>0</v>
      </c>
      <c r="R428" s="3">
        <v>0</v>
      </c>
      <c r="S428" s="4">
        <v>1</v>
      </c>
      <c r="T428" s="4">
        <v>1</v>
      </c>
      <c r="U428" s="4">
        <v>1</v>
      </c>
      <c r="V428" s="4">
        <v>1</v>
      </c>
      <c r="W428" s="5">
        <v>2</v>
      </c>
      <c r="X428" s="5">
        <v>3</v>
      </c>
      <c r="Y428" s="5">
        <v>0</v>
      </c>
      <c r="Z428" s="5">
        <v>0</v>
      </c>
      <c r="AA428" s="6">
        <v>3</v>
      </c>
      <c r="AB428" s="6">
        <v>4</v>
      </c>
      <c r="AC428" s="6">
        <v>5</v>
      </c>
      <c r="AD428" s="6">
        <v>0</v>
      </c>
      <c r="AE428" s="7">
        <v>0</v>
      </c>
      <c r="AF428" s="7">
        <v>0</v>
      </c>
      <c r="AG428" s="7">
        <v>0</v>
      </c>
      <c r="AH428" s="7">
        <v>2</v>
      </c>
      <c r="AI428" s="2">
        <f t="shared" si="84"/>
        <v>0.66666666666666663</v>
      </c>
      <c r="AJ428" s="4">
        <f t="shared" si="85"/>
        <v>1</v>
      </c>
      <c r="AK428" s="5">
        <f t="shared" si="86"/>
        <v>1.25</v>
      </c>
      <c r="AL428" s="6">
        <f t="shared" si="87"/>
        <v>3</v>
      </c>
      <c r="AM428" s="7">
        <f t="shared" si="92"/>
        <v>0.5</v>
      </c>
      <c r="AN428" s="18">
        <f t="shared" si="88"/>
        <v>0.33333333333333337</v>
      </c>
      <c r="AO428" s="19">
        <f t="shared" si="89"/>
        <v>0.58333333333333337</v>
      </c>
      <c r="AP428" s="19">
        <f t="shared" si="90"/>
        <v>2.3333333333333335</v>
      </c>
      <c r="AQ428" s="9">
        <f t="shared" si="91"/>
        <v>1.5</v>
      </c>
      <c r="AR428" s="1">
        <f t="shared" si="93"/>
        <v>1.875</v>
      </c>
      <c r="AS428" s="1">
        <f t="shared" si="94"/>
        <v>4.5</v>
      </c>
      <c r="AT428" s="1">
        <f t="shared" si="96"/>
        <v>3</v>
      </c>
      <c r="AU428" s="1">
        <f t="shared" si="95"/>
        <v>0.75</v>
      </c>
      <c r="AV428" s="1">
        <f t="shared" si="97"/>
        <v>0.5</v>
      </c>
      <c r="AW428" s="20">
        <v>1</v>
      </c>
      <c r="AX428" s="20">
        <v>0.39340342477069801</v>
      </c>
      <c r="AY428" s="20">
        <v>1</v>
      </c>
      <c r="AZ428" s="20">
        <v>0.79151363502726202</v>
      </c>
      <c r="BA428" s="26">
        <v>1</v>
      </c>
      <c r="BB428" s="26">
        <v>1</v>
      </c>
    </row>
    <row r="429" spans="1:54">
      <c r="A429" s="1">
        <v>427</v>
      </c>
      <c r="B429" s="16" t="s">
        <v>651</v>
      </c>
      <c r="C429" s="76" t="s">
        <v>1057</v>
      </c>
      <c r="D429" s="76" t="s">
        <v>1058</v>
      </c>
      <c r="E429" s="76" t="s">
        <v>1059</v>
      </c>
      <c r="F429" s="78" t="s">
        <v>1086</v>
      </c>
      <c r="G429" s="78" t="s">
        <v>1088</v>
      </c>
      <c r="H429" s="78" t="s">
        <v>1090</v>
      </c>
      <c r="I429" s="1" t="s">
        <v>650</v>
      </c>
      <c r="J429" s="1" t="s">
        <v>650</v>
      </c>
      <c r="K429" s="1" t="s">
        <v>409</v>
      </c>
      <c r="L429" s="1" t="s">
        <v>1090</v>
      </c>
      <c r="M429" s="2">
        <v>0</v>
      </c>
      <c r="N429" s="3">
        <v>0</v>
      </c>
      <c r="O429" s="3">
        <v>0</v>
      </c>
      <c r="P429" s="3">
        <v>1</v>
      </c>
      <c r="Q429" s="3">
        <v>0</v>
      </c>
      <c r="R429" s="3">
        <v>1</v>
      </c>
      <c r="S429" s="4">
        <v>2</v>
      </c>
      <c r="T429" s="4">
        <v>0</v>
      </c>
      <c r="U429" s="4">
        <v>0</v>
      </c>
      <c r="V429" s="4">
        <v>2</v>
      </c>
      <c r="W429" s="5">
        <v>3</v>
      </c>
      <c r="X429" s="5">
        <v>4</v>
      </c>
      <c r="Y429" s="5">
        <v>1</v>
      </c>
      <c r="Z429" s="5">
        <v>4</v>
      </c>
      <c r="AA429" s="6">
        <v>3</v>
      </c>
      <c r="AB429" s="6">
        <v>5</v>
      </c>
      <c r="AC429" s="6">
        <v>4</v>
      </c>
      <c r="AD429" s="6">
        <v>7</v>
      </c>
      <c r="AE429" s="7">
        <v>1</v>
      </c>
      <c r="AF429" s="7">
        <v>1</v>
      </c>
      <c r="AG429" s="7">
        <v>1</v>
      </c>
      <c r="AH429" s="7">
        <v>0</v>
      </c>
      <c r="AI429" s="2">
        <f t="shared" si="84"/>
        <v>0.33333333333333331</v>
      </c>
      <c r="AJ429" s="4">
        <f t="shared" si="85"/>
        <v>1</v>
      </c>
      <c r="AK429" s="5">
        <f t="shared" si="86"/>
        <v>3</v>
      </c>
      <c r="AL429" s="6">
        <f t="shared" si="87"/>
        <v>4.75</v>
      </c>
      <c r="AM429" s="7">
        <f t="shared" si="92"/>
        <v>0.75</v>
      </c>
      <c r="AN429" s="18">
        <f t="shared" si="88"/>
        <v>0.66666666666666674</v>
      </c>
      <c r="AO429" s="19">
        <f t="shared" si="89"/>
        <v>2.6666666666666665</v>
      </c>
      <c r="AP429" s="19">
        <f t="shared" si="90"/>
        <v>4.416666666666667</v>
      </c>
      <c r="AQ429" s="9">
        <f t="shared" si="91"/>
        <v>3</v>
      </c>
      <c r="AR429" s="1">
        <f t="shared" si="93"/>
        <v>9</v>
      </c>
      <c r="AS429" s="1">
        <f t="shared" si="94"/>
        <v>14.25</v>
      </c>
      <c r="AT429" s="1">
        <f t="shared" si="96"/>
        <v>4.75</v>
      </c>
      <c r="AU429" s="1">
        <f t="shared" si="95"/>
        <v>2.25</v>
      </c>
      <c r="AV429" s="1">
        <f t="shared" si="97"/>
        <v>0.75</v>
      </c>
      <c r="AW429" s="20">
        <v>1</v>
      </c>
      <c r="AX429" s="20">
        <v>1.9610357177423901E-3</v>
      </c>
      <c r="AY429" s="20">
        <v>8.78454364035854E-2</v>
      </c>
      <c r="AZ429" s="20">
        <v>1.9214179115603799E-2</v>
      </c>
      <c r="BA429" s="26">
        <v>1</v>
      </c>
      <c r="BB429" s="26">
        <v>1</v>
      </c>
    </row>
    <row r="430" spans="1:54">
      <c r="A430" s="1">
        <v>428</v>
      </c>
      <c r="B430" s="16" t="s">
        <v>651</v>
      </c>
      <c r="C430" s="76" t="s">
        <v>1057</v>
      </c>
      <c r="D430" s="76" t="s">
        <v>1058</v>
      </c>
      <c r="E430" s="76" t="s">
        <v>1059</v>
      </c>
      <c r="F430" s="78" t="s">
        <v>1086</v>
      </c>
      <c r="G430" s="78" t="s">
        <v>1088</v>
      </c>
      <c r="H430" s="78" t="s">
        <v>1091</v>
      </c>
      <c r="I430" s="1" t="s">
        <v>650</v>
      </c>
      <c r="J430" s="1" t="s">
        <v>650</v>
      </c>
      <c r="K430" s="1" t="s">
        <v>410</v>
      </c>
      <c r="L430" s="1" t="s">
        <v>1091</v>
      </c>
      <c r="M430" s="2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4">
        <v>0</v>
      </c>
      <c r="T430" s="4">
        <v>0</v>
      </c>
      <c r="U430" s="4">
        <v>0</v>
      </c>
      <c r="V430" s="4">
        <v>0</v>
      </c>
      <c r="W430" s="5">
        <v>1</v>
      </c>
      <c r="X430" s="5">
        <v>0</v>
      </c>
      <c r="Y430" s="5">
        <v>0</v>
      </c>
      <c r="Z430" s="5">
        <v>0</v>
      </c>
      <c r="AA430" s="6">
        <v>0</v>
      </c>
      <c r="AB430" s="6">
        <v>3</v>
      </c>
      <c r="AC430" s="6">
        <v>0</v>
      </c>
      <c r="AD430" s="6">
        <v>0</v>
      </c>
      <c r="AE430" s="7">
        <v>0</v>
      </c>
      <c r="AF430" s="7">
        <v>0</v>
      </c>
      <c r="AG430" s="7">
        <v>0</v>
      </c>
      <c r="AH430" s="7">
        <v>0</v>
      </c>
      <c r="AI430" s="2">
        <f t="shared" si="84"/>
        <v>0</v>
      </c>
      <c r="AJ430" s="4">
        <f t="shared" si="85"/>
        <v>0</v>
      </c>
      <c r="AK430" s="5">
        <f t="shared" si="86"/>
        <v>0.25</v>
      </c>
      <c r="AL430" s="6">
        <f t="shared" si="87"/>
        <v>0.75</v>
      </c>
      <c r="AM430" s="7">
        <f t="shared" si="92"/>
        <v>0</v>
      </c>
      <c r="AN430" s="18">
        <f t="shared" si="88"/>
        <v>0</v>
      </c>
      <c r="AO430" s="19">
        <f t="shared" si="89"/>
        <v>0.25</v>
      </c>
      <c r="AP430" s="19">
        <f t="shared" si="90"/>
        <v>0.75</v>
      </c>
      <c r="AQ430" s="9" t="s">
        <v>1413</v>
      </c>
      <c r="AR430" s="1" t="s">
        <v>1413</v>
      </c>
      <c r="AS430" s="1" t="s">
        <v>1413</v>
      </c>
      <c r="AT430" s="1" t="s">
        <v>1413</v>
      </c>
      <c r="AU430" s="1" t="s">
        <v>1413</v>
      </c>
      <c r="AV430" s="1" t="s">
        <v>1413</v>
      </c>
      <c r="AW430" s="20">
        <v>1</v>
      </c>
      <c r="AX430" s="20">
        <v>1</v>
      </c>
      <c r="AY430" s="20">
        <v>1</v>
      </c>
      <c r="AZ430" s="20">
        <v>1</v>
      </c>
      <c r="BA430" s="26">
        <v>1</v>
      </c>
      <c r="BB430" s="26">
        <v>1</v>
      </c>
    </row>
    <row r="431" spans="1:54">
      <c r="A431" s="1">
        <v>429</v>
      </c>
      <c r="B431" s="16" t="s">
        <v>651</v>
      </c>
      <c r="C431" s="76" t="s">
        <v>1057</v>
      </c>
      <c r="D431" s="76" t="s">
        <v>1058</v>
      </c>
      <c r="E431" s="76" t="s">
        <v>1059</v>
      </c>
      <c r="F431" s="78" t="s">
        <v>1086</v>
      </c>
      <c r="G431" s="78" t="s">
        <v>1088</v>
      </c>
      <c r="H431" s="78" t="s">
        <v>1092</v>
      </c>
      <c r="I431" s="1" t="s">
        <v>650</v>
      </c>
      <c r="J431" s="1" t="s">
        <v>650</v>
      </c>
      <c r="K431" s="1" t="s">
        <v>411</v>
      </c>
      <c r="L431" s="1" t="s">
        <v>1092</v>
      </c>
      <c r="M431" s="2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4">
        <v>0</v>
      </c>
      <c r="T431" s="4">
        <v>0</v>
      </c>
      <c r="U431" s="4">
        <v>0</v>
      </c>
      <c r="V431" s="4">
        <v>0</v>
      </c>
      <c r="W431" s="5">
        <v>0</v>
      </c>
      <c r="X431" s="5">
        <v>0</v>
      </c>
      <c r="Y431" s="5">
        <v>0</v>
      </c>
      <c r="Z431" s="5">
        <v>0</v>
      </c>
      <c r="AA431" s="6">
        <v>0</v>
      </c>
      <c r="AB431" s="6">
        <v>1</v>
      </c>
      <c r="AC431" s="6">
        <v>1</v>
      </c>
      <c r="AD431" s="6">
        <v>1</v>
      </c>
      <c r="AE431" s="7">
        <v>0</v>
      </c>
      <c r="AF431" s="7">
        <v>0</v>
      </c>
      <c r="AG431" s="7">
        <v>0</v>
      </c>
      <c r="AH431" s="7">
        <v>0</v>
      </c>
      <c r="AI431" s="2">
        <f t="shared" si="84"/>
        <v>0</v>
      </c>
      <c r="AJ431" s="4">
        <f t="shared" si="85"/>
        <v>0</v>
      </c>
      <c r="AK431" s="5">
        <f t="shared" si="86"/>
        <v>0</v>
      </c>
      <c r="AL431" s="6">
        <f t="shared" si="87"/>
        <v>0.75</v>
      </c>
      <c r="AM431" s="7">
        <f t="shared" si="92"/>
        <v>0</v>
      </c>
      <c r="AN431" s="18">
        <f t="shared" si="88"/>
        <v>0</v>
      </c>
      <c r="AO431" s="19">
        <f t="shared" si="89"/>
        <v>0</v>
      </c>
      <c r="AP431" s="19">
        <f t="shared" si="90"/>
        <v>0.75</v>
      </c>
      <c r="AQ431" s="9" t="s">
        <v>1413</v>
      </c>
      <c r="AR431" s="1" t="s">
        <v>1413</v>
      </c>
      <c r="AS431" s="1" t="s">
        <v>1413</v>
      </c>
      <c r="AT431" s="1" t="s">
        <v>1413</v>
      </c>
      <c r="AU431" s="1" t="s">
        <v>1413</v>
      </c>
      <c r="AV431" s="1" t="s">
        <v>1413</v>
      </c>
      <c r="AW431" s="20">
        <v>1</v>
      </c>
      <c r="AX431" s="20">
        <v>5.7231323685733599E-3</v>
      </c>
      <c r="AY431" s="20">
        <v>1</v>
      </c>
      <c r="AZ431" s="20">
        <v>1.2516092879072901E-2</v>
      </c>
      <c r="BA431" s="26">
        <v>1</v>
      </c>
      <c r="BB431" s="26">
        <v>1</v>
      </c>
    </row>
    <row r="432" spans="1:54">
      <c r="A432" s="1">
        <v>430</v>
      </c>
      <c r="B432" s="16" t="s">
        <v>651</v>
      </c>
      <c r="C432" s="76" t="s">
        <v>1057</v>
      </c>
      <c r="D432" s="76" t="s">
        <v>1058</v>
      </c>
      <c r="E432" s="76" t="s">
        <v>1059</v>
      </c>
      <c r="F432" s="78" t="s">
        <v>1086</v>
      </c>
      <c r="G432" s="78" t="s">
        <v>1088</v>
      </c>
      <c r="H432" s="78" t="s">
        <v>1093</v>
      </c>
      <c r="I432" s="1" t="s">
        <v>650</v>
      </c>
      <c r="J432" s="1" t="s">
        <v>650</v>
      </c>
      <c r="K432" s="1" t="s">
        <v>412</v>
      </c>
      <c r="L432" s="1" t="s">
        <v>1093</v>
      </c>
      <c r="M432" s="2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4">
        <v>0</v>
      </c>
      <c r="T432" s="4">
        <v>0</v>
      </c>
      <c r="U432" s="4">
        <v>0</v>
      </c>
      <c r="V432" s="4">
        <v>0</v>
      </c>
      <c r="W432" s="5">
        <v>0</v>
      </c>
      <c r="X432" s="5">
        <v>0</v>
      </c>
      <c r="Y432" s="5">
        <v>0</v>
      </c>
      <c r="Z432" s="5">
        <v>3</v>
      </c>
      <c r="AA432" s="6">
        <v>1</v>
      </c>
      <c r="AB432" s="6">
        <v>1</v>
      </c>
      <c r="AC432" s="6">
        <v>0</v>
      </c>
      <c r="AD432" s="6">
        <v>2</v>
      </c>
      <c r="AE432" s="7">
        <v>0</v>
      </c>
      <c r="AF432" s="7">
        <v>0</v>
      </c>
      <c r="AG432" s="7">
        <v>4</v>
      </c>
      <c r="AH432" s="7">
        <v>0</v>
      </c>
      <c r="AI432" s="2">
        <f t="shared" si="84"/>
        <v>0</v>
      </c>
      <c r="AJ432" s="4">
        <f t="shared" si="85"/>
        <v>0</v>
      </c>
      <c r="AK432" s="5">
        <f t="shared" si="86"/>
        <v>0.75</v>
      </c>
      <c r="AL432" s="6">
        <f t="shared" si="87"/>
        <v>1</v>
      </c>
      <c r="AM432" s="7">
        <f t="shared" si="92"/>
        <v>1</v>
      </c>
      <c r="AN432" s="18">
        <f t="shared" si="88"/>
        <v>0</v>
      </c>
      <c r="AO432" s="19">
        <f t="shared" si="89"/>
        <v>0.75</v>
      </c>
      <c r="AP432" s="19">
        <f t="shared" si="90"/>
        <v>1</v>
      </c>
      <c r="AQ432" s="9" t="s">
        <v>1413</v>
      </c>
      <c r="AR432" s="1" t="s">
        <v>1413</v>
      </c>
      <c r="AS432" s="1" t="s">
        <v>1413</v>
      </c>
      <c r="AT432" s="1" t="s">
        <v>1413</v>
      </c>
      <c r="AU432" s="1" t="s">
        <v>1413</v>
      </c>
      <c r="AV432" s="1" t="s">
        <v>1413</v>
      </c>
      <c r="AW432" s="20">
        <v>1</v>
      </c>
      <c r="AX432" s="20">
        <v>1</v>
      </c>
      <c r="AY432" s="20">
        <v>1</v>
      </c>
      <c r="AZ432" s="20">
        <v>1</v>
      </c>
      <c r="BA432" s="26">
        <v>1</v>
      </c>
      <c r="BB432" s="26">
        <v>1</v>
      </c>
    </row>
    <row r="433" spans="1:54">
      <c r="A433" s="1">
        <v>431</v>
      </c>
      <c r="B433" s="16" t="s">
        <v>651</v>
      </c>
      <c r="C433" s="76" t="s">
        <v>1057</v>
      </c>
      <c r="D433" s="76" t="s">
        <v>1058</v>
      </c>
      <c r="E433" s="76" t="s">
        <v>1059</v>
      </c>
      <c r="F433" s="78" t="s">
        <v>1086</v>
      </c>
      <c r="G433" s="78" t="s">
        <v>1094</v>
      </c>
      <c r="H433" s="1" t="s">
        <v>650</v>
      </c>
      <c r="I433" s="1" t="s">
        <v>650</v>
      </c>
      <c r="J433" s="1" t="s">
        <v>650</v>
      </c>
      <c r="K433" s="1" t="s">
        <v>413</v>
      </c>
      <c r="L433" s="1" t="s">
        <v>1094</v>
      </c>
      <c r="M433" s="2">
        <v>0</v>
      </c>
      <c r="N433" s="3">
        <v>3</v>
      </c>
      <c r="O433" s="3">
        <v>1</v>
      </c>
      <c r="P433" s="3">
        <v>12</v>
      </c>
      <c r="Q433" s="3">
        <v>1</v>
      </c>
      <c r="R433" s="3">
        <v>0</v>
      </c>
      <c r="S433" s="4">
        <v>2</v>
      </c>
      <c r="T433" s="4">
        <v>1</v>
      </c>
      <c r="U433" s="4">
        <v>3</v>
      </c>
      <c r="V433" s="4">
        <v>6</v>
      </c>
      <c r="W433" s="5">
        <v>1</v>
      </c>
      <c r="X433" s="5">
        <v>2</v>
      </c>
      <c r="Y433" s="5">
        <v>0</v>
      </c>
      <c r="Z433" s="5">
        <v>1</v>
      </c>
      <c r="AA433" s="6">
        <v>6</v>
      </c>
      <c r="AB433" s="6">
        <v>19</v>
      </c>
      <c r="AC433" s="6">
        <v>27</v>
      </c>
      <c r="AD433" s="6">
        <v>6</v>
      </c>
      <c r="AE433" s="7">
        <v>0</v>
      </c>
      <c r="AF433" s="7">
        <v>8</v>
      </c>
      <c r="AG433" s="7">
        <v>0</v>
      </c>
      <c r="AH433" s="7">
        <v>2</v>
      </c>
      <c r="AI433" s="2">
        <f t="shared" si="84"/>
        <v>2.8333333333333335</v>
      </c>
      <c r="AJ433" s="4">
        <f t="shared" si="85"/>
        <v>3</v>
      </c>
      <c r="AK433" s="5">
        <f t="shared" si="86"/>
        <v>1</v>
      </c>
      <c r="AL433" s="6">
        <f t="shared" si="87"/>
        <v>14.5</v>
      </c>
      <c r="AM433" s="7">
        <f t="shared" si="92"/>
        <v>2.5</v>
      </c>
      <c r="AN433" s="18">
        <f t="shared" si="88"/>
        <v>0.16666666666666652</v>
      </c>
      <c r="AO433" s="19">
        <f t="shared" si="89"/>
        <v>-1.8333333333333335</v>
      </c>
      <c r="AP433" s="19">
        <f t="shared" si="90"/>
        <v>11.666666666666666</v>
      </c>
      <c r="AQ433" s="9">
        <f t="shared" si="91"/>
        <v>1.0588235294117647</v>
      </c>
      <c r="AR433" s="1">
        <f t="shared" si="93"/>
        <v>0.3529411764705882</v>
      </c>
      <c r="AS433" s="1">
        <f t="shared" si="94"/>
        <v>5.117647058823529</v>
      </c>
      <c r="AT433" s="1">
        <f t="shared" si="96"/>
        <v>4.833333333333333</v>
      </c>
      <c r="AU433" s="1">
        <f t="shared" si="95"/>
        <v>0.88235294117647056</v>
      </c>
      <c r="AV433" s="1">
        <f t="shared" si="97"/>
        <v>0.83333333333333337</v>
      </c>
      <c r="AW433" s="20">
        <v>1</v>
      </c>
      <c r="AX433" s="20">
        <v>0.35116327883631898</v>
      </c>
      <c r="AY433" s="20">
        <v>1</v>
      </c>
      <c r="AZ433" s="20">
        <v>1</v>
      </c>
      <c r="BA433" s="26">
        <v>1</v>
      </c>
      <c r="BB433" s="26">
        <v>1</v>
      </c>
    </row>
    <row r="434" spans="1:54">
      <c r="A434" s="1">
        <v>432</v>
      </c>
      <c r="B434" s="16" t="s">
        <v>651</v>
      </c>
      <c r="C434" s="76" t="s">
        <v>1057</v>
      </c>
      <c r="D434" s="76" t="s">
        <v>1058</v>
      </c>
      <c r="E434" s="76" t="s">
        <v>1059</v>
      </c>
      <c r="F434" s="78" t="s">
        <v>1086</v>
      </c>
      <c r="G434" s="78" t="s">
        <v>1094</v>
      </c>
      <c r="H434" s="78" t="s">
        <v>1095</v>
      </c>
      <c r="I434" s="1" t="s">
        <v>650</v>
      </c>
      <c r="J434" s="1" t="s">
        <v>650</v>
      </c>
      <c r="K434" s="1" t="s">
        <v>1096</v>
      </c>
      <c r="L434" s="1" t="s">
        <v>1095</v>
      </c>
      <c r="M434" s="2">
        <v>0</v>
      </c>
      <c r="N434" s="3">
        <v>0</v>
      </c>
      <c r="O434" s="3">
        <v>1</v>
      </c>
      <c r="P434" s="3">
        <v>6</v>
      </c>
      <c r="Q434" s="3">
        <v>0</v>
      </c>
      <c r="R434" s="3">
        <v>0</v>
      </c>
      <c r="S434" s="4">
        <v>0</v>
      </c>
      <c r="T434" s="4">
        <v>0</v>
      </c>
      <c r="U434" s="4">
        <v>0</v>
      </c>
      <c r="V434" s="4">
        <v>2</v>
      </c>
      <c r="W434" s="5">
        <v>0</v>
      </c>
      <c r="X434" s="5">
        <v>1</v>
      </c>
      <c r="Y434" s="5">
        <v>0</v>
      </c>
      <c r="Z434" s="5">
        <v>1</v>
      </c>
      <c r="AA434" s="6">
        <v>1</v>
      </c>
      <c r="AB434" s="6">
        <v>7</v>
      </c>
      <c r="AC434" s="6">
        <v>3</v>
      </c>
      <c r="AD434" s="6">
        <v>2</v>
      </c>
      <c r="AE434" s="7">
        <v>0</v>
      </c>
      <c r="AF434" s="7">
        <v>1</v>
      </c>
      <c r="AG434" s="7">
        <v>0</v>
      </c>
      <c r="AH434" s="7">
        <v>2</v>
      </c>
      <c r="AI434" s="2">
        <f t="shared" si="84"/>
        <v>1.1666666666666667</v>
      </c>
      <c r="AJ434" s="4">
        <f t="shared" si="85"/>
        <v>0.5</v>
      </c>
      <c r="AK434" s="5">
        <f t="shared" si="86"/>
        <v>0.5</v>
      </c>
      <c r="AL434" s="6">
        <f t="shared" si="87"/>
        <v>3.25</v>
      </c>
      <c r="AM434" s="7">
        <f t="shared" si="92"/>
        <v>0.75</v>
      </c>
      <c r="AN434" s="18">
        <f t="shared" si="88"/>
        <v>-0.66666666666666674</v>
      </c>
      <c r="AO434" s="19">
        <f t="shared" si="89"/>
        <v>-0.66666666666666674</v>
      </c>
      <c r="AP434" s="19">
        <f t="shared" si="90"/>
        <v>2.083333333333333</v>
      </c>
      <c r="AQ434" s="9">
        <f t="shared" si="91"/>
        <v>0.42857142857142855</v>
      </c>
      <c r="AR434" s="1">
        <f t="shared" si="93"/>
        <v>0.42857142857142855</v>
      </c>
      <c r="AS434" s="1">
        <f t="shared" si="94"/>
        <v>2.7857142857142856</v>
      </c>
      <c r="AT434" s="1">
        <f t="shared" si="96"/>
        <v>6.5</v>
      </c>
      <c r="AU434" s="1">
        <f t="shared" si="95"/>
        <v>0.64285714285714279</v>
      </c>
      <c r="AV434" s="1">
        <f t="shared" si="97"/>
        <v>1.5</v>
      </c>
      <c r="AW434" s="20">
        <v>1</v>
      </c>
      <c r="AX434" s="20">
        <v>1</v>
      </c>
      <c r="AY434" s="20">
        <v>1</v>
      </c>
      <c r="AZ434" s="20">
        <v>0.75301109644270703</v>
      </c>
      <c r="BA434" s="26">
        <v>1</v>
      </c>
      <c r="BB434" s="26">
        <v>1</v>
      </c>
    </row>
    <row r="435" spans="1:54">
      <c r="A435" s="1">
        <v>433</v>
      </c>
      <c r="B435" s="16" t="s">
        <v>651</v>
      </c>
      <c r="C435" s="76" t="s">
        <v>1057</v>
      </c>
      <c r="D435" s="76" t="s">
        <v>1058</v>
      </c>
      <c r="E435" s="76" t="s">
        <v>1059</v>
      </c>
      <c r="F435" s="78" t="s">
        <v>1086</v>
      </c>
      <c r="G435" s="78" t="s">
        <v>1094</v>
      </c>
      <c r="H435" s="78" t="s">
        <v>1097</v>
      </c>
      <c r="I435" s="1" t="s">
        <v>650</v>
      </c>
      <c r="J435" s="1" t="s">
        <v>650</v>
      </c>
      <c r="K435" s="1" t="s">
        <v>414</v>
      </c>
      <c r="L435" s="1" t="s">
        <v>1097</v>
      </c>
      <c r="M435" s="2">
        <v>0</v>
      </c>
      <c r="N435" s="3">
        <v>0</v>
      </c>
      <c r="O435" s="3">
        <v>0</v>
      </c>
      <c r="P435" s="3">
        <v>0</v>
      </c>
      <c r="Q435" s="3">
        <v>1</v>
      </c>
      <c r="R435" s="3">
        <v>0</v>
      </c>
      <c r="S435" s="4">
        <v>0</v>
      </c>
      <c r="T435" s="4">
        <v>0</v>
      </c>
      <c r="U435" s="4">
        <v>0</v>
      </c>
      <c r="V435" s="4">
        <v>0</v>
      </c>
      <c r="W435" s="5">
        <v>0</v>
      </c>
      <c r="X435" s="5">
        <v>1</v>
      </c>
      <c r="Y435" s="5">
        <v>0</v>
      </c>
      <c r="Z435" s="5">
        <v>0</v>
      </c>
      <c r="AA435" s="6">
        <v>2</v>
      </c>
      <c r="AB435" s="6">
        <v>2</v>
      </c>
      <c r="AC435" s="6">
        <v>15</v>
      </c>
      <c r="AD435" s="6">
        <v>0</v>
      </c>
      <c r="AE435" s="7">
        <v>0</v>
      </c>
      <c r="AF435" s="7">
        <v>1</v>
      </c>
      <c r="AG435" s="7">
        <v>0</v>
      </c>
      <c r="AH435" s="7">
        <v>0</v>
      </c>
      <c r="AI435" s="2">
        <f t="shared" si="84"/>
        <v>0.16666666666666666</v>
      </c>
      <c r="AJ435" s="4">
        <f t="shared" si="85"/>
        <v>0</v>
      </c>
      <c r="AK435" s="5">
        <f t="shared" si="86"/>
        <v>0.25</v>
      </c>
      <c r="AL435" s="6">
        <f t="shared" si="87"/>
        <v>4.75</v>
      </c>
      <c r="AM435" s="7">
        <f t="shared" si="92"/>
        <v>0.25</v>
      </c>
      <c r="AN435" s="18">
        <f t="shared" si="88"/>
        <v>-0.16666666666666666</v>
      </c>
      <c r="AO435" s="19">
        <f t="shared" si="89"/>
        <v>8.3333333333333343E-2</v>
      </c>
      <c r="AP435" s="19">
        <f t="shared" si="90"/>
        <v>4.583333333333333</v>
      </c>
      <c r="AQ435" s="9">
        <f t="shared" si="91"/>
        <v>0</v>
      </c>
      <c r="AR435" s="1">
        <f t="shared" si="93"/>
        <v>1.5</v>
      </c>
      <c r="AS435" s="1">
        <f t="shared" si="94"/>
        <v>28.5</v>
      </c>
      <c r="AT435" s="1" t="s">
        <v>1413</v>
      </c>
      <c r="AU435" s="1">
        <f t="shared" si="95"/>
        <v>1.5</v>
      </c>
      <c r="AV435" s="1" t="s">
        <v>1413</v>
      </c>
      <c r="AW435" s="20">
        <v>1</v>
      </c>
      <c r="AX435" s="20">
        <v>0.52896784698175003</v>
      </c>
      <c r="AY435" s="20">
        <v>1</v>
      </c>
      <c r="AZ435" s="20">
        <v>0.62055832982515102</v>
      </c>
      <c r="BA435" s="26">
        <v>1</v>
      </c>
      <c r="BB435" s="26">
        <v>1</v>
      </c>
    </row>
    <row r="436" spans="1:54">
      <c r="A436" s="1">
        <v>434</v>
      </c>
      <c r="B436" s="16" t="s">
        <v>651</v>
      </c>
      <c r="C436" s="76" t="s">
        <v>1057</v>
      </c>
      <c r="D436" s="76" t="s">
        <v>1058</v>
      </c>
      <c r="E436" s="76" t="s">
        <v>1059</v>
      </c>
      <c r="F436" s="78" t="s">
        <v>1086</v>
      </c>
      <c r="G436" s="78" t="s">
        <v>1094</v>
      </c>
      <c r="H436" s="78" t="s">
        <v>1097</v>
      </c>
      <c r="I436" s="78" t="s">
        <v>1098</v>
      </c>
      <c r="J436" s="1" t="s">
        <v>650</v>
      </c>
      <c r="K436" s="1" t="s">
        <v>415</v>
      </c>
      <c r="L436" s="1" t="s">
        <v>1098</v>
      </c>
      <c r="M436" s="2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4">
        <v>0</v>
      </c>
      <c r="T436" s="4">
        <v>0</v>
      </c>
      <c r="U436" s="4">
        <v>0</v>
      </c>
      <c r="V436" s="4">
        <v>0</v>
      </c>
      <c r="W436" s="5">
        <v>0</v>
      </c>
      <c r="X436" s="5">
        <v>0</v>
      </c>
      <c r="Y436" s="5">
        <v>0</v>
      </c>
      <c r="Z436" s="5">
        <v>0</v>
      </c>
      <c r="AA436" s="6">
        <v>2</v>
      </c>
      <c r="AB436" s="6">
        <v>2</v>
      </c>
      <c r="AC436" s="6">
        <v>9</v>
      </c>
      <c r="AD436" s="6">
        <v>0</v>
      </c>
      <c r="AE436" s="7">
        <v>0</v>
      </c>
      <c r="AF436" s="7">
        <v>1</v>
      </c>
      <c r="AG436" s="7">
        <v>0</v>
      </c>
      <c r="AH436" s="7">
        <v>0</v>
      </c>
      <c r="AI436" s="2">
        <f t="shared" si="84"/>
        <v>0</v>
      </c>
      <c r="AJ436" s="4">
        <f t="shared" si="85"/>
        <v>0</v>
      </c>
      <c r="AK436" s="5">
        <f t="shared" si="86"/>
        <v>0</v>
      </c>
      <c r="AL436" s="6">
        <f t="shared" si="87"/>
        <v>3.25</v>
      </c>
      <c r="AM436" s="7">
        <f t="shared" si="92"/>
        <v>0.25</v>
      </c>
      <c r="AN436" s="18">
        <f t="shared" si="88"/>
        <v>0</v>
      </c>
      <c r="AO436" s="19">
        <f t="shared" si="89"/>
        <v>0</v>
      </c>
      <c r="AP436" s="19">
        <f t="shared" si="90"/>
        <v>3.25</v>
      </c>
      <c r="AQ436" s="9" t="s">
        <v>1413</v>
      </c>
      <c r="AR436" s="1" t="s">
        <v>1413</v>
      </c>
      <c r="AS436" s="1" t="s">
        <v>1413</v>
      </c>
      <c r="AT436" s="1" t="s">
        <v>1413</v>
      </c>
      <c r="AU436" s="1" t="s">
        <v>1413</v>
      </c>
      <c r="AV436" s="1" t="s">
        <v>1413</v>
      </c>
      <c r="AW436" s="20">
        <v>1</v>
      </c>
      <c r="AX436" s="20">
        <v>0.24777251502990399</v>
      </c>
      <c r="AY436" s="20">
        <v>1</v>
      </c>
      <c r="AZ436" s="20">
        <v>0.35294980317881802</v>
      </c>
      <c r="BA436" s="26">
        <v>1</v>
      </c>
      <c r="BB436" s="26">
        <v>1</v>
      </c>
    </row>
    <row r="437" spans="1:54">
      <c r="A437" s="1">
        <v>435</v>
      </c>
      <c r="B437" s="16" t="s">
        <v>651</v>
      </c>
      <c r="C437" s="76" t="s">
        <v>1057</v>
      </c>
      <c r="D437" s="76" t="s">
        <v>1058</v>
      </c>
      <c r="E437" s="76" t="s">
        <v>1059</v>
      </c>
      <c r="F437" s="78" t="s">
        <v>1086</v>
      </c>
      <c r="G437" s="78" t="s">
        <v>1094</v>
      </c>
      <c r="H437" s="78" t="s">
        <v>1097</v>
      </c>
      <c r="I437" s="78" t="s">
        <v>1099</v>
      </c>
      <c r="J437" s="1" t="s">
        <v>650</v>
      </c>
      <c r="K437" s="1" t="s">
        <v>416</v>
      </c>
      <c r="L437" s="1" t="s">
        <v>1099</v>
      </c>
      <c r="M437" s="2">
        <v>0</v>
      </c>
      <c r="N437" s="3">
        <v>0</v>
      </c>
      <c r="O437" s="3">
        <v>0</v>
      </c>
      <c r="P437" s="3">
        <v>0</v>
      </c>
      <c r="Q437" s="3">
        <v>1</v>
      </c>
      <c r="R437" s="3">
        <v>0</v>
      </c>
      <c r="S437" s="4">
        <v>0</v>
      </c>
      <c r="T437" s="4">
        <v>0</v>
      </c>
      <c r="U437" s="4">
        <v>0</v>
      </c>
      <c r="V437" s="4">
        <v>0</v>
      </c>
      <c r="W437" s="5">
        <v>0</v>
      </c>
      <c r="X437" s="5">
        <v>1</v>
      </c>
      <c r="Y437" s="5">
        <v>0</v>
      </c>
      <c r="Z437" s="5">
        <v>0</v>
      </c>
      <c r="AA437" s="6">
        <v>0</v>
      </c>
      <c r="AB437" s="6">
        <v>0</v>
      </c>
      <c r="AC437" s="6">
        <v>6</v>
      </c>
      <c r="AD437" s="6">
        <v>0</v>
      </c>
      <c r="AE437" s="7">
        <v>0</v>
      </c>
      <c r="AF437" s="7">
        <v>0</v>
      </c>
      <c r="AG437" s="7">
        <v>0</v>
      </c>
      <c r="AH437" s="7">
        <v>0</v>
      </c>
      <c r="AI437" s="2">
        <f t="shared" si="84"/>
        <v>0.16666666666666666</v>
      </c>
      <c r="AJ437" s="4">
        <f t="shared" si="85"/>
        <v>0</v>
      </c>
      <c r="AK437" s="5">
        <f t="shared" si="86"/>
        <v>0.25</v>
      </c>
      <c r="AL437" s="6">
        <f t="shared" si="87"/>
        <v>1.5</v>
      </c>
      <c r="AM437" s="7">
        <f t="shared" si="92"/>
        <v>0</v>
      </c>
      <c r="AN437" s="18">
        <f t="shared" si="88"/>
        <v>-0.16666666666666666</v>
      </c>
      <c r="AO437" s="19">
        <f t="shared" si="89"/>
        <v>8.3333333333333343E-2</v>
      </c>
      <c r="AP437" s="19">
        <f t="shared" si="90"/>
        <v>1.3333333333333333</v>
      </c>
      <c r="AQ437" s="9">
        <f t="shared" si="91"/>
        <v>0</v>
      </c>
      <c r="AR437" s="1">
        <f t="shared" si="93"/>
        <v>1.5</v>
      </c>
      <c r="AS437" s="1">
        <f t="shared" si="94"/>
        <v>9</v>
      </c>
      <c r="AT437" s="1" t="s">
        <v>1413</v>
      </c>
      <c r="AU437" s="1">
        <f t="shared" si="95"/>
        <v>0</v>
      </c>
      <c r="AV437" s="1" t="s">
        <v>1413</v>
      </c>
      <c r="AW437" s="20">
        <v>1</v>
      </c>
      <c r="AX437" s="20">
        <v>1</v>
      </c>
      <c r="AY437" s="20">
        <v>1</v>
      </c>
      <c r="AZ437" s="20">
        <v>1</v>
      </c>
      <c r="BA437" s="26">
        <v>1</v>
      </c>
      <c r="BB437" s="26">
        <v>1</v>
      </c>
    </row>
    <row r="438" spans="1:54">
      <c r="A438" s="1">
        <v>436</v>
      </c>
      <c r="B438" s="16" t="s">
        <v>651</v>
      </c>
      <c r="C438" s="76" t="s">
        <v>1057</v>
      </c>
      <c r="D438" s="76" t="s">
        <v>1058</v>
      </c>
      <c r="E438" s="76" t="s">
        <v>1059</v>
      </c>
      <c r="F438" s="78" t="s">
        <v>1086</v>
      </c>
      <c r="G438" s="78" t="s">
        <v>1094</v>
      </c>
      <c r="H438" s="78" t="s">
        <v>1100</v>
      </c>
      <c r="I438" s="1" t="s">
        <v>650</v>
      </c>
      <c r="J438" s="1" t="s">
        <v>650</v>
      </c>
      <c r="K438" s="1" t="s">
        <v>417</v>
      </c>
      <c r="L438" s="1" t="s">
        <v>1100</v>
      </c>
      <c r="M438" s="2">
        <v>0</v>
      </c>
      <c r="N438" s="3">
        <v>1</v>
      </c>
      <c r="O438" s="3">
        <v>0</v>
      </c>
      <c r="P438" s="3">
        <v>1</v>
      </c>
      <c r="Q438" s="3">
        <v>0</v>
      </c>
      <c r="R438" s="3">
        <v>0</v>
      </c>
      <c r="S438" s="4">
        <v>0</v>
      </c>
      <c r="T438" s="4">
        <v>0</v>
      </c>
      <c r="U438" s="4">
        <v>0</v>
      </c>
      <c r="V438" s="4">
        <v>1</v>
      </c>
      <c r="W438" s="5">
        <v>0</v>
      </c>
      <c r="X438" s="5">
        <v>0</v>
      </c>
      <c r="Y438" s="5">
        <v>0</v>
      </c>
      <c r="Z438" s="5">
        <v>0</v>
      </c>
      <c r="AA438" s="6">
        <v>2</v>
      </c>
      <c r="AB438" s="6">
        <v>1</v>
      </c>
      <c r="AC438" s="6">
        <v>0</v>
      </c>
      <c r="AD438" s="6">
        <v>1</v>
      </c>
      <c r="AE438" s="7">
        <v>0</v>
      </c>
      <c r="AF438" s="7">
        <v>1</v>
      </c>
      <c r="AG438" s="7">
        <v>0</v>
      </c>
      <c r="AH438" s="7">
        <v>0</v>
      </c>
      <c r="AI438" s="2">
        <f t="shared" si="84"/>
        <v>0.33333333333333331</v>
      </c>
      <c r="AJ438" s="4">
        <f t="shared" si="85"/>
        <v>0.25</v>
      </c>
      <c r="AK438" s="5">
        <f t="shared" si="86"/>
        <v>0</v>
      </c>
      <c r="AL438" s="6">
        <f t="shared" si="87"/>
        <v>1</v>
      </c>
      <c r="AM438" s="7">
        <f t="shared" si="92"/>
        <v>0.25</v>
      </c>
      <c r="AN438" s="18">
        <f t="shared" si="88"/>
        <v>-8.3333333333333315E-2</v>
      </c>
      <c r="AO438" s="19">
        <f t="shared" si="89"/>
        <v>-0.33333333333333331</v>
      </c>
      <c r="AP438" s="19">
        <f t="shared" si="90"/>
        <v>0.66666666666666674</v>
      </c>
      <c r="AQ438" s="9">
        <f t="shared" si="91"/>
        <v>0.75</v>
      </c>
      <c r="AR438" s="1">
        <f t="shared" si="93"/>
        <v>0</v>
      </c>
      <c r="AS438" s="1">
        <f t="shared" si="94"/>
        <v>3</v>
      </c>
      <c r="AT438" s="1">
        <f t="shared" si="96"/>
        <v>4</v>
      </c>
      <c r="AU438" s="1">
        <f t="shared" si="95"/>
        <v>0.75</v>
      </c>
      <c r="AV438" s="1">
        <f t="shared" si="97"/>
        <v>1</v>
      </c>
      <c r="AW438" s="20">
        <v>1</v>
      </c>
      <c r="AX438" s="20">
        <v>0.93357018641930301</v>
      </c>
      <c r="AY438" s="20">
        <v>1</v>
      </c>
      <c r="AZ438" s="20">
        <v>0.87807508482452601</v>
      </c>
      <c r="BA438" s="26">
        <v>1</v>
      </c>
      <c r="BB438" s="26">
        <v>1</v>
      </c>
    </row>
    <row r="439" spans="1:54">
      <c r="A439" s="1">
        <v>437</v>
      </c>
      <c r="B439" s="16" t="s">
        <v>651</v>
      </c>
      <c r="C439" s="76" t="s">
        <v>1057</v>
      </c>
      <c r="D439" s="76" t="s">
        <v>1058</v>
      </c>
      <c r="E439" s="76" t="s">
        <v>1059</v>
      </c>
      <c r="F439" s="78" t="s">
        <v>1086</v>
      </c>
      <c r="G439" s="78" t="s">
        <v>1094</v>
      </c>
      <c r="H439" s="78" t="s">
        <v>1101</v>
      </c>
      <c r="I439" s="1" t="s">
        <v>650</v>
      </c>
      <c r="J439" s="1" t="s">
        <v>650</v>
      </c>
      <c r="K439" s="1" t="s">
        <v>418</v>
      </c>
      <c r="L439" s="1" t="s">
        <v>1101</v>
      </c>
      <c r="M439" s="2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4">
        <v>0</v>
      </c>
      <c r="T439" s="4">
        <v>0</v>
      </c>
      <c r="U439" s="4">
        <v>0</v>
      </c>
      <c r="V439" s="4">
        <v>0</v>
      </c>
      <c r="W439" s="5">
        <v>0</v>
      </c>
      <c r="X439" s="5">
        <v>0</v>
      </c>
      <c r="Y439" s="5">
        <v>0</v>
      </c>
      <c r="Z439" s="5">
        <v>0</v>
      </c>
      <c r="AA439" s="6">
        <v>0</v>
      </c>
      <c r="AB439" s="6">
        <v>0</v>
      </c>
      <c r="AC439" s="6">
        <v>4</v>
      </c>
      <c r="AD439" s="6">
        <v>0</v>
      </c>
      <c r="AE439" s="7">
        <v>0</v>
      </c>
      <c r="AF439" s="7">
        <v>0</v>
      </c>
      <c r="AG439" s="7">
        <v>0</v>
      </c>
      <c r="AH439" s="7">
        <v>0</v>
      </c>
      <c r="AI439" s="2">
        <f t="shared" si="84"/>
        <v>0</v>
      </c>
      <c r="AJ439" s="4">
        <f t="shared" si="85"/>
        <v>0</v>
      </c>
      <c r="AK439" s="5">
        <f t="shared" si="86"/>
        <v>0</v>
      </c>
      <c r="AL439" s="6">
        <f t="shared" si="87"/>
        <v>1</v>
      </c>
      <c r="AM439" s="7">
        <f t="shared" si="92"/>
        <v>0</v>
      </c>
      <c r="AN439" s="18">
        <f t="shared" si="88"/>
        <v>0</v>
      </c>
      <c r="AO439" s="19">
        <f t="shared" si="89"/>
        <v>0</v>
      </c>
      <c r="AP439" s="19">
        <f t="shared" si="90"/>
        <v>1</v>
      </c>
      <c r="AQ439" s="9" t="s">
        <v>1413</v>
      </c>
      <c r="AR439" s="1" t="s">
        <v>1413</v>
      </c>
      <c r="AS439" s="1" t="s">
        <v>1413</v>
      </c>
      <c r="AT439" s="1" t="s">
        <v>1413</v>
      </c>
      <c r="AU439" s="1" t="s">
        <v>1413</v>
      </c>
      <c r="AV439" s="1" t="s">
        <v>1413</v>
      </c>
      <c r="AW439" s="20">
        <v>1</v>
      </c>
      <c r="AX439" s="20">
        <v>1</v>
      </c>
      <c r="AY439" s="20">
        <v>1</v>
      </c>
      <c r="AZ439" s="20">
        <v>1</v>
      </c>
      <c r="BA439" s="26">
        <v>1</v>
      </c>
      <c r="BB439" s="26">
        <v>1</v>
      </c>
    </row>
    <row r="440" spans="1:54">
      <c r="A440" s="1">
        <v>438</v>
      </c>
      <c r="B440" s="16" t="s">
        <v>651</v>
      </c>
      <c r="C440" s="76" t="s">
        <v>1057</v>
      </c>
      <c r="D440" s="76" t="s">
        <v>1058</v>
      </c>
      <c r="E440" s="76" t="s">
        <v>1059</v>
      </c>
      <c r="F440" s="78" t="s">
        <v>1086</v>
      </c>
      <c r="G440" s="78" t="s">
        <v>1094</v>
      </c>
      <c r="H440" s="78" t="s">
        <v>1102</v>
      </c>
      <c r="I440" s="1" t="s">
        <v>650</v>
      </c>
      <c r="J440" s="1" t="s">
        <v>650</v>
      </c>
      <c r="K440" s="1" t="s">
        <v>419</v>
      </c>
      <c r="L440" s="1" t="s">
        <v>1102</v>
      </c>
      <c r="M440" s="2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4">
        <v>0</v>
      </c>
      <c r="T440" s="4">
        <v>0</v>
      </c>
      <c r="U440" s="4">
        <v>0</v>
      </c>
      <c r="V440" s="4">
        <v>0</v>
      </c>
      <c r="W440" s="5">
        <v>0</v>
      </c>
      <c r="X440" s="5">
        <v>0</v>
      </c>
      <c r="Y440" s="5">
        <v>0</v>
      </c>
      <c r="Z440" s="5">
        <v>0</v>
      </c>
      <c r="AA440" s="6">
        <v>0</v>
      </c>
      <c r="AB440" s="6">
        <v>0</v>
      </c>
      <c r="AC440" s="6">
        <v>0</v>
      </c>
      <c r="AD440" s="6">
        <v>1</v>
      </c>
      <c r="AE440" s="7">
        <v>0</v>
      </c>
      <c r="AF440" s="7">
        <v>0</v>
      </c>
      <c r="AG440" s="7">
        <v>0</v>
      </c>
      <c r="AH440" s="7">
        <v>0</v>
      </c>
      <c r="AI440" s="2">
        <f t="shared" si="84"/>
        <v>0</v>
      </c>
      <c r="AJ440" s="4">
        <f t="shared" si="85"/>
        <v>0</v>
      </c>
      <c r="AK440" s="5">
        <f t="shared" si="86"/>
        <v>0</v>
      </c>
      <c r="AL440" s="6">
        <f t="shared" si="87"/>
        <v>0.25</v>
      </c>
      <c r="AM440" s="7">
        <f t="shared" si="92"/>
        <v>0</v>
      </c>
      <c r="AN440" s="18">
        <f t="shared" si="88"/>
        <v>0</v>
      </c>
      <c r="AO440" s="19">
        <f t="shared" si="89"/>
        <v>0</v>
      </c>
      <c r="AP440" s="19">
        <f t="shared" si="90"/>
        <v>0.25</v>
      </c>
      <c r="AQ440" s="9" t="s">
        <v>1413</v>
      </c>
      <c r="AR440" s="1" t="s">
        <v>1413</v>
      </c>
      <c r="AS440" s="1" t="s">
        <v>1413</v>
      </c>
      <c r="AT440" s="1" t="s">
        <v>1413</v>
      </c>
      <c r="AU440" s="1" t="s">
        <v>1413</v>
      </c>
      <c r="AV440" s="1" t="s">
        <v>1413</v>
      </c>
      <c r="AW440" s="20">
        <v>1</v>
      </c>
      <c r="AX440" s="20">
        <v>1</v>
      </c>
      <c r="AY440" s="20">
        <v>1</v>
      </c>
      <c r="AZ440" s="20">
        <v>1</v>
      </c>
      <c r="BA440" s="26">
        <v>1</v>
      </c>
      <c r="BB440" s="26">
        <v>1</v>
      </c>
    </row>
    <row r="441" spans="1:54">
      <c r="A441" s="1">
        <v>439</v>
      </c>
      <c r="B441" s="16" t="s">
        <v>651</v>
      </c>
      <c r="C441" s="76" t="s">
        <v>1057</v>
      </c>
      <c r="D441" s="76" t="s">
        <v>1058</v>
      </c>
      <c r="E441" s="76" t="s">
        <v>1059</v>
      </c>
      <c r="F441" s="78" t="s">
        <v>1086</v>
      </c>
      <c r="G441" s="78" t="s">
        <v>1094</v>
      </c>
      <c r="H441" s="78" t="s">
        <v>1103</v>
      </c>
      <c r="I441" s="1" t="s">
        <v>650</v>
      </c>
      <c r="J441" s="1" t="s">
        <v>650</v>
      </c>
      <c r="K441" s="1" t="s">
        <v>1104</v>
      </c>
      <c r="L441" s="1" t="s">
        <v>1103</v>
      </c>
      <c r="M441" s="2">
        <v>0</v>
      </c>
      <c r="N441" s="3">
        <v>2</v>
      </c>
      <c r="O441" s="3">
        <v>0</v>
      </c>
      <c r="P441" s="3">
        <v>5</v>
      </c>
      <c r="Q441" s="3">
        <v>0</v>
      </c>
      <c r="R441" s="3">
        <v>0</v>
      </c>
      <c r="S441" s="4">
        <v>2</v>
      </c>
      <c r="T441" s="4">
        <v>1</v>
      </c>
      <c r="U441" s="4">
        <v>3</v>
      </c>
      <c r="V441" s="4">
        <v>3</v>
      </c>
      <c r="W441" s="5">
        <v>1</v>
      </c>
      <c r="X441" s="5">
        <v>0</v>
      </c>
      <c r="Y441" s="5">
        <v>0</v>
      </c>
      <c r="Z441" s="5">
        <v>0</v>
      </c>
      <c r="AA441" s="6">
        <v>1</v>
      </c>
      <c r="AB441" s="6">
        <v>9</v>
      </c>
      <c r="AC441" s="6">
        <v>5</v>
      </c>
      <c r="AD441" s="6">
        <v>2</v>
      </c>
      <c r="AE441" s="7">
        <v>0</v>
      </c>
      <c r="AF441" s="7">
        <v>5</v>
      </c>
      <c r="AG441" s="7">
        <v>0</v>
      </c>
      <c r="AH441" s="7">
        <v>0</v>
      </c>
      <c r="AI441" s="2">
        <f t="shared" si="84"/>
        <v>1.1666666666666667</v>
      </c>
      <c r="AJ441" s="4">
        <f t="shared" si="85"/>
        <v>2.25</v>
      </c>
      <c r="AK441" s="5">
        <f t="shared" si="86"/>
        <v>0.25</v>
      </c>
      <c r="AL441" s="6">
        <f t="shared" si="87"/>
        <v>4.25</v>
      </c>
      <c r="AM441" s="7">
        <f t="shared" si="92"/>
        <v>1.25</v>
      </c>
      <c r="AN441" s="18">
        <f t="shared" si="88"/>
        <v>1.0833333333333333</v>
      </c>
      <c r="AO441" s="19">
        <f t="shared" si="89"/>
        <v>-0.91666666666666674</v>
      </c>
      <c r="AP441" s="19">
        <f t="shared" si="90"/>
        <v>3.083333333333333</v>
      </c>
      <c r="AQ441" s="9">
        <f t="shared" si="91"/>
        <v>1.9285714285714284</v>
      </c>
      <c r="AR441" s="1">
        <f t="shared" si="93"/>
        <v>0.21428571428571427</v>
      </c>
      <c r="AS441" s="1">
        <f t="shared" si="94"/>
        <v>3.6428571428571428</v>
      </c>
      <c r="AT441" s="1">
        <f t="shared" si="96"/>
        <v>1.8888888888888888</v>
      </c>
      <c r="AU441" s="1">
        <f t="shared" si="95"/>
        <v>1.0714285714285714</v>
      </c>
      <c r="AV441" s="1">
        <f t="shared" si="97"/>
        <v>0.55555555555555558</v>
      </c>
      <c r="AW441" s="20">
        <v>1</v>
      </c>
      <c r="AX441" s="20">
        <v>0.72024983915395702</v>
      </c>
      <c r="AY441" s="20">
        <v>1</v>
      </c>
      <c r="AZ441" s="20">
        <v>1</v>
      </c>
      <c r="BA441" s="26">
        <v>1</v>
      </c>
      <c r="BB441" s="26">
        <v>1</v>
      </c>
    </row>
    <row r="442" spans="1:54">
      <c r="A442" s="1">
        <v>440</v>
      </c>
      <c r="B442" s="16" t="s">
        <v>651</v>
      </c>
      <c r="C442" s="76" t="s">
        <v>1057</v>
      </c>
      <c r="D442" s="76" t="s">
        <v>1058</v>
      </c>
      <c r="E442" s="76" t="s">
        <v>1059</v>
      </c>
      <c r="F442" s="78" t="s">
        <v>1086</v>
      </c>
      <c r="G442" s="78" t="s">
        <v>1105</v>
      </c>
      <c r="H442" s="1" t="s">
        <v>650</v>
      </c>
      <c r="I442" s="1" t="s">
        <v>650</v>
      </c>
      <c r="J442" s="1" t="s">
        <v>650</v>
      </c>
      <c r="K442" s="1" t="s">
        <v>420</v>
      </c>
      <c r="L442" s="1" t="s">
        <v>1105</v>
      </c>
      <c r="M442" s="2">
        <v>1</v>
      </c>
      <c r="N442" s="3">
        <v>0</v>
      </c>
      <c r="O442" s="3">
        <v>0</v>
      </c>
      <c r="P442" s="3">
        <v>4</v>
      </c>
      <c r="Q442" s="3">
        <v>0</v>
      </c>
      <c r="R442" s="3">
        <v>1</v>
      </c>
      <c r="S442" s="4">
        <v>0</v>
      </c>
      <c r="T442" s="4">
        <v>2</v>
      </c>
      <c r="U442" s="4">
        <v>0</v>
      </c>
      <c r="V442" s="4">
        <v>1</v>
      </c>
      <c r="W442" s="5">
        <v>3</v>
      </c>
      <c r="X442" s="5">
        <v>9</v>
      </c>
      <c r="Y442" s="5">
        <v>0</v>
      </c>
      <c r="Z442" s="5">
        <v>1</v>
      </c>
      <c r="AA442" s="6">
        <v>5</v>
      </c>
      <c r="AB442" s="6">
        <v>10</v>
      </c>
      <c r="AC442" s="6">
        <v>12</v>
      </c>
      <c r="AD442" s="6">
        <v>4</v>
      </c>
      <c r="AE442" s="7">
        <v>1</v>
      </c>
      <c r="AF442" s="7">
        <v>0</v>
      </c>
      <c r="AG442" s="7">
        <v>0</v>
      </c>
      <c r="AH442" s="7">
        <v>0</v>
      </c>
      <c r="AI442" s="2">
        <f t="shared" si="84"/>
        <v>1</v>
      </c>
      <c r="AJ442" s="4">
        <f t="shared" si="85"/>
        <v>0.75</v>
      </c>
      <c r="AK442" s="5">
        <f t="shared" si="86"/>
        <v>3.25</v>
      </c>
      <c r="AL442" s="6">
        <f t="shared" si="87"/>
        <v>7.75</v>
      </c>
      <c r="AM442" s="7">
        <f t="shared" si="92"/>
        <v>0.25</v>
      </c>
      <c r="AN442" s="18">
        <f t="shared" si="88"/>
        <v>-0.25</v>
      </c>
      <c r="AO442" s="19">
        <f t="shared" si="89"/>
        <v>2.25</v>
      </c>
      <c r="AP442" s="19">
        <f t="shared" si="90"/>
        <v>6.75</v>
      </c>
      <c r="AQ442" s="9">
        <f t="shared" si="91"/>
        <v>0.75</v>
      </c>
      <c r="AR442" s="1">
        <f t="shared" si="93"/>
        <v>3.25</v>
      </c>
      <c r="AS442" s="1">
        <f t="shared" si="94"/>
        <v>7.75</v>
      </c>
      <c r="AT442" s="1">
        <f t="shared" si="96"/>
        <v>10.333333333333334</v>
      </c>
      <c r="AU442" s="1">
        <f t="shared" si="95"/>
        <v>0.25</v>
      </c>
      <c r="AV442" s="1">
        <f t="shared" si="97"/>
        <v>0.33333333333333331</v>
      </c>
      <c r="AW442" s="20">
        <v>1</v>
      </c>
      <c r="AX442" s="20">
        <v>0.225386660559865</v>
      </c>
      <c r="AY442" s="20">
        <v>1</v>
      </c>
      <c r="AZ442" s="20">
        <v>0.33110781405727802</v>
      </c>
      <c r="BA442" s="26">
        <v>1</v>
      </c>
      <c r="BB442" s="26">
        <v>1</v>
      </c>
    </row>
    <row r="443" spans="1:54">
      <c r="A443" s="1">
        <v>441</v>
      </c>
      <c r="B443" s="16" t="s">
        <v>651</v>
      </c>
      <c r="C443" s="76" t="s">
        <v>1057</v>
      </c>
      <c r="D443" s="76" t="s">
        <v>1058</v>
      </c>
      <c r="E443" s="76" t="s">
        <v>1059</v>
      </c>
      <c r="F443" s="78" t="s">
        <v>1086</v>
      </c>
      <c r="G443" s="78" t="s">
        <v>1105</v>
      </c>
      <c r="H443" s="78" t="s">
        <v>1106</v>
      </c>
      <c r="I443" s="1" t="s">
        <v>650</v>
      </c>
      <c r="J443" s="1" t="s">
        <v>650</v>
      </c>
      <c r="K443" s="1" t="s">
        <v>1107</v>
      </c>
      <c r="L443" s="1" t="s">
        <v>1106</v>
      </c>
      <c r="M443" s="2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4">
        <v>0</v>
      </c>
      <c r="T443" s="4">
        <v>0</v>
      </c>
      <c r="U443" s="4">
        <v>0</v>
      </c>
      <c r="V443" s="4">
        <v>1</v>
      </c>
      <c r="W443" s="5">
        <v>2</v>
      </c>
      <c r="X443" s="5">
        <v>0</v>
      </c>
      <c r="Y443" s="5">
        <v>0</v>
      </c>
      <c r="Z443" s="5">
        <v>0</v>
      </c>
      <c r="AA443" s="6">
        <v>0</v>
      </c>
      <c r="AB443" s="6">
        <v>0</v>
      </c>
      <c r="AC443" s="6">
        <v>0</v>
      </c>
      <c r="AD443" s="6">
        <v>0</v>
      </c>
      <c r="AE443" s="7">
        <v>0</v>
      </c>
      <c r="AF443" s="7">
        <v>0</v>
      </c>
      <c r="AG443" s="7">
        <v>0</v>
      </c>
      <c r="AH443" s="7">
        <v>0</v>
      </c>
      <c r="AI443" s="2">
        <f t="shared" si="84"/>
        <v>0</v>
      </c>
      <c r="AJ443" s="4">
        <f t="shared" si="85"/>
        <v>0.25</v>
      </c>
      <c r="AK443" s="5">
        <f t="shared" si="86"/>
        <v>0.5</v>
      </c>
      <c r="AL443" s="6">
        <f t="shared" si="87"/>
        <v>0</v>
      </c>
      <c r="AM443" s="7">
        <f t="shared" si="92"/>
        <v>0</v>
      </c>
      <c r="AN443" s="18">
        <f t="shared" si="88"/>
        <v>0.25</v>
      </c>
      <c r="AO443" s="19">
        <f t="shared" si="89"/>
        <v>0.5</v>
      </c>
      <c r="AP443" s="19">
        <f t="shared" si="90"/>
        <v>0</v>
      </c>
      <c r="AQ443" s="9" t="s">
        <v>1413</v>
      </c>
      <c r="AR443" s="1" t="s">
        <v>1413</v>
      </c>
      <c r="AS443" s="1" t="s">
        <v>1413</v>
      </c>
      <c r="AT443" s="1">
        <f t="shared" si="96"/>
        <v>0</v>
      </c>
      <c r="AU443" s="1" t="s">
        <v>1413</v>
      </c>
      <c r="AV443" s="1">
        <f t="shared" si="97"/>
        <v>0</v>
      </c>
      <c r="AW443" s="20">
        <v>1</v>
      </c>
      <c r="AX443" s="20">
        <v>1</v>
      </c>
      <c r="AY443" s="20">
        <v>1</v>
      </c>
      <c r="AZ443" s="20">
        <v>1</v>
      </c>
      <c r="BA443" s="26">
        <v>1</v>
      </c>
      <c r="BB443" s="26">
        <v>1</v>
      </c>
    </row>
    <row r="444" spans="1:54">
      <c r="A444" s="1">
        <v>442</v>
      </c>
      <c r="B444" s="16" t="s">
        <v>651</v>
      </c>
      <c r="C444" s="76" t="s">
        <v>1057</v>
      </c>
      <c r="D444" s="76" t="s">
        <v>1058</v>
      </c>
      <c r="E444" s="76" t="s">
        <v>1059</v>
      </c>
      <c r="F444" s="78" t="s">
        <v>1086</v>
      </c>
      <c r="G444" s="78" t="s">
        <v>1105</v>
      </c>
      <c r="H444" s="78" t="s">
        <v>1108</v>
      </c>
      <c r="I444" s="1" t="s">
        <v>650</v>
      </c>
      <c r="J444" s="1" t="s">
        <v>650</v>
      </c>
      <c r="K444" s="1" t="s">
        <v>421</v>
      </c>
      <c r="L444" s="1" t="s">
        <v>1108</v>
      </c>
      <c r="M444" s="2">
        <v>1</v>
      </c>
      <c r="N444" s="3">
        <v>0</v>
      </c>
      <c r="O444" s="3">
        <v>0</v>
      </c>
      <c r="P444" s="3">
        <v>4</v>
      </c>
      <c r="Q444" s="3">
        <v>0</v>
      </c>
      <c r="R444" s="3">
        <v>1</v>
      </c>
      <c r="S444" s="4">
        <v>0</v>
      </c>
      <c r="T444" s="4">
        <v>2</v>
      </c>
      <c r="U444" s="4">
        <v>0</v>
      </c>
      <c r="V444" s="4">
        <v>0</v>
      </c>
      <c r="W444" s="5">
        <v>1</v>
      </c>
      <c r="X444" s="5">
        <v>8</v>
      </c>
      <c r="Y444" s="5">
        <v>0</v>
      </c>
      <c r="Z444" s="5">
        <v>1</v>
      </c>
      <c r="AA444" s="6">
        <v>2</v>
      </c>
      <c r="AB444" s="6">
        <v>7</v>
      </c>
      <c r="AC444" s="6">
        <v>5</v>
      </c>
      <c r="AD444" s="6">
        <v>3</v>
      </c>
      <c r="AE444" s="7">
        <v>0</v>
      </c>
      <c r="AF444" s="7">
        <v>0</v>
      </c>
      <c r="AG444" s="7">
        <v>0</v>
      </c>
      <c r="AH444" s="7">
        <v>0</v>
      </c>
      <c r="AI444" s="2">
        <f t="shared" si="84"/>
        <v>1</v>
      </c>
      <c r="AJ444" s="4">
        <f t="shared" si="85"/>
        <v>0.5</v>
      </c>
      <c r="AK444" s="5">
        <f t="shared" si="86"/>
        <v>2.5</v>
      </c>
      <c r="AL444" s="6">
        <f t="shared" si="87"/>
        <v>4.25</v>
      </c>
      <c r="AM444" s="7">
        <f t="shared" si="92"/>
        <v>0</v>
      </c>
      <c r="AN444" s="18">
        <f t="shared" si="88"/>
        <v>-0.5</v>
      </c>
      <c r="AO444" s="19">
        <f t="shared" si="89"/>
        <v>1.5</v>
      </c>
      <c r="AP444" s="19">
        <f t="shared" si="90"/>
        <v>3.25</v>
      </c>
      <c r="AQ444" s="9">
        <f t="shared" si="91"/>
        <v>0.5</v>
      </c>
      <c r="AR444" s="1">
        <f t="shared" si="93"/>
        <v>2.5</v>
      </c>
      <c r="AS444" s="1">
        <f t="shared" si="94"/>
        <v>4.25</v>
      </c>
      <c r="AT444" s="1">
        <f t="shared" si="96"/>
        <v>8.5</v>
      </c>
      <c r="AU444" s="1">
        <f t="shared" si="95"/>
        <v>0</v>
      </c>
      <c r="AV444" s="1">
        <f t="shared" si="97"/>
        <v>0</v>
      </c>
      <c r="AW444" s="20">
        <v>1</v>
      </c>
      <c r="AX444" s="20">
        <v>0.50717350523125304</v>
      </c>
      <c r="AY444" s="20">
        <v>1</v>
      </c>
      <c r="AZ444" s="20">
        <v>0.43331441783305902</v>
      </c>
      <c r="BA444" s="26">
        <v>1</v>
      </c>
      <c r="BB444" s="26">
        <v>1</v>
      </c>
    </row>
    <row r="445" spans="1:54">
      <c r="A445" s="1">
        <v>443</v>
      </c>
      <c r="B445" s="16" t="s">
        <v>651</v>
      </c>
      <c r="C445" s="76" t="s">
        <v>1057</v>
      </c>
      <c r="D445" s="76" t="s">
        <v>1058</v>
      </c>
      <c r="E445" s="76" t="s">
        <v>1059</v>
      </c>
      <c r="F445" s="78" t="s">
        <v>1086</v>
      </c>
      <c r="G445" s="78" t="s">
        <v>1105</v>
      </c>
      <c r="H445" s="78" t="s">
        <v>1109</v>
      </c>
      <c r="I445" s="1" t="s">
        <v>650</v>
      </c>
      <c r="J445" s="1" t="s">
        <v>650</v>
      </c>
      <c r="K445" s="1" t="s">
        <v>422</v>
      </c>
      <c r="L445" s="1" t="s">
        <v>1109</v>
      </c>
      <c r="M445" s="2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4">
        <v>0</v>
      </c>
      <c r="T445" s="4">
        <v>0</v>
      </c>
      <c r="U445" s="4">
        <v>0</v>
      </c>
      <c r="V445" s="4">
        <v>0</v>
      </c>
      <c r="W445" s="5">
        <v>0</v>
      </c>
      <c r="X445" s="5">
        <v>1</v>
      </c>
      <c r="Y445" s="5">
        <v>0</v>
      </c>
      <c r="Z445" s="5">
        <v>0</v>
      </c>
      <c r="AA445" s="6">
        <v>1</v>
      </c>
      <c r="AB445" s="6">
        <v>3</v>
      </c>
      <c r="AC445" s="6">
        <v>2</v>
      </c>
      <c r="AD445" s="6">
        <v>0</v>
      </c>
      <c r="AE445" s="7">
        <v>1</v>
      </c>
      <c r="AF445" s="7">
        <v>0</v>
      </c>
      <c r="AG445" s="7">
        <v>0</v>
      </c>
      <c r="AH445" s="7">
        <v>0</v>
      </c>
      <c r="AI445" s="2">
        <f t="shared" si="84"/>
        <v>0</v>
      </c>
      <c r="AJ445" s="4">
        <f t="shared" si="85"/>
        <v>0</v>
      </c>
      <c r="AK445" s="5">
        <f t="shared" si="86"/>
        <v>0.25</v>
      </c>
      <c r="AL445" s="6">
        <f t="shared" si="87"/>
        <v>1.5</v>
      </c>
      <c r="AM445" s="7">
        <f t="shared" si="92"/>
        <v>0.25</v>
      </c>
      <c r="AN445" s="18">
        <f t="shared" si="88"/>
        <v>0</v>
      </c>
      <c r="AO445" s="19">
        <f t="shared" si="89"/>
        <v>0.25</v>
      </c>
      <c r="AP445" s="19">
        <f t="shared" si="90"/>
        <v>1.5</v>
      </c>
      <c r="AQ445" s="9" t="s">
        <v>1413</v>
      </c>
      <c r="AR445" s="1" t="s">
        <v>1413</v>
      </c>
      <c r="AS445" s="1" t="s">
        <v>1413</v>
      </c>
      <c r="AT445" s="1" t="s">
        <v>1413</v>
      </c>
      <c r="AU445" s="1" t="s">
        <v>1413</v>
      </c>
      <c r="AV445" s="1" t="s">
        <v>1413</v>
      </c>
      <c r="AW445" s="20">
        <v>1</v>
      </c>
      <c r="AX445" s="20">
        <v>0.130116324133949</v>
      </c>
      <c r="AY445" s="20">
        <v>1</v>
      </c>
      <c r="AZ445" s="20">
        <v>0.225386660559865</v>
      </c>
      <c r="BA445" s="26">
        <v>1</v>
      </c>
      <c r="BB445" s="26">
        <v>1</v>
      </c>
    </row>
    <row r="446" spans="1:54">
      <c r="A446" s="1">
        <v>444</v>
      </c>
      <c r="B446" s="16" t="s">
        <v>651</v>
      </c>
      <c r="C446" s="76" t="s">
        <v>1057</v>
      </c>
      <c r="D446" s="76" t="s">
        <v>1058</v>
      </c>
      <c r="E446" s="76" t="s">
        <v>1059</v>
      </c>
      <c r="F446" s="78" t="s">
        <v>1086</v>
      </c>
      <c r="G446" s="78" t="s">
        <v>1105</v>
      </c>
      <c r="H446" s="78" t="s">
        <v>1110</v>
      </c>
      <c r="I446" s="1" t="s">
        <v>650</v>
      </c>
      <c r="J446" s="1" t="s">
        <v>650</v>
      </c>
      <c r="K446" s="1" t="s">
        <v>423</v>
      </c>
      <c r="L446" s="1" t="s">
        <v>1110</v>
      </c>
      <c r="M446" s="2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4">
        <v>0</v>
      </c>
      <c r="T446" s="4">
        <v>0</v>
      </c>
      <c r="U446" s="4">
        <v>0</v>
      </c>
      <c r="V446" s="4">
        <v>0</v>
      </c>
      <c r="W446" s="5">
        <v>0</v>
      </c>
      <c r="X446" s="5">
        <v>0</v>
      </c>
      <c r="Y446" s="5">
        <v>0</v>
      </c>
      <c r="Z446" s="5">
        <v>0</v>
      </c>
      <c r="AA446" s="6">
        <v>2</v>
      </c>
      <c r="AB446" s="6">
        <v>0</v>
      </c>
      <c r="AC446" s="6">
        <v>5</v>
      </c>
      <c r="AD446" s="6">
        <v>1</v>
      </c>
      <c r="AE446" s="7">
        <v>0</v>
      </c>
      <c r="AF446" s="7">
        <v>0</v>
      </c>
      <c r="AG446" s="7">
        <v>0</v>
      </c>
      <c r="AH446" s="7">
        <v>0</v>
      </c>
      <c r="AI446" s="2">
        <f t="shared" si="84"/>
        <v>0</v>
      </c>
      <c r="AJ446" s="4">
        <f t="shared" si="85"/>
        <v>0</v>
      </c>
      <c r="AK446" s="5">
        <f t="shared" si="86"/>
        <v>0</v>
      </c>
      <c r="AL446" s="6">
        <f t="shared" si="87"/>
        <v>2</v>
      </c>
      <c r="AM446" s="7">
        <f t="shared" si="92"/>
        <v>0</v>
      </c>
      <c r="AN446" s="18">
        <f t="shared" si="88"/>
        <v>0</v>
      </c>
      <c r="AO446" s="19">
        <f t="shared" si="89"/>
        <v>0</v>
      </c>
      <c r="AP446" s="19">
        <f t="shared" si="90"/>
        <v>2</v>
      </c>
      <c r="AQ446" s="9" t="s">
        <v>1413</v>
      </c>
      <c r="AR446" s="1" t="s">
        <v>1413</v>
      </c>
      <c r="AS446" s="1" t="s">
        <v>1413</v>
      </c>
      <c r="AT446" s="1" t="s">
        <v>1413</v>
      </c>
      <c r="AU446" s="1" t="s">
        <v>1413</v>
      </c>
      <c r="AV446" s="1" t="s">
        <v>1413</v>
      </c>
      <c r="AW446" s="20">
        <v>1</v>
      </c>
      <c r="AX446" s="20">
        <v>4.6554075117893501E-2</v>
      </c>
      <c r="AY446" s="20">
        <v>1</v>
      </c>
      <c r="AZ446" s="20">
        <v>8.9950987172144697E-2</v>
      </c>
      <c r="BA446" s="26">
        <v>1</v>
      </c>
      <c r="BB446" s="26">
        <v>1</v>
      </c>
    </row>
    <row r="447" spans="1:54">
      <c r="A447" s="1">
        <v>445</v>
      </c>
      <c r="B447" s="16" t="s">
        <v>651</v>
      </c>
      <c r="C447" s="76" t="s">
        <v>1057</v>
      </c>
      <c r="D447" s="76" t="s">
        <v>1058</v>
      </c>
      <c r="E447" s="76" t="s">
        <v>1059</v>
      </c>
      <c r="F447" s="78" t="s">
        <v>1086</v>
      </c>
      <c r="G447" s="78" t="s">
        <v>1111</v>
      </c>
      <c r="H447" s="1" t="s">
        <v>650</v>
      </c>
      <c r="I447" s="1" t="s">
        <v>650</v>
      </c>
      <c r="J447" s="1" t="s">
        <v>650</v>
      </c>
      <c r="K447" s="1" t="s">
        <v>424</v>
      </c>
      <c r="L447" s="1" t="s">
        <v>1111</v>
      </c>
      <c r="M447" s="2">
        <v>0</v>
      </c>
      <c r="N447" s="3">
        <v>0</v>
      </c>
      <c r="O447" s="3">
        <v>1</v>
      </c>
      <c r="P447" s="3">
        <v>1</v>
      </c>
      <c r="Q447" s="3">
        <v>0</v>
      </c>
      <c r="R447" s="3">
        <v>0</v>
      </c>
      <c r="S447" s="4">
        <v>1</v>
      </c>
      <c r="T447" s="4">
        <v>0</v>
      </c>
      <c r="U447" s="4">
        <v>2</v>
      </c>
      <c r="V447" s="4">
        <v>0</v>
      </c>
      <c r="W447" s="5">
        <v>5</v>
      </c>
      <c r="X447" s="5">
        <v>2</v>
      </c>
      <c r="Y447" s="5">
        <v>1</v>
      </c>
      <c r="Z447" s="5">
        <v>0</v>
      </c>
      <c r="AA447" s="6">
        <v>4</v>
      </c>
      <c r="AB447" s="6">
        <v>10</v>
      </c>
      <c r="AC447" s="6">
        <v>14</v>
      </c>
      <c r="AD447" s="6">
        <v>2</v>
      </c>
      <c r="AE447" s="7">
        <v>0</v>
      </c>
      <c r="AF447" s="7">
        <v>1</v>
      </c>
      <c r="AG447" s="7">
        <v>3</v>
      </c>
      <c r="AH447" s="7">
        <v>0</v>
      </c>
      <c r="AI447" s="2">
        <f t="shared" si="84"/>
        <v>0.33333333333333331</v>
      </c>
      <c r="AJ447" s="4">
        <f t="shared" si="85"/>
        <v>0.75</v>
      </c>
      <c r="AK447" s="5">
        <f t="shared" si="86"/>
        <v>2</v>
      </c>
      <c r="AL447" s="6">
        <f t="shared" si="87"/>
        <v>7.5</v>
      </c>
      <c r="AM447" s="7">
        <f t="shared" si="92"/>
        <v>1</v>
      </c>
      <c r="AN447" s="18">
        <f t="shared" si="88"/>
        <v>0.41666666666666669</v>
      </c>
      <c r="AO447" s="19">
        <f t="shared" si="89"/>
        <v>1.6666666666666667</v>
      </c>
      <c r="AP447" s="19">
        <f t="shared" si="90"/>
        <v>7.166666666666667</v>
      </c>
      <c r="AQ447" s="9">
        <f t="shared" si="91"/>
        <v>2.25</v>
      </c>
      <c r="AR447" s="1">
        <f t="shared" si="93"/>
        <v>6</v>
      </c>
      <c r="AS447" s="1">
        <f t="shared" si="94"/>
        <v>22.5</v>
      </c>
      <c r="AT447" s="1">
        <f t="shared" si="96"/>
        <v>10</v>
      </c>
      <c r="AU447" s="1">
        <f t="shared" si="95"/>
        <v>3</v>
      </c>
      <c r="AV447" s="1">
        <f t="shared" si="97"/>
        <v>1.3333333333333333</v>
      </c>
      <c r="AW447" s="20">
        <v>1</v>
      </c>
      <c r="AX447" s="20">
        <v>8.7068425167920099E-2</v>
      </c>
      <c r="AY447" s="20">
        <v>1</v>
      </c>
      <c r="AZ447" s="20">
        <v>0.43338053154371398</v>
      </c>
      <c r="BA447" s="26">
        <v>1</v>
      </c>
      <c r="BB447" s="26">
        <v>1</v>
      </c>
    </row>
    <row r="448" spans="1:54">
      <c r="A448" s="1">
        <v>446</v>
      </c>
      <c r="B448" s="16" t="s">
        <v>651</v>
      </c>
      <c r="C448" s="76" t="s">
        <v>1057</v>
      </c>
      <c r="D448" s="76" t="s">
        <v>1058</v>
      </c>
      <c r="E448" s="76" t="s">
        <v>1059</v>
      </c>
      <c r="F448" s="78" t="s">
        <v>1086</v>
      </c>
      <c r="G448" s="78" t="s">
        <v>1112</v>
      </c>
      <c r="H448" s="78" t="s">
        <v>1113</v>
      </c>
      <c r="I448" s="1" t="s">
        <v>650</v>
      </c>
      <c r="J448" s="1" t="s">
        <v>650</v>
      </c>
      <c r="K448" s="1" t="s">
        <v>425</v>
      </c>
      <c r="L448" s="1" t="s">
        <v>1113</v>
      </c>
      <c r="M448" s="2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4">
        <v>1</v>
      </c>
      <c r="T448" s="4">
        <v>0</v>
      </c>
      <c r="U448" s="4">
        <v>0</v>
      </c>
      <c r="V448" s="4">
        <v>0</v>
      </c>
      <c r="W448" s="5">
        <v>0</v>
      </c>
      <c r="X448" s="5">
        <v>0</v>
      </c>
      <c r="Y448" s="5">
        <v>0</v>
      </c>
      <c r="Z448" s="5">
        <v>0</v>
      </c>
      <c r="AA448" s="6">
        <v>0</v>
      </c>
      <c r="AB448" s="6">
        <v>0</v>
      </c>
      <c r="AC448" s="6">
        <v>3</v>
      </c>
      <c r="AD448" s="6">
        <v>0</v>
      </c>
      <c r="AE448" s="7">
        <v>0</v>
      </c>
      <c r="AF448" s="7">
        <v>0</v>
      </c>
      <c r="AG448" s="7">
        <v>0</v>
      </c>
      <c r="AH448" s="7">
        <v>0</v>
      </c>
      <c r="AI448" s="2">
        <f t="shared" si="84"/>
        <v>0</v>
      </c>
      <c r="AJ448" s="4">
        <f t="shared" si="85"/>
        <v>0.25</v>
      </c>
      <c r="AK448" s="5">
        <f t="shared" si="86"/>
        <v>0</v>
      </c>
      <c r="AL448" s="6">
        <f t="shared" si="87"/>
        <v>0.75</v>
      </c>
      <c r="AM448" s="7">
        <f t="shared" si="92"/>
        <v>0</v>
      </c>
      <c r="AN448" s="18">
        <f t="shared" si="88"/>
        <v>0.25</v>
      </c>
      <c r="AO448" s="19">
        <f t="shared" si="89"/>
        <v>0</v>
      </c>
      <c r="AP448" s="19">
        <f t="shared" si="90"/>
        <v>0.75</v>
      </c>
      <c r="AQ448" s="9" t="s">
        <v>1413</v>
      </c>
      <c r="AR448" s="1" t="s">
        <v>1413</v>
      </c>
      <c r="AS448" s="1" t="s">
        <v>1413</v>
      </c>
      <c r="AT448" s="1">
        <f t="shared" si="96"/>
        <v>3</v>
      </c>
      <c r="AU448" s="1" t="s">
        <v>1413</v>
      </c>
      <c r="AV448" s="1">
        <f t="shared" si="97"/>
        <v>0</v>
      </c>
      <c r="AW448" s="20">
        <v>1</v>
      </c>
      <c r="AX448" s="20">
        <v>1</v>
      </c>
      <c r="AY448" s="20">
        <v>1</v>
      </c>
      <c r="AZ448" s="20">
        <v>1</v>
      </c>
      <c r="BA448" s="26">
        <v>1</v>
      </c>
      <c r="BB448" s="26">
        <v>1</v>
      </c>
    </row>
    <row r="449" spans="1:54">
      <c r="A449" s="1">
        <v>447</v>
      </c>
      <c r="B449" s="16" t="s">
        <v>651</v>
      </c>
      <c r="C449" s="76" t="s">
        <v>1057</v>
      </c>
      <c r="D449" s="76" t="s">
        <v>1058</v>
      </c>
      <c r="E449" s="76" t="s">
        <v>1059</v>
      </c>
      <c r="F449" s="78" t="s">
        <v>1086</v>
      </c>
      <c r="G449" s="78" t="s">
        <v>1112</v>
      </c>
      <c r="H449" s="78" t="s">
        <v>1114</v>
      </c>
      <c r="I449" s="1" t="s">
        <v>650</v>
      </c>
      <c r="J449" s="1" t="s">
        <v>650</v>
      </c>
      <c r="K449" s="1" t="s">
        <v>426</v>
      </c>
      <c r="L449" s="1" t="s">
        <v>1114</v>
      </c>
      <c r="M449" s="2">
        <v>0</v>
      </c>
      <c r="N449" s="3">
        <v>0</v>
      </c>
      <c r="O449" s="3">
        <v>0</v>
      </c>
      <c r="P449" s="3">
        <v>1</v>
      </c>
      <c r="Q449" s="3">
        <v>0</v>
      </c>
      <c r="R449" s="3">
        <v>0</v>
      </c>
      <c r="S449" s="4">
        <v>0</v>
      </c>
      <c r="T449" s="4">
        <v>0</v>
      </c>
      <c r="U449" s="4">
        <v>0</v>
      </c>
      <c r="V449" s="4">
        <v>0</v>
      </c>
      <c r="W449" s="5">
        <v>0</v>
      </c>
      <c r="X449" s="5">
        <v>0</v>
      </c>
      <c r="Y449" s="5">
        <v>1</v>
      </c>
      <c r="Z449" s="5">
        <v>0</v>
      </c>
      <c r="AA449" s="6">
        <v>0</v>
      </c>
      <c r="AB449" s="6">
        <v>1</v>
      </c>
      <c r="AC449" s="6">
        <v>4</v>
      </c>
      <c r="AD449" s="6">
        <v>0</v>
      </c>
      <c r="AE449" s="7">
        <v>0</v>
      </c>
      <c r="AF449" s="7">
        <v>0</v>
      </c>
      <c r="AG449" s="7">
        <v>0</v>
      </c>
      <c r="AH449" s="7">
        <v>0</v>
      </c>
      <c r="AI449" s="2">
        <f t="shared" si="84"/>
        <v>0.16666666666666666</v>
      </c>
      <c r="AJ449" s="4">
        <f t="shared" si="85"/>
        <v>0</v>
      </c>
      <c r="AK449" s="5">
        <f t="shared" si="86"/>
        <v>0.25</v>
      </c>
      <c r="AL449" s="6">
        <f t="shared" si="87"/>
        <v>1.25</v>
      </c>
      <c r="AM449" s="7">
        <f t="shared" si="92"/>
        <v>0</v>
      </c>
      <c r="AN449" s="18">
        <f t="shared" si="88"/>
        <v>-0.16666666666666666</v>
      </c>
      <c r="AO449" s="19">
        <f t="shared" si="89"/>
        <v>8.3333333333333343E-2</v>
      </c>
      <c r="AP449" s="19">
        <f t="shared" si="90"/>
        <v>1.0833333333333333</v>
      </c>
      <c r="AQ449" s="9">
        <f t="shared" si="91"/>
        <v>0</v>
      </c>
      <c r="AR449" s="1">
        <f t="shared" si="93"/>
        <v>1.5</v>
      </c>
      <c r="AS449" s="1">
        <f t="shared" si="94"/>
        <v>7.5</v>
      </c>
      <c r="AT449" s="1" t="e">
        <f t="shared" si="96"/>
        <v>#DIV/0!</v>
      </c>
      <c r="AU449" s="1">
        <f t="shared" si="95"/>
        <v>0</v>
      </c>
      <c r="AV449" s="1" t="s">
        <v>1413</v>
      </c>
      <c r="AW449" s="20">
        <v>1</v>
      </c>
      <c r="AX449" s="20">
        <v>0.89768122391538197</v>
      </c>
      <c r="AY449" s="20">
        <v>1</v>
      </c>
      <c r="AZ449" s="20">
        <v>0.80419411827022702</v>
      </c>
      <c r="BA449" s="26">
        <v>1</v>
      </c>
      <c r="BB449" s="26">
        <v>1</v>
      </c>
    </row>
    <row r="450" spans="1:54">
      <c r="A450" s="1">
        <v>448</v>
      </c>
      <c r="B450" s="16" t="s">
        <v>651</v>
      </c>
      <c r="C450" s="76" t="s">
        <v>1057</v>
      </c>
      <c r="D450" s="76" t="s">
        <v>1058</v>
      </c>
      <c r="E450" s="76" t="s">
        <v>1059</v>
      </c>
      <c r="F450" s="78" t="s">
        <v>1086</v>
      </c>
      <c r="G450" s="78" t="s">
        <v>1112</v>
      </c>
      <c r="H450" s="78" t="s">
        <v>1115</v>
      </c>
      <c r="I450" s="1" t="s">
        <v>650</v>
      </c>
      <c r="J450" s="1" t="s">
        <v>650</v>
      </c>
      <c r="K450" s="1" t="s">
        <v>427</v>
      </c>
      <c r="L450" s="1" t="s">
        <v>1115</v>
      </c>
      <c r="M450" s="2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4">
        <v>0</v>
      </c>
      <c r="T450" s="4">
        <v>0</v>
      </c>
      <c r="U450" s="4">
        <v>0</v>
      </c>
      <c r="V450" s="4">
        <v>0</v>
      </c>
      <c r="W450" s="5">
        <v>1</v>
      </c>
      <c r="X450" s="5">
        <v>1</v>
      </c>
      <c r="Y450" s="5">
        <v>0</v>
      </c>
      <c r="Z450" s="5">
        <v>0</v>
      </c>
      <c r="AA450" s="6">
        <v>1</v>
      </c>
      <c r="AB450" s="6">
        <v>0</v>
      </c>
      <c r="AC450" s="6">
        <v>2</v>
      </c>
      <c r="AD450" s="6">
        <v>1</v>
      </c>
      <c r="AE450" s="7">
        <v>0</v>
      </c>
      <c r="AF450" s="7">
        <v>0</v>
      </c>
      <c r="AG450" s="7">
        <v>2</v>
      </c>
      <c r="AH450" s="7">
        <v>0</v>
      </c>
      <c r="AI450" s="2">
        <f t="shared" si="84"/>
        <v>0</v>
      </c>
      <c r="AJ450" s="4">
        <f t="shared" si="85"/>
        <v>0</v>
      </c>
      <c r="AK450" s="5">
        <f t="shared" si="86"/>
        <v>0.5</v>
      </c>
      <c r="AL450" s="6">
        <f t="shared" si="87"/>
        <v>1</v>
      </c>
      <c r="AM450" s="7">
        <f t="shared" si="92"/>
        <v>0.5</v>
      </c>
      <c r="AN450" s="18">
        <f t="shared" si="88"/>
        <v>0</v>
      </c>
      <c r="AO450" s="19">
        <f t="shared" si="89"/>
        <v>0.5</v>
      </c>
      <c r="AP450" s="19">
        <f t="shared" si="90"/>
        <v>1</v>
      </c>
      <c r="AQ450" s="9" t="s">
        <v>1413</v>
      </c>
      <c r="AR450" s="1" t="s">
        <v>1413</v>
      </c>
      <c r="AS450" s="1" t="s">
        <v>1413</v>
      </c>
      <c r="AT450" s="1" t="s">
        <v>1413</v>
      </c>
      <c r="AU450" s="1" t="s">
        <v>1413</v>
      </c>
      <c r="AV450" s="1" t="s">
        <v>1413</v>
      </c>
      <c r="AW450" s="20">
        <v>1</v>
      </c>
      <c r="AX450" s="20">
        <v>0.42869993621410901</v>
      </c>
      <c r="AY450" s="20">
        <v>1</v>
      </c>
      <c r="AZ450" s="20">
        <v>0.56334527913465104</v>
      </c>
      <c r="BA450" s="26">
        <v>1</v>
      </c>
      <c r="BB450" s="26">
        <v>1</v>
      </c>
    </row>
    <row r="451" spans="1:54">
      <c r="A451" s="1">
        <v>449</v>
      </c>
      <c r="B451" s="16" t="s">
        <v>651</v>
      </c>
      <c r="C451" s="76" t="s">
        <v>1057</v>
      </c>
      <c r="D451" s="76" t="s">
        <v>1058</v>
      </c>
      <c r="E451" s="76" t="s">
        <v>1059</v>
      </c>
      <c r="F451" s="78" t="s">
        <v>1086</v>
      </c>
      <c r="G451" s="78" t="s">
        <v>1112</v>
      </c>
      <c r="H451" s="78" t="s">
        <v>1116</v>
      </c>
      <c r="I451" s="1" t="s">
        <v>650</v>
      </c>
      <c r="J451" s="1" t="s">
        <v>650</v>
      </c>
      <c r="K451" s="1" t="s">
        <v>428</v>
      </c>
      <c r="L451" s="1" t="s">
        <v>1116</v>
      </c>
      <c r="M451" s="2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4">
        <v>0</v>
      </c>
      <c r="T451" s="4">
        <v>0</v>
      </c>
      <c r="U451" s="4">
        <v>1</v>
      </c>
      <c r="V451" s="4">
        <v>0</v>
      </c>
      <c r="W451" s="5">
        <v>1</v>
      </c>
      <c r="X451" s="5">
        <v>0</v>
      </c>
      <c r="Y451" s="5">
        <v>0</v>
      </c>
      <c r="Z451" s="5">
        <v>0</v>
      </c>
      <c r="AA451" s="6">
        <v>1</v>
      </c>
      <c r="AB451" s="6">
        <v>0</v>
      </c>
      <c r="AC451" s="6">
        <v>1</v>
      </c>
      <c r="AD451" s="6">
        <v>0</v>
      </c>
      <c r="AE451" s="7">
        <v>0</v>
      </c>
      <c r="AF451" s="7">
        <v>0</v>
      </c>
      <c r="AG451" s="7">
        <v>0</v>
      </c>
      <c r="AH451" s="7">
        <v>0</v>
      </c>
      <c r="AI451" s="2">
        <f t="shared" ref="AI451:AI514" si="98">AVERAGE(M451:R451)</f>
        <v>0</v>
      </c>
      <c r="AJ451" s="4">
        <f t="shared" ref="AJ451:AJ514" si="99">AVERAGE(S451:V451)</f>
        <v>0.25</v>
      </c>
      <c r="AK451" s="5">
        <f t="shared" ref="AK451:AK514" si="100">AVERAGE(W451:Z451)</f>
        <v>0.25</v>
      </c>
      <c r="AL451" s="6">
        <f t="shared" ref="AL451:AL514" si="101">AVERAGE(AA451:AD451)</f>
        <v>0.5</v>
      </c>
      <c r="AM451" s="7">
        <f t="shared" si="92"/>
        <v>0</v>
      </c>
      <c r="AN451" s="18">
        <f t="shared" ref="AN451:AN514" si="102">AJ451-$AI451</f>
        <v>0.25</v>
      </c>
      <c r="AO451" s="19">
        <f t="shared" ref="AO451:AO514" si="103">AK451-$AI451</f>
        <v>0.25</v>
      </c>
      <c r="AP451" s="19">
        <f t="shared" ref="AP451:AP514" si="104">AL451-$AI451</f>
        <v>0.5</v>
      </c>
      <c r="AQ451" s="9" t="s">
        <v>1413</v>
      </c>
      <c r="AR451" s="1" t="s">
        <v>1413</v>
      </c>
      <c r="AS451" s="1" t="s">
        <v>1413</v>
      </c>
      <c r="AT451" s="1">
        <f t="shared" si="96"/>
        <v>2</v>
      </c>
      <c r="AU451" s="1" t="s">
        <v>1413</v>
      </c>
      <c r="AV451" s="1">
        <f t="shared" si="97"/>
        <v>0</v>
      </c>
      <c r="AW451" s="20">
        <v>1</v>
      </c>
      <c r="AX451" s="20">
        <v>0.84849510293661901</v>
      </c>
      <c r="AY451" s="20">
        <v>1</v>
      </c>
      <c r="AZ451" s="20">
        <v>1</v>
      </c>
      <c r="BA451" s="26">
        <v>1</v>
      </c>
      <c r="BB451" s="26">
        <v>1</v>
      </c>
    </row>
    <row r="452" spans="1:54">
      <c r="A452" s="1">
        <v>450</v>
      </c>
      <c r="B452" s="16" t="s">
        <v>651</v>
      </c>
      <c r="C452" s="76" t="s">
        <v>1057</v>
      </c>
      <c r="D452" s="76" t="s">
        <v>1058</v>
      </c>
      <c r="E452" s="76" t="s">
        <v>1059</v>
      </c>
      <c r="F452" s="78" t="s">
        <v>1086</v>
      </c>
      <c r="G452" s="78" t="s">
        <v>1112</v>
      </c>
      <c r="H452" s="78" t="s">
        <v>1117</v>
      </c>
      <c r="I452" s="1" t="s">
        <v>650</v>
      </c>
      <c r="J452" s="1" t="s">
        <v>650</v>
      </c>
      <c r="K452" s="1" t="s">
        <v>429</v>
      </c>
      <c r="L452" s="1" t="s">
        <v>1117</v>
      </c>
      <c r="M452" s="2">
        <v>0</v>
      </c>
      <c r="N452" s="3">
        <v>0</v>
      </c>
      <c r="O452" s="3">
        <v>1</v>
      </c>
      <c r="P452" s="3">
        <v>0</v>
      </c>
      <c r="Q452" s="3">
        <v>0</v>
      </c>
      <c r="R452" s="3">
        <v>0</v>
      </c>
      <c r="S452" s="4">
        <v>0</v>
      </c>
      <c r="T452" s="4">
        <v>0</v>
      </c>
      <c r="U452" s="4">
        <v>1</v>
      </c>
      <c r="V452" s="4">
        <v>0</v>
      </c>
      <c r="W452" s="5">
        <v>2</v>
      </c>
      <c r="X452" s="5">
        <v>0</v>
      </c>
      <c r="Y452" s="5">
        <v>0</v>
      </c>
      <c r="Z452" s="5">
        <v>0</v>
      </c>
      <c r="AA452" s="6">
        <v>2</v>
      </c>
      <c r="AB452" s="6">
        <v>9</v>
      </c>
      <c r="AC452" s="6">
        <v>0</v>
      </c>
      <c r="AD452" s="6">
        <v>0</v>
      </c>
      <c r="AE452" s="7">
        <v>0</v>
      </c>
      <c r="AF452" s="7">
        <v>1</v>
      </c>
      <c r="AG452" s="7">
        <v>1</v>
      </c>
      <c r="AH452" s="7">
        <v>0</v>
      </c>
      <c r="AI452" s="2">
        <f t="shared" si="98"/>
        <v>0.16666666666666666</v>
      </c>
      <c r="AJ452" s="4">
        <f t="shared" si="99"/>
        <v>0.25</v>
      </c>
      <c r="AK452" s="5">
        <f t="shared" si="100"/>
        <v>0.5</v>
      </c>
      <c r="AL452" s="6">
        <f t="shared" si="101"/>
        <v>2.75</v>
      </c>
      <c r="AM452" s="7">
        <f t="shared" ref="AM452:AM515" si="105">AVERAGE(AE452:AH452)</f>
        <v>0.5</v>
      </c>
      <c r="AN452" s="18">
        <f t="shared" si="102"/>
        <v>8.3333333333333343E-2</v>
      </c>
      <c r="AO452" s="19">
        <f t="shared" si="103"/>
        <v>0.33333333333333337</v>
      </c>
      <c r="AP452" s="19">
        <f t="shared" si="104"/>
        <v>2.5833333333333335</v>
      </c>
      <c r="AQ452" s="9">
        <f t="shared" ref="AQ452:AQ514" si="106">AJ452/AI452</f>
        <v>1.5</v>
      </c>
      <c r="AR452" s="1">
        <f t="shared" ref="AR452:AR515" si="107">AK452/AI452</f>
        <v>3</v>
      </c>
      <c r="AS452" s="1">
        <f t="shared" ref="AS452:AS515" si="108">AL452/AI452</f>
        <v>16.5</v>
      </c>
      <c r="AT452" s="1">
        <f t="shared" ref="AT452:AT515" si="109">AL452/AJ452</f>
        <v>11</v>
      </c>
      <c r="AU452" s="1">
        <f t="shared" ref="AU452:AU515" si="110">AM452/AI452</f>
        <v>3</v>
      </c>
      <c r="AV452" s="1">
        <f t="shared" ref="AV452:AV515" si="111">AM452/AJ452</f>
        <v>2</v>
      </c>
      <c r="AW452" s="20">
        <v>1</v>
      </c>
      <c r="AX452" s="20">
        <v>0.76312876885869196</v>
      </c>
      <c r="AY452" s="20">
        <v>1</v>
      </c>
      <c r="AZ452" s="20">
        <v>0.99616306085353001</v>
      </c>
      <c r="BA452" s="26">
        <v>1</v>
      </c>
      <c r="BB452" s="26">
        <v>1</v>
      </c>
    </row>
    <row r="453" spans="1:54">
      <c r="A453" s="1">
        <v>451</v>
      </c>
      <c r="B453" s="16" t="s">
        <v>651</v>
      </c>
      <c r="C453" s="76" t="s">
        <v>1057</v>
      </c>
      <c r="D453" s="76" t="s">
        <v>1058</v>
      </c>
      <c r="E453" s="76" t="s">
        <v>1059</v>
      </c>
      <c r="F453" s="78" t="s">
        <v>1086</v>
      </c>
      <c r="G453" s="78" t="s">
        <v>1112</v>
      </c>
      <c r="H453" s="78" t="s">
        <v>1118</v>
      </c>
      <c r="I453" s="1" t="s">
        <v>650</v>
      </c>
      <c r="J453" s="1" t="s">
        <v>650</v>
      </c>
      <c r="K453" s="1" t="s">
        <v>430</v>
      </c>
      <c r="L453" s="1" t="s">
        <v>1118</v>
      </c>
      <c r="M453" s="2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4">
        <v>0</v>
      </c>
      <c r="T453" s="4">
        <v>0</v>
      </c>
      <c r="U453" s="4">
        <v>0</v>
      </c>
      <c r="V453" s="4">
        <v>0</v>
      </c>
      <c r="W453" s="5">
        <v>1</v>
      </c>
      <c r="X453" s="5">
        <v>1</v>
      </c>
      <c r="Y453" s="5">
        <v>0</v>
      </c>
      <c r="Z453" s="5">
        <v>0</v>
      </c>
      <c r="AA453" s="6">
        <v>0</v>
      </c>
      <c r="AB453" s="6">
        <v>0</v>
      </c>
      <c r="AC453" s="6">
        <v>4</v>
      </c>
      <c r="AD453" s="6">
        <v>1</v>
      </c>
      <c r="AE453" s="7">
        <v>0</v>
      </c>
      <c r="AF453" s="7">
        <v>0</v>
      </c>
      <c r="AG453" s="7">
        <v>0</v>
      </c>
      <c r="AH453" s="7">
        <v>0</v>
      </c>
      <c r="AI453" s="2">
        <f t="shared" si="98"/>
        <v>0</v>
      </c>
      <c r="AJ453" s="4">
        <f t="shared" si="99"/>
        <v>0</v>
      </c>
      <c r="AK453" s="5">
        <f t="shared" si="100"/>
        <v>0.5</v>
      </c>
      <c r="AL453" s="6">
        <f t="shared" si="101"/>
        <v>1.25</v>
      </c>
      <c r="AM453" s="7">
        <f t="shared" si="105"/>
        <v>0</v>
      </c>
      <c r="AN453" s="18">
        <f t="shared" si="102"/>
        <v>0</v>
      </c>
      <c r="AO453" s="19">
        <f t="shared" si="103"/>
        <v>0.5</v>
      </c>
      <c r="AP453" s="19">
        <f t="shared" si="104"/>
        <v>1.25</v>
      </c>
      <c r="AQ453" s="9" t="s">
        <v>1413</v>
      </c>
      <c r="AR453" s="1" t="s">
        <v>1413</v>
      </c>
      <c r="AS453" s="1" t="s">
        <v>1413</v>
      </c>
      <c r="AT453" s="1" t="s">
        <v>1413</v>
      </c>
      <c r="AU453" s="1" t="s">
        <v>1413</v>
      </c>
      <c r="AV453" s="1" t="s">
        <v>1413</v>
      </c>
      <c r="AW453" s="20">
        <v>1</v>
      </c>
      <c r="AX453" s="20">
        <v>0.65082918230610898</v>
      </c>
      <c r="AY453" s="20">
        <v>0.87467288822379596</v>
      </c>
      <c r="AZ453" s="20">
        <v>0.87467288822379596</v>
      </c>
      <c r="BA453" s="26">
        <v>1</v>
      </c>
      <c r="BB453" s="26">
        <v>1</v>
      </c>
    </row>
    <row r="454" spans="1:54">
      <c r="A454" s="1">
        <v>452</v>
      </c>
      <c r="B454" s="16" t="s">
        <v>651</v>
      </c>
      <c r="C454" s="76" t="s">
        <v>1057</v>
      </c>
      <c r="D454" s="76" t="s">
        <v>1058</v>
      </c>
      <c r="E454" s="76" t="s">
        <v>1059</v>
      </c>
      <c r="F454" s="78" t="s">
        <v>1086</v>
      </c>
      <c r="G454" s="78" t="s">
        <v>1119</v>
      </c>
      <c r="H454" s="1" t="s">
        <v>650</v>
      </c>
      <c r="I454" s="1" t="s">
        <v>650</v>
      </c>
      <c r="J454" s="1" t="s">
        <v>650</v>
      </c>
      <c r="K454" s="1" t="s">
        <v>431</v>
      </c>
      <c r="L454" s="1" t="s">
        <v>1119</v>
      </c>
      <c r="M454" s="2">
        <v>0</v>
      </c>
      <c r="N454" s="3">
        <v>0</v>
      </c>
      <c r="O454" s="3">
        <v>0</v>
      </c>
      <c r="P454" s="3">
        <v>5</v>
      </c>
      <c r="Q454" s="3">
        <v>0</v>
      </c>
      <c r="R454" s="3">
        <v>0</v>
      </c>
      <c r="S454" s="4">
        <v>0</v>
      </c>
      <c r="T454" s="4">
        <v>2</v>
      </c>
      <c r="U454" s="4">
        <v>2</v>
      </c>
      <c r="V454" s="4">
        <v>2</v>
      </c>
      <c r="W454" s="5">
        <v>3</v>
      </c>
      <c r="X454" s="5">
        <v>12</v>
      </c>
      <c r="Y454" s="5">
        <v>0</v>
      </c>
      <c r="Z454" s="5">
        <v>3</v>
      </c>
      <c r="AA454" s="6">
        <v>7</v>
      </c>
      <c r="AB454" s="6">
        <v>16</v>
      </c>
      <c r="AC454" s="6">
        <v>23</v>
      </c>
      <c r="AD454" s="6">
        <v>30</v>
      </c>
      <c r="AE454" s="7">
        <v>0</v>
      </c>
      <c r="AF454" s="7">
        <v>1</v>
      </c>
      <c r="AG454" s="7">
        <v>2</v>
      </c>
      <c r="AH454" s="7">
        <v>3</v>
      </c>
      <c r="AI454" s="2">
        <f t="shared" si="98"/>
        <v>0.83333333333333337</v>
      </c>
      <c r="AJ454" s="4">
        <f t="shared" si="99"/>
        <v>1.5</v>
      </c>
      <c r="AK454" s="5">
        <f t="shared" si="100"/>
        <v>4.5</v>
      </c>
      <c r="AL454" s="6">
        <f t="shared" si="101"/>
        <v>19</v>
      </c>
      <c r="AM454" s="7">
        <f t="shared" si="105"/>
        <v>1.5</v>
      </c>
      <c r="AN454" s="18">
        <f t="shared" si="102"/>
        <v>0.66666666666666663</v>
      </c>
      <c r="AO454" s="19">
        <f t="shared" si="103"/>
        <v>3.6666666666666665</v>
      </c>
      <c r="AP454" s="19">
        <f t="shared" si="104"/>
        <v>18.166666666666668</v>
      </c>
      <c r="AQ454" s="9">
        <f t="shared" si="106"/>
        <v>1.7999999999999998</v>
      </c>
      <c r="AR454" s="1">
        <f t="shared" si="107"/>
        <v>5.3999999999999995</v>
      </c>
      <c r="AS454" s="1">
        <f t="shared" si="108"/>
        <v>22.8</v>
      </c>
      <c r="AT454" s="1">
        <f t="shared" si="109"/>
        <v>12.666666666666666</v>
      </c>
      <c r="AU454" s="1">
        <f t="shared" si="110"/>
        <v>1.7999999999999998</v>
      </c>
      <c r="AV454" s="1">
        <f t="shared" si="111"/>
        <v>1</v>
      </c>
      <c r="AW454" s="20">
        <v>1</v>
      </c>
      <c r="AX454" s="20">
        <v>4.1253979350893498E-2</v>
      </c>
      <c r="AY454" s="20">
        <v>1</v>
      </c>
      <c r="AZ454" s="20">
        <v>0.37286301902116697</v>
      </c>
      <c r="BA454" s="26">
        <v>1</v>
      </c>
      <c r="BB454" s="26">
        <v>1</v>
      </c>
    </row>
    <row r="455" spans="1:54">
      <c r="A455" s="1">
        <v>453</v>
      </c>
      <c r="B455" s="16" t="s">
        <v>651</v>
      </c>
      <c r="C455" s="76" t="s">
        <v>1057</v>
      </c>
      <c r="D455" s="76" t="s">
        <v>1058</v>
      </c>
      <c r="E455" s="76" t="s">
        <v>1059</v>
      </c>
      <c r="F455" s="78" t="s">
        <v>1086</v>
      </c>
      <c r="G455" s="78" t="s">
        <v>1120</v>
      </c>
      <c r="H455" s="1" t="s">
        <v>650</v>
      </c>
      <c r="I455" s="1" t="s">
        <v>650</v>
      </c>
      <c r="J455" s="1" t="s">
        <v>650</v>
      </c>
      <c r="K455" s="1" t="s">
        <v>432</v>
      </c>
      <c r="L455" s="1" t="s">
        <v>1120</v>
      </c>
      <c r="M455" s="2">
        <v>0</v>
      </c>
      <c r="N455" s="3">
        <v>2</v>
      </c>
      <c r="O455" s="3">
        <v>1</v>
      </c>
      <c r="P455" s="3">
        <v>1</v>
      </c>
      <c r="Q455" s="3">
        <v>0</v>
      </c>
      <c r="R455" s="3">
        <v>0</v>
      </c>
      <c r="S455" s="4">
        <v>1</v>
      </c>
      <c r="T455" s="4">
        <v>1</v>
      </c>
      <c r="U455" s="4">
        <v>1</v>
      </c>
      <c r="V455" s="4">
        <v>1</v>
      </c>
      <c r="W455" s="5">
        <v>3</v>
      </c>
      <c r="X455" s="5">
        <v>4</v>
      </c>
      <c r="Y455" s="5">
        <v>0</v>
      </c>
      <c r="Z455" s="5">
        <v>0</v>
      </c>
      <c r="AA455" s="6">
        <v>5</v>
      </c>
      <c r="AB455" s="6">
        <v>1</v>
      </c>
      <c r="AC455" s="6">
        <v>26</v>
      </c>
      <c r="AD455" s="6">
        <v>3</v>
      </c>
      <c r="AE455" s="7">
        <v>0</v>
      </c>
      <c r="AF455" s="7">
        <v>0</v>
      </c>
      <c r="AG455" s="7">
        <v>2</v>
      </c>
      <c r="AH455" s="7">
        <v>2</v>
      </c>
      <c r="AI455" s="2">
        <f t="shared" si="98"/>
        <v>0.66666666666666663</v>
      </c>
      <c r="AJ455" s="4">
        <f t="shared" si="99"/>
        <v>1</v>
      </c>
      <c r="AK455" s="5">
        <f t="shared" si="100"/>
        <v>1.75</v>
      </c>
      <c r="AL455" s="6">
        <f t="shared" si="101"/>
        <v>8.75</v>
      </c>
      <c r="AM455" s="7">
        <f t="shared" si="105"/>
        <v>1</v>
      </c>
      <c r="AN455" s="18">
        <f t="shared" si="102"/>
        <v>0.33333333333333337</v>
      </c>
      <c r="AO455" s="19">
        <f t="shared" si="103"/>
        <v>1.0833333333333335</v>
      </c>
      <c r="AP455" s="19">
        <f t="shared" si="104"/>
        <v>8.0833333333333339</v>
      </c>
      <c r="AQ455" s="9">
        <f t="shared" si="106"/>
        <v>1.5</v>
      </c>
      <c r="AR455" s="1">
        <f t="shared" si="107"/>
        <v>2.625</v>
      </c>
      <c r="AS455" s="1">
        <f t="shared" si="108"/>
        <v>13.125</v>
      </c>
      <c r="AT455" s="1">
        <f t="shared" si="109"/>
        <v>8.75</v>
      </c>
      <c r="AU455" s="1">
        <f t="shared" si="110"/>
        <v>1.5</v>
      </c>
      <c r="AV455" s="1">
        <f t="shared" si="111"/>
        <v>1</v>
      </c>
      <c r="AW455" s="20">
        <v>1</v>
      </c>
      <c r="AX455" s="20">
        <v>0.49102648698845602</v>
      </c>
      <c r="AY455" s="20">
        <v>1</v>
      </c>
      <c r="AZ455" s="20">
        <v>0.70683516392313395</v>
      </c>
      <c r="BA455" s="26">
        <v>1</v>
      </c>
      <c r="BB455" s="26">
        <v>1</v>
      </c>
    </row>
    <row r="456" spans="1:54">
      <c r="A456" s="1">
        <v>454</v>
      </c>
      <c r="B456" s="16" t="s">
        <v>651</v>
      </c>
      <c r="C456" s="76" t="s">
        <v>1057</v>
      </c>
      <c r="D456" s="76" t="s">
        <v>1058</v>
      </c>
      <c r="E456" s="76" t="s">
        <v>1059</v>
      </c>
      <c r="F456" s="78" t="s">
        <v>1086</v>
      </c>
      <c r="G456" s="78" t="s">
        <v>1120</v>
      </c>
      <c r="H456" s="78" t="s">
        <v>1121</v>
      </c>
      <c r="I456" s="1" t="s">
        <v>650</v>
      </c>
      <c r="J456" s="1" t="s">
        <v>650</v>
      </c>
      <c r="K456" s="1" t="s">
        <v>433</v>
      </c>
      <c r="L456" s="1" t="s">
        <v>1121</v>
      </c>
      <c r="M456" s="2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4">
        <v>0</v>
      </c>
      <c r="T456" s="4">
        <v>0</v>
      </c>
      <c r="U456" s="4">
        <v>0</v>
      </c>
      <c r="V456" s="4">
        <v>0</v>
      </c>
      <c r="W456" s="5">
        <v>1</v>
      </c>
      <c r="X456" s="5">
        <v>0</v>
      </c>
      <c r="Y456" s="5">
        <v>0</v>
      </c>
      <c r="Z456" s="5">
        <v>0</v>
      </c>
      <c r="AA456" s="6">
        <v>0</v>
      </c>
      <c r="AB456" s="6">
        <v>0</v>
      </c>
      <c r="AC456" s="6">
        <v>1</v>
      </c>
      <c r="AD456" s="6">
        <v>0</v>
      </c>
      <c r="AE456" s="7">
        <v>0</v>
      </c>
      <c r="AF456" s="7">
        <v>0</v>
      </c>
      <c r="AG456" s="7">
        <v>0</v>
      </c>
      <c r="AH456" s="7">
        <v>0</v>
      </c>
      <c r="AI456" s="2">
        <f t="shared" si="98"/>
        <v>0</v>
      </c>
      <c r="AJ456" s="4">
        <f t="shared" si="99"/>
        <v>0</v>
      </c>
      <c r="AK456" s="5">
        <f t="shared" si="100"/>
        <v>0.25</v>
      </c>
      <c r="AL456" s="6">
        <f t="shared" si="101"/>
        <v>0.25</v>
      </c>
      <c r="AM456" s="7">
        <f t="shared" si="105"/>
        <v>0</v>
      </c>
      <c r="AN456" s="18">
        <f t="shared" si="102"/>
        <v>0</v>
      </c>
      <c r="AO456" s="19">
        <f t="shared" si="103"/>
        <v>0.25</v>
      </c>
      <c r="AP456" s="19">
        <f t="shared" si="104"/>
        <v>0.25</v>
      </c>
      <c r="AQ456" s="9" t="s">
        <v>1413</v>
      </c>
      <c r="AR456" s="1" t="s">
        <v>1413</v>
      </c>
      <c r="AS456" s="1" t="s">
        <v>1413</v>
      </c>
      <c r="AT456" s="1" t="s">
        <v>1413</v>
      </c>
      <c r="AU456" s="1" t="s">
        <v>1413</v>
      </c>
      <c r="AV456" s="1" t="s">
        <v>1413</v>
      </c>
      <c r="AW456" s="20">
        <v>1</v>
      </c>
      <c r="AX456" s="20">
        <v>1</v>
      </c>
      <c r="AY456" s="20">
        <v>1</v>
      </c>
      <c r="AZ456" s="20">
        <v>1</v>
      </c>
      <c r="BA456" s="26">
        <v>1</v>
      </c>
      <c r="BB456" s="26">
        <v>1</v>
      </c>
    </row>
    <row r="457" spans="1:54">
      <c r="A457" s="1">
        <v>455</v>
      </c>
      <c r="B457" s="16" t="s">
        <v>651</v>
      </c>
      <c r="C457" s="76" t="s">
        <v>1057</v>
      </c>
      <c r="D457" s="76" t="s">
        <v>1058</v>
      </c>
      <c r="E457" s="76" t="s">
        <v>1059</v>
      </c>
      <c r="F457" s="78" t="s">
        <v>1086</v>
      </c>
      <c r="G457" s="78" t="s">
        <v>1120</v>
      </c>
      <c r="H457" s="78" t="s">
        <v>1122</v>
      </c>
      <c r="I457" s="1" t="s">
        <v>650</v>
      </c>
      <c r="J457" s="1" t="s">
        <v>650</v>
      </c>
      <c r="K457" s="1" t="s">
        <v>434</v>
      </c>
      <c r="L457" s="1" t="s">
        <v>1122</v>
      </c>
      <c r="M457" s="2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4">
        <v>0</v>
      </c>
      <c r="T457" s="4">
        <v>0</v>
      </c>
      <c r="U457" s="4">
        <v>0</v>
      </c>
      <c r="V457" s="4">
        <v>0</v>
      </c>
      <c r="W457" s="5">
        <v>0</v>
      </c>
      <c r="X457" s="5">
        <v>0</v>
      </c>
      <c r="Y457" s="5">
        <v>0</v>
      </c>
      <c r="Z457" s="5">
        <v>0</v>
      </c>
      <c r="AA457" s="6">
        <v>0</v>
      </c>
      <c r="AB457" s="6">
        <v>0</v>
      </c>
      <c r="AC457" s="6">
        <v>0</v>
      </c>
      <c r="AD457" s="6">
        <v>0</v>
      </c>
      <c r="AE457" s="7">
        <v>0</v>
      </c>
      <c r="AF457" s="7">
        <v>0</v>
      </c>
      <c r="AG457" s="7">
        <v>0</v>
      </c>
      <c r="AH457" s="7">
        <v>0</v>
      </c>
      <c r="AI457" s="2">
        <f t="shared" si="98"/>
        <v>0</v>
      </c>
      <c r="AJ457" s="4">
        <f t="shared" si="99"/>
        <v>0</v>
      </c>
      <c r="AK457" s="5">
        <f t="shared" si="100"/>
        <v>0</v>
      </c>
      <c r="AL457" s="6">
        <f t="shared" si="101"/>
        <v>0</v>
      </c>
      <c r="AM457" s="7">
        <f t="shared" si="105"/>
        <v>0</v>
      </c>
      <c r="AN457" s="18">
        <f t="shared" si="102"/>
        <v>0</v>
      </c>
      <c r="AO457" s="19">
        <f t="shared" si="103"/>
        <v>0</v>
      </c>
      <c r="AP457" s="19">
        <f t="shared" si="104"/>
        <v>0</v>
      </c>
      <c r="AQ457" s="9" t="s">
        <v>1413</v>
      </c>
      <c r="AR457" s="1" t="s">
        <v>1413</v>
      </c>
      <c r="AS457" s="1" t="s">
        <v>1413</v>
      </c>
      <c r="AT457" s="1" t="s">
        <v>1413</v>
      </c>
      <c r="AU457" s="1" t="s">
        <v>1413</v>
      </c>
      <c r="AV457" s="1" t="s">
        <v>1413</v>
      </c>
      <c r="AW457" s="20" t="s">
        <v>10</v>
      </c>
      <c r="AX457" s="20" t="s">
        <v>10</v>
      </c>
      <c r="AY457" s="20" t="s">
        <v>10</v>
      </c>
      <c r="AZ457" s="20" t="s">
        <v>10</v>
      </c>
      <c r="BA457" s="21" t="s">
        <v>10</v>
      </c>
      <c r="BB457" s="21" t="s">
        <v>10</v>
      </c>
    </row>
    <row r="458" spans="1:54">
      <c r="A458" s="1">
        <v>456</v>
      </c>
      <c r="B458" s="16" t="s">
        <v>651</v>
      </c>
      <c r="C458" s="76" t="s">
        <v>1057</v>
      </c>
      <c r="D458" s="76" t="s">
        <v>1058</v>
      </c>
      <c r="E458" s="76" t="s">
        <v>1059</v>
      </c>
      <c r="F458" s="78" t="s">
        <v>1086</v>
      </c>
      <c r="G458" s="78" t="s">
        <v>1120</v>
      </c>
      <c r="H458" s="78" t="s">
        <v>1123</v>
      </c>
      <c r="I458" s="1" t="s">
        <v>650</v>
      </c>
      <c r="J458" s="1" t="s">
        <v>650</v>
      </c>
      <c r="K458" s="1" t="s">
        <v>435</v>
      </c>
      <c r="L458" s="1" t="s">
        <v>1123</v>
      </c>
      <c r="M458" s="2">
        <v>0</v>
      </c>
      <c r="N458" s="3">
        <v>2</v>
      </c>
      <c r="O458" s="3">
        <v>1</v>
      </c>
      <c r="P458" s="3">
        <v>1</v>
      </c>
      <c r="Q458" s="3">
        <v>0</v>
      </c>
      <c r="R458" s="3">
        <v>0</v>
      </c>
      <c r="S458" s="4">
        <v>1</v>
      </c>
      <c r="T458" s="4">
        <v>1</v>
      </c>
      <c r="U458" s="4">
        <v>1</v>
      </c>
      <c r="V458" s="4">
        <v>1</v>
      </c>
      <c r="W458" s="5">
        <v>2</v>
      </c>
      <c r="X458" s="5">
        <v>4</v>
      </c>
      <c r="Y458" s="5">
        <v>0</v>
      </c>
      <c r="Z458" s="5">
        <v>0</v>
      </c>
      <c r="AA458" s="6">
        <v>5</v>
      </c>
      <c r="AB458" s="6">
        <v>1</v>
      </c>
      <c r="AC458" s="6">
        <v>20</v>
      </c>
      <c r="AD458" s="6">
        <v>3</v>
      </c>
      <c r="AE458" s="7">
        <v>0</v>
      </c>
      <c r="AF458" s="7">
        <v>0</v>
      </c>
      <c r="AG458" s="7">
        <v>2</v>
      </c>
      <c r="AH458" s="7">
        <v>2</v>
      </c>
      <c r="AI458" s="2">
        <f t="shared" si="98"/>
        <v>0.66666666666666663</v>
      </c>
      <c r="AJ458" s="4">
        <f t="shared" si="99"/>
        <v>1</v>
      </c>
      <c r="AK458" s="5">
        <f t="shared" si="100"/>
        <v>1.5</v>
      </c>
      <c r="AL458" s="6">
        <f t="shared" si="101"/>
        <v>7.25</v>
      </c>
      <c r="AM458" s="7">
        <f t="shared" si="105"/>
        <v>1</v>
      </c>
      <c r="AN458" s="18">
        <f t="shared" si="102"/>
        <v>0.33333333333333337</v>
      </c>
      <c r="AO458" s="19">
        <f t="shared" si="103"/>
        <v>0.83333333333333337</v>
      </c>
      <c r="AP458" s="19">
        <f t="shared" si="104"/>
        <v>6.583333333333333</v>
      </c>
      <c r="AQ458" s="9">
        <f t="shared" si="106"/>
        <v>1.5</v>
      </c>
      <c r="AR458" s="1">
        <f t="shared" si="107"/>
        <v>2.25</v>
      </c>
      <c r="AS458" s="1">
        <f t="shared" si="108"/>
        <v>10.875</v>
      </c>
      <c r="AT458" s="1">
        <f t="shared" si="109"/>
        <v>7.25</v>
      </c>
      <c r="AU458" s="1">
        <f t="shared" si="110"/>
        <v>1.5</v>
      </c>
      <c r="AV458" s="1">
        <f t="shared" si="111"/>
        <v>1</v>
      </c>
      <c r="AW458" s="20">
        <v>1</v>
      </c>
      <c r="AX458" s="20">
        <v>0.38111603563268798</v>
      </c>
      <c r="AY458" s="20">
        <v>1</v>
      </c>
      <c r="AZ458" s="20">
        <v>0.59225774981298895</v>
      </c>
      <c r="BA458" s="26">
        <v>1</v>
      </c>
      <c r="BB458" s="26">
        <v>1</v>
      </c>
    </row>
    <row r="459" spans="1:54">
      <c r="A459" s="1">
        <v>457</v>
      </c>
      <c r="B459" s="16" t="s">
        <v>651</v>
      </c>
      <c r="C459" s="76" t="s">
        <v>1057</v>
      </c>
      <c r="D459" s="76" t="s">
        <v>1058</v>
      </c>
      <c r="E459" s="76" t="s">
        <v>1059</v>
      </c>
      <c r="F459" s="78" t="s">
        <v>1086</v>
      </c>
      <c r="G459" s="78" t="s">
        <v>1120</v>
      </c>
      <c r="H459" s="78" t="s">
        <v>1124</v>
      </c>
      <c r="I459" s="1" t="s">
        <v>650</v>
      </c>
      <c r="J459" s="1" t="s">
        <v>650</v>
      </c>
      <c r="K459" s="1" t="s">
        <v>436</v>
      </c>
      <c r="L459" s="1" t="s">
        <v>1124</v>
      </c>
      <c r="M459" s="2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4">
        <v>0</v>
      </c>
      <c r="T459" s="4">
        <v>0</v>
      </c>
      <c r="U459" s="4">
        <v>0</v>
      </c>
      <c r="V459" s="4">
        <v>0</v>
      </c>
      <c r="W459" s="5">
        <v>0</v>
      </c>
      <c r="X459" s="5">
        <v>0</v>
      </c>
      <c r="Y459" s="5">
        <v>0</v>
      </c>
      <c r="Z459" s="5">
        <v>0</v>
      </c>
      <c r="AA459" s="6">
        <v>0</v>
      </c>
      <c r="AB459" s="6">
        <v>0</v>
      </c>
      <c r="AC459" s="6">
        <v>5</v>
      </c>
      <c r="AD459" s="6">
        <v>0</v>
      </c>
      <c r="AE459" s="7">
        <v>0</v>
      </c>
      <c r="AF459" s="7">
        <v>0</v>
      </c>
      <c r="AG459" s="7">
        <v>0</v>
      </c>
      <c r="AH459" s="7">
        <v>0</v>
      </c>
      <c r="AI459" s="2">
        <f t="shared" si="98"/>
        <v>0</v>
      </c>
      <c r="AJ459" s="4">
        <f t="shared" si="99"/>
        <v>0</v>
      </c>
      <c r="AK459" s="5">
        <f t="shared" si="100"/>
        <v>0</v>
      </c>
      <c r="AL459" s="6">
        <f t="shared" si="101"/>
        <v>1.25</v>
      </c>
      <c r="AM459" s="7">
        <f t="shared" si="105"/>
        <v>0</v>
      </c>
      <c r="AN459" s="18">
        <f t="shared" si="102"/>
        <v>0</v>
      </c>
      <c r="AO459" s="19">
        <f t="shared" si="103"/>
        <v>0</v>
      </c>
      <c r="AP459" s="19">
        <f t="shared" si="104"/>
        <v>1.25</v>
      </c>
      <c r="AQ459" s="9" t="s">
        <v>1413</v>
      </c>
      <c r="AR459" s="1" t="s">
        <v>1413</v>
      </c>
      <c r="AS459" s="1" t="s">
        <v>1413</v>
      </c>
      <c r="AT459" s="1" t="s">
        <v>1413</v>
      </c>
      <c r="AU459" s="1" t="s">
        <v>1413</v>
      </c>
      <c r="AV459" s="1" t="s">
        <v>1413</v>
      </c>
      <c r="AW459" s="20">
        <v>1</v>
      </c>
      <c r="AX459" s="20">
        <v>1</v>
      </c>
      <c r="AY459" s="20">
        <v>1</v>
      </c>
      <c r="AZ459" s="20">
        <v>1</v>
      </c>
      <c r="BA459" s="26">
        <v>1</v>
      </c>
      <c r="BB459" s="26">
        <v>1</v>
      </c>
    </row>
    <row r="460" spans="1:54">
      <c r="A460" s="1">
        <v>458</v>
      </c>
      <c r="B460" s="16" t="s">
        <v>651</v>
      </c>
      <c r="C460" s="76" t="s">
        <v>1057</v>
      </c>
      <c r="D460" s="76" t="s">
        <v>1058</v>
      </c>
      <c r="E460" s="76" t="s">
        <v>1059</v>
      </c>
      <c r="F460" s="78" t="s">
        <v>1086</v>
      </c>
      <c r="G460" s="78" t="s">
        <v>1125</v>
      </c>
      <c r="H460" s="1" t="s">
        <v>650</v>
      </c>
      <c r="I460" s="1" t="s">
        <v>650</v>
      </c>
      <c r="J460" s="1" t="s">
        <v>650</v>
      </c>
      <c r="K460" s="1" t="s">
        <v>437</v>
      </c>
      <c r="L460" s="1" t="s">
        <v>1125</v>
      </c>
      <c r="M460" s="2">
        <v>0</v>
      </c>
      <c r="N460" s="3">
        <v>0</v>
      </c>
      <c r="O460" s="3">
        <v>0</v>
      </c>
      <c r="P460" s="3">
        <v>2</v>
      </c>
      <c r="Q460" s="3">
        <v>0</v>
      </c>
      <c r="R460" s="3">
        <v>0</v>
      </c>
      <c r="S460" s="4">
        <v>0</v>
      </c>
      <c r="T460" s="4">
        <v>0</v>
      </c>
      <c r="U460" s="4">
        <v>0</v>
      </c>
      <c r="V460" s="4">
        <v>1</v>
      </c>
      <c r="W460" s="5">
        <v>1</v>
      </c>
      <c r="X460" s="5">
        <v>2</v>
      </c>
      <c r="Y460" s="5">
        <v>0</v>
      </c>
      <c r="Z460" s="5">
        <v>1</v>
      </c>
      <c r="AA460" s="6">
        <v>2</v>
      </c>
      <c r="AB460" s="6">
        <v>3</v>
      </c>
      <c r="AC460" s="6">
        <v>4</v>
      </c>
      <c r="AD460" s="6">
        <v>4</v>
      </c>
      <c r="AE460" s="7">
        <v>0</v>
      </c>
      <c r="AF460" s="7">
        <v>0</v>
      </c>
      <c r="AG460" s="7">
        <v>1</v>
      </c>
      <c r="AH460" s="7">
        <v>0</v>
      </c>
      <c r="AI460" s="2">
        <f t="shared" si="98"/>
        <v>0.33333333333333331</v>
      </c>
      <c r="AJ460" s="4">
        <f t="shared" si="99"/>
        <v>0.25</v>
      </c>
      <c r="AK460" s="5">
        <f t="shared" si="100"/>
        <v>1</v>
      </c>
      <c r="AL460" s="6">
        <f t="shared" si="101"/>
        <v>3.25</v>
      </c>
      <c r="AM460" s="7">
        <f t="shared" si="105"/>
        <v>0.25</v>
      </c>
      <c r="AN460" s="18">
        <f t="shared" si="102"/>
        <v>-8.3333333333333315E-2</v>
      </c>
      <c r="AO460" s="19">
        <f t="shared" si="103"/>
        <v>0.66666666666666674</v>
      </c>
      <c r="AP460" s="19">
        <f t="shared" si="104"/>
        <v>2.9166666666666665</v>
      </c>
      <c r="AQ460" s="9">
        <f t="shared" si="106"/>
        <v>0.75</v>
      </c>
      <c r="AR460" s="1">
        <f t="shared" si="107"/>
        <v>3</v>
      </c>
      <c r="AS460" s="1">
        <f t="shared" si="108"/>
        <v>9.75</v>
      </c>
      <c r="AT460" s="1">
        <f t="shared" si="109"/>
        <v>13</v>
      </c>
      <c r="AU460" s="1">
        <f t="shared" si="110"/>
        <v>0.75</v>
      </c>
      <c r="AV460" s="1">
        <f t="shared" si="111"/>
        <v>1</v>
      </c>
      <c r="AW460" s="20">
        <v>1</v>
      </c>
      <c r="AX460" s="20">
        <v>2.58203431914001E-3</v>
      </c>
      <c r="AY460" s="20">
        <v>1</v>
      </c>
      <c r="AZ460" s="20">
        <v>4.6031820936140297E-3</v>
      </c>
      <c r="BA460" s="26">
        <v>1</v>
      </c>
      <c r="BB460" s="26">
        <v>1</v>
      </c>
    </row>
    <row r="461" spans="1:54">
      <c r="A461" s="1">
        <v>459</v>
      </c>
      <c r="B461" s="16" t="s">
        <v>651</v>
      </c>
      <c r="C461" s="76" t="s">
        <v>1057</v>
      </c>
      <c r="D461" s="76" t="s">
        <v>1058</v>
      </c>
      <c r="E461" s="76" t="s">
        <v>1059</v>
      </c>
      <c r="F461" s="78" t="s">
        <v>1086</v>
      </c>
      <c r="G461" s="78" t="s">
        <v>1125</v>
      </c>
      <c r="H461" s="78" t="s">
        <v>1126</v>
      </c>
      <c r="I461" s="1" t="s">
        <v>650</v>
      </c>
      <c r="J461" s="1" t="s">
        <v>650</v>
      </c>
      <c r="K461" s="1" t="s">
        <v>438</v>
      </c>
      <c r="L461" s="1" t="s">
        <v>1126</v>
      </c>
      <c r="M461" s="2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4">
        <v>0</v>
      </c>
      <c r="T461" s="4">
        <v>0</v>
      </c>
      <c r="U461" s="4">
        <v>0</v>
      </c>
      <c r="V461" s="4">
        <v>0</v>
      </c>
      <c r="W461" s="5">
        <v>0</v>
      </c>
      <c r="X461" s="5">
        <v>0</v>
      </c>
      <c r="Y461" s="5">
        <v>0</v>
      </c>
      <c r="Z461" s="5">
        <v>0</v>
      </c>
      <c r="AA461" s="6">
        <v>0</v>
      </c>
      <c r="AB461" s="6">
        <v>0</v>
      </c>
      <c r="AC461" s="6">
        <v>2</v>
      </c>
      <c r="AD461" s="6">
        <v>1</v>
      </c>
      <c r="AE461" s="7">
        <v>0</v>
      </c>
      <c r="AF461" s="7">
        <v>0</v>
      </c>
      <c r="AG461" s="7">
        <v>0</v>
      </c>
      <c r="AH461" s="7">
        <v>0</v>
      </c>
      <c r="AI461" s="2">
        <f t="shared" si="98"/>
        <v>0</v>
      </c>
      <c r="AJ461" s="4">
        <f t="shared" si="99"/>
        <v>0</v>
      </c>
      <c r="AK461" s="5">
        <f t="shared" si="100"/>
        <v>0</v>
      </c>
      <c r="AL461" s="6">
        <f t="shared" si="101"/>
        <v>0.75</v>
      </c>
      <c r="AM461" s="7">
        <f t="shared" si="105"/>
        <v>0</v>
      </c>
      <c r="AN461" s="18">
        <f t="shared" si="102"/>
        <v>0</v>
      </c>
      <c r="AO461" s="19">
        <f t="shared" si="103"/>
        <v>0</v>
      </c>
      <c r="AP461" s="19">
        <f t="shared" si="104"/>
        <v>0.75</v>
      </c>
      <c r="AQ461" s="9" t="s">
        <v>1413</v>
      </c>
      <c r="AR461" s="1" t="s">
        <v>1413</v>
      </c>
      <c r="AS461" s="1" t="s">
        <v>1413</v>
      </c>
      <c r="AT461" s="1" t="s">
        <v>1413</v>
      </c>
      <c r="AU461" s="1" t="s">
        <v>1413</v>
      </c>
      <c r="AV461" s="1" t="s">
        <v>1413</v>
      </c>
      <c r="AW461" s="20">
        <v>1</v>
      </c>
      <c r="AX461" s="20">
        <v>0.21169278186291501</v>
      </c>
      <c r="AY461" s="20">
        <v>1</v>
      </c>
      <c r="AZ461" s="20">
        <v>0.33551379592166197</v>
      </c>
      <c r="BA461" s="26">
        <v>1</v>
      </c>
      <c r="BB461" s="26">
        <v>1</v>
      </c>
    </row>
    <row r="462" spans="1:54">
      <c r="A462" s="1">
        <v>460</v>
      </c>
      <c r="B462" s="16" t="s">
        <v>651</v>
      </c>
      <c r="C462" s="76" t="s">
        <v>1057</v>
      </c>
      <c r="D462" s="76" t="s">
        <v>1058</v>
      </c>
      <c r="E462" s="76" t="s">
        <v>1059</v>
      </c>
      <c r="F462" s="78" t="s">
        <v>1086</v>
      </c>
      <c r="G462" s="78" t="s">
        <v>1125</v>
      </c>
      <c r="H462" s="78" t="s">
        <v>1127</v>
      </c>
      <c r="I462" s="1" t="s">
        <v>650</v>
      </c>
      <c r="J462" s="1" t="s">
        <v>650</v>
      </c>
      <c r="K462" s="1" t="s">
        <v>439</v>
      </c>
      <c r="L462" s="1" t="s">
        <v>1127</v>
      </c>
      <c r="M462" s="2">
        <v>0</v>
      </c>
      <c r="N462" s="3">
        <v>0</v>
      </c>
      <c r="O462" s="3">
        <v>0</v>
      </c>
      <c r="P462" s="3">
        <v>2</v>
      </c>
      <c r="Q462" s="3">
        <v>0</v>
      </c>
      <c r="R462" s="3">
        <v>0</v>
      </c>
      <c r="S462" s="4">
        <v>0</v>
      </c>
      <c r="T462" s="4">
        <v>0</v>
      </c>
      <c r="U462" s="4">
        <v>0</v>
      </c>
      <c r="V462" s="4">
        <v>1</v>
      </c>
      <c r="W462" s="5">
        <v>1</v>
      </c>
      <c r="X462" s="5">
        <v>2</v>
      </c>
      <c r="Y462" s="5">
        <v>0</v>
      </c>
      <c r="Z462" s="5">
        <v>1</v>
      </c>
      <c r="AA462" s="6">
        <v>2</v>
      </c>
      <c r="AB462" s="6">
        <v>3</v>
      </c>
      <c r="AC462" s="6">
        <v>2</v>
      </c>
      <c r="AD462" s="6">
        <v>3</v>
      </c>
      <c r="AE462" s="7">
        <v>0</v>
      </c>
      <c r="AF462" s="7">
        <v>0</v>
      </c>
      <c r="AG462" s="7">
        <v>1</v>
      </c>
      <c r="AH462" s="7">
        <v>0</v>
      </c>
      <c r="AI462" s="2">
        <f t="shared" si="98"/>
        <v>0.33333333333333331</v>
      </c>
      <c r="AJ462" s="4">
        <f t="shared" si="99"/>
        <v>0.25</v>
      </c>
      <c r="AK462" s="5">
        <f t="shared" si="100"/>
        <v>1</v>
      </c>
      <c r="AL462" s="6">
        <f t="shared" si="101"/>
        <v>2.5</v>
      </c>
      <c r="AM462" s="7">
        <f t="shared" si="105"/>
        <v>0.25</v>
      </c>
      <c r="AN462" s="18">
        <f t="shared" si="102"/>
        <v>-8.3333333333333315E-2</v>
      </c>
      <c r="AO462" s="19">
        <f t="shared" si="103"/>
        <v>0.66666666666666674</v>
      </c>
      <c r="AP462" s="19">
        <f t="shared" si="104"/>
        <v>2.1666666666666665</v>
      </c>
      <c r="AQ462" s="9">
        <f t="shared" si="106"/>
        <v>0.75</v>
      </c>
      <c r="AR462" s="1">
        <f t="shared" si="107"/>
        <v>3</v>
      </c>
      <c r="AS462" s="1">
        <f t="shared" si="108"/>
        <v>7.5</v>
      </c>
      <c r="AT462" s="1">
        <f t="shared" si="109"/>
        <v>10</v>
      </c>
      <c r="AU462" s="1">
        <f t="shared" si="110"/>
        <v>0.75</v>
      </c>
      <c r="AV462" s="1">
        <f t="shared" si="111"/>
        <v>1</v>
      </c>
      <c r="AW462" s="20">
        <v>1</v>
      </c>
      <c r="AX462" s="20">
        <v>1.4717133872532E-2</v>
      </c>
      <c r="AY462" s="20">
        <v>1</v>
      </c>
      <c r="AZ462" s="20">
        <v>2.2313571004060499E-2</v>
      </c>
      <c r="BA462" s="26">
        <v>1</v>
      </c>
      <c r="BB462" s="26">
        <v>1</v>
      </c>
    </row>
    <row r="463" spans="1:54">
      <c r="A463" s="1">
        <v>461</v>
      </c>
      <c r="B463" s="16" t="s">
        <v>651</v>
      </c>
      <c r="C463" s="76" t="s">
        <v>1057</v>
      </c>
      <c r="D463" s="76" t="s">
        <v>1058</v>
      </c>
      <c r="E463" s="79" t="s">
        <v>1128</v>
      </c>
      <c r="F463" s="1" t="s">
        <v>650</v>
      </c>
      <c r="G463" s="1" t="s">
        <v>650</v>
      </c>
      <c r="H463" s="1" t="s">
        <v>650</v>
      </c>
      <c r="I463" s="1" t="s">
        <v>650</v>
      </c>
      <c r="J463" s="1" t="s">
        <v>650</v>
      </c>
      <c r="K463" s="1" t="s">
        <v>440</v>
      </c>
      <c r="L463" s="1" t="s">
        <v>1128</v>
      </c>
      <c r="M463" s="2">
        <v>47</v>
      </c>
      <c r="N463" s="3">
        <v>2</v>
      </c>
      <c r="O463" s="3">
        <v>68</v>
      </c>
      <c r="P463" s="3">
        <v>129</v>
      </c>
      <c r="Q463" s="3">
        <v>3</v>
      </c>
      <c r="R463" s="3">
        <v>20</v>
      </c>
      <c r="S463" s="4">
        <v>85</v>
      </c>
      <c r="T463" s="4">
        <v>42</v>
      </c>
      <c r="U463" s="4">
        <v>61</v>
      </c>
      <c r="V463" s="4">
        <v>119</v>
      </c>
      <c r="W463" s="5">
        <v>416</v>
      </c>
      <c r="X463" s="5">
        <v>512</v>
      </c>
      <c r="Y463" s="5">
        <v>21</v>
      </c>
      <c r="Z463" s="5">
        <v>31</v>
      </c>
      <c r="AA463" s="6">
        <v>413</v>
      </c>
      <c r="AB463" s="6">
        <v>559</v>
      </c>
      <c r="AC463" s="6">
        <v>559</v>
      </c>
      <c r="AD463" s="6">
        <v>898</v>
      </c>
      <c r="AE463" s="7">
        <v>2</v>
      </c>
      <c r="AF463" s="7">
        <v>3</v>
      </c>
      <c r="AG463" s="7">
        <v>6</v>
      </c>
      <c r="AH463" s="7">
        <v>5</v>
      </c>
      <c r="AI463" s="2">
        <f t="shared" si="98"/>
        <v>44.833333333333336</v>
      </c>
      <c r="AJ463" s="4">
        <f t="shared" si="99"/>
        <v>76.75</v>
      </c>
      <c r="AK463" s="5">
        <f t="shared" si="100"/>
        <v>245</v>
      </c>
      <c r="AL463" s="6">
        <f t="shared" si="101"/>
        <v>607.25</v>
      </c>
      <c r="AM463" s="7">
        <f t="shared" si="105"/>
        <v>4</v>
      </c>
      <c r="AN463" s="18">
        <f t="shared" si="102"/>
        <v>31.916666666666664</v>
      </c>
      <c r="AO463" s="19">
        <f t="shared" si="103"/>
        <v>200.16666666666666</v>
      </c>
      <c r="AP463" s="19">
        <f t="shared" si="104"/>
        <v>562.41666666666663</v>
      </c>
      <c r="AQ463" s="9">
        <f t="shared" si="106"/>
        <v>1.7118959107806691</v>
      </c>
      <c r="AR463" s="1">
        <f t="shared" si="107"/>
        <v>5.4646840148698885</v>
      </c>
      <c r="AS463" s="1">
        <f t="shared" si="108"/>
        <v>13.544609665427508</v>
      </c>
      <c r="AT463" s="1">
        <f t="shared" si="109"/>
        <v>7.9120521172638441</v>
      </c>
      <c r="AU463" s="1">
        <f t="shared" si="110"/>
        <v>8.9219330855018583E-2</v>
      </c>
      <c r="AV463" s="1">
        <f t="shared" si="111"/>
        <v>5.2117263843648211E-2</v>
      </c>
      <c r="AW463" s="20">
        <v>1</v>
      </c>
      <c r="AX463" s="20">
        <v>3.07080785193703E-2</v>
      </c>
      <c r="AY463" s="20">
        <v>1</v>
      </c>
      <c r="AZ463" s="20">
        <v>9.6511947675489498E-2</v>
      </c>
      <c r="BA463" s="26">
        <v>1</v>
      </c>
      <c r="BB463" s="26">
        <v>1</v>
      </c>
    </row>
    <row r="464" spans="1:54">
      <c r="A464" s="1">
        <v>462</v>
      </c>
      <c r="B464" s="16" t="s">
        <v>651</v>
      </c>
      <c r="C464" s="76" t="s">
        <v>1057</v>
      </c>
      <c r="D464" s="76" t="s">
        <v>1058</v>
      </c>
      <c r="E464" s="79" t="s">
        <v>1128</v>
      </c>
      <c r="F464" s="80" t="s">
        <v>1129</v>
      </c>
      <c r="G464" s="81" t="s">
        <v>1130</v>
      </c>
      <c r="H464" s="1" t="s">
        <v>650</v>
      </c>
      <c r="I464" s="1" t="s">
        <v>650</v>
      </c>
      <c r="J464" s="1" t="s">
        <v>650</v>
      </c>
      <c r="K464" s="1" t="s">
        <v>441</v>
      </c>
      <c r="L464" s="1" t="s">
        <v>1130</v>
      </c>
      <c r="M464" s="2">
        <v>1</v>
      </c>
      <c r="N464" s="3">
        <v>1</v>
      </c>
      <c r="O464" s="3">
        <v>3</v>
      </c>
      <c r="P464" s="3">
        <v>1</v>
      </c>
      <c r="Q464" s="3">
        <v>1</v>
      </c>
      <c r="R464" s="3">
        <v>1</v>
      </c>
      <c r="S464" s="4">
        <v>3</v>
      </c>
      <c r="T464" s="4">
        <v>0</v>
      </c>
      <c r="U464" s="4">
        <v>0</v>
      </c>
      <c r="V464" s="4">
        <v>3</v>
      </c>
      <c r="W464" s="5">
        <v>19</v>
      </c>
      <c r="X464" s="5">
        <v>14</v>
      </c>
      <c r="Y464" s="5">
        <v>5</v>
      </c>
      <c r="Z464" s="5">
        <v>5</v>
      </c>
      <c r="AA464" s="6">
        <v>12</v>
      </c>
      <c r="AB464" s="6">
        <v>20</v>
      </c>
      <c r="AC464" s="6">
        <v>30</v>
      </c>
      <c r="AD464" s="6">
        <v>35</v>
      </c>
      <c r="AE464" s="7">
        <v>2</v>
      </c>
      <c r="AF464" s="7">
        <v>2</v>
      </c>
      <c r="AG464" s="7">
        <v>4</v>
      </c>
      <c r="AH464" s="7">
        <v>1</v>
      </c>
      <c r="AI464" s="2">
        <f t="shared" si="98"/>
        <v>1.3333333333333333</v>
      </c>
      <c r="AJ464" s="4">
        <f t="shared" si="99"/>
        <v>1.5</v>
      </c>
      <c r="AK464" s="5">
        <f t="shared" si="100"/>
        <v>10.75</v>
      </c>
      <c r="AL464" s="6">
        <f t="shared" si="101"/>
        <v>24.25</v>
      </c>
      <c r="AM464" s="7">
        <f t="shared" si="105"/>
        <v>2.25</v>
      </c>
      <c r="AN464" s="18">
        <f t="shared" si="102"/>
        <v>0.16666666666666674</v>
      </c>
      <c r="AO464" s="19">
        <f t="shared" si="103"/>
        <v>9.4166666666666661</v>
      </c>
      <c r="AP464" s="19">
        <f t="shared" si="104"/>
        <v>22.916666666666668</v>
      </c>
      <c r="AQ464" s="9">
        <f t="shared" si="106"/>
        <v>1.125</v>
      </c>
      <c r="AR464" s="1">
        <f t="shared" si="107"/>
        <v>8.0625</v>
      </c>
      <c r="AS464" s="1">
        <f t="shared" si="108"/>
        <v>18.1875</v>
      </c>
      <c r="AT464" s="1">
        <f t="shared" si="109"/>
        <v>16.166666666666668</v>
      </c>
      <c r="AU464" s="1">
        <f t="shared" si="110"/>
        <v>1.6875</v>
      </c>
      <c r="AV464" s="1">
        <f t="shared" si="111"/>
        <v>1.5</v>
      </c>
      <c r="AW464" s="20">
        <v>1</v>
      </c>
      <c r="AX464" s="20">
        <v>5.2301100124757298E-2</v>
      </c>
      <c r="AY464" s="20">
        <v>0.26842996053740298</v>
      </c>
      <c r="AZ464" s="20">
        <v>0.111233904569549</v>
      </c>
      <c r="BA464" s="26">
        <v>1</v>
      </c>
      <c r="BB464" s="26">
        <v>1</v>
      </c>
    </row>
    <row r="465" spans="1:54">
      <c r="A465" s="1">
        <v>463</v>
      </c>
      <c r="B465" s="16" t="s">
        <v>651</v>
      </c>
      <c r="C465" s="76" t="s">
        <v>1057</v>
      </c>
      <c r="D465" s="76" t="s">
        <v>1058</v>
      </c>
      <c r="E465" s="79" t="s">
        <v>1128</v>
      </c>
      <c r="F465" s="80" t="s">
        <v>1129</v>
      </c>
      <c r="G465" s="81" t="s">
        <v>1130</v>
      </c>
      <c r="H465" s="81" t="s">
        <v>1131</v>
      </c>
      <c r="K465" s="1" t="s">
        <v>442</v>
      </c>
      <c r="L465" s="1" t="s">
        <v>1131</v>
      </c>
      <c r="M465" s="2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4">
        <v>3</v>
      </c>
      <c r="T465" s="4">
        <v>0</v>
      </c>
      <c r="U465" s="4">
        <v>0</v>
      </c>
      <c r="V465" s="4">
        <v>1</v>
      </c>
      <c r="W465" s="5">
        <v>9</v>
      </c>
      <c r="X465" s="5">
        <v>1</v>
      </c>
      <c r="Y465" s="5">
        <v>2</v>
      </c>
      <c r="Z465" s="5">
        <v>0</v>
      </c>
      <c r="AA465" s="6">
        <v>1</v>
      </c>
      <c r="AB465" s="6">
        <v>3</v>
      </c>
      <c r="AC465" s="6">
        <v>1</v>
      </c>
      <c r="AD465" s="6">
        <v>1</v>
      </c>
      <c r="AE465" s="7">
        <v>1</v>
      </c>
      <c r="AF465" s="7">
        <v>0</v>
      </c>
      <c r="AG465" s="7">
        <v>0</v>
      </c>
      <c r="AH465" s="7">
        <v>0</v>
      </c>
      <c r="AI465" s="2">
        <f t="shared" si="98"/>
        <v>0</v>
      </c>
      <c r="AJ465" s="4">
        <f t="shared" si="99"/>
        <v>1</v>
      </c>
      <c r="AK465" s="5">
        <f t="shared" si="100"/>
        <v>3</v>
      </c>
      <c r="AL465" s="6">
        <f t="shared" si="101"/>
        <v>1.5</v>
      </c>
      <c r="AM465" s="7">
        <f t="shared" si="105"/>
        <v>0.25</v>
      </c>
      <c r="AN465" s="18">
        <f t="shared" si="102"/>
        <v>1</v>
      </c>
      <c r="AO465" s="19">
        <f t="shared" si="103"/>
        <v>3</v>
      </c>
      <c r="AP465" s="19">
        <f t="shared" si="104"/>
        <v>1.5</v>
      </c>
      <c r="AQ465" s="9" t="s">
        <v>1413</v>
      </c>
      <c r="AR465" s="1" t="s">
        <v>1413</v>
      </c>
      <c r="AS465" s="1" t="s">
        <v>1413</v>
      </c>
      <c r="AT465" s="1">
        <f t="shared" si="109"/>
        <v>1.5</v>
      </c>
      <c r="AU465" s="1" t="s">
        <v>1413</v>
      </c>
      <c r="AV465" s="1">
        <f t="shared" si="111"/>
        <v>0.25</v>
      </c>
      <c r="AW465" s="20">
        <v>1</v>
      </c>
      <c r="AX465" s="20">
        <v>1</v>
      </c>
      <c r="AY465" s="20">
        <v>0.50333339221482098</v>
      </c>
      <c r="AZ465" s="20">
        <v>1</v>
      </c>
      <c r="BA465" s="26">
        <v>1</v>
      </c>
      <c r="BB465" s="26">
        <v>1</v>
      </c>
    </row>
    <row r="466" spans="1:54">
      <c r="A466" s="1">
        <v>464</v>
      </c>
      <c r="B466" s="16" t="s">
        <v>651</v>
      </c>
      <c r="C466" s="76" t="s">
        <v>1057</v>
      </c>
      <c r="D466" s="76" t="s">
        <v>1058</v>
      </c>
      <c r="E466" s="79" t="s">
        <v>1128</v>
      </c>
      <c r="F466" s="80" t="s">
        <v>1132</v>
      </c>
      <c r="G466" s="1" t="s">
        <v>650</v>
      </c>
      <c r="H466" s="1" t="s">
        <v>650</v>
      </c>
      <c r="I466" s="1" t="s">
        <v>650</v>
      </c>
      <c r="J466" s="1" t="s">
        <v>650</v>
      </c>
      <c r="K466" s="1" t="s">
        <v>443</v>
      </c>
      <c r="L466" s="1" t="s">
        <v>1132</v>
      </c>
      <c r="M466" s="2">
        <v>1</v>
      </c>
      <c r="N466" s="3">
        <v>0</v>
      </c>
      <c r="O466" s="3">
        <v>9</v>
      </c>
      <c r="P466" s="3">
        <v>14</v>
      </c>
      <c r="Q466" s="3">
        <v>0</v>
      </c>
      <c r="R466" s="3">
        <v>0</v>
      </c>
      <c r="S466" s="4">
        <v>7</v>
      </c>
      <c r="T466" s="4">
        <v>6</v>
      </c>
      <c r="U466" s="4">
        <v>0</v>
      </c>
      <c r="V466" s="4">
        <v>14</v>
      </c>
      <c r="W466" s="5">
        <v>17</v>
      </c>
      <c r="X466" s="5">
        <v>2</v>
      </c>
      <c r="Y466" s="5">
        <v>1</v>
      </c>
      <c r="Z466" s="5">
        <v>1</v>
      </c>
      <c r="AA466" s="6">
        <v>3</v>
      </c>
      <c r="AB466" s="6">
        <v>9</v>
      </c>
      <c r="AC466" s="6">
        <v>13</v>
      </c>
      <c r="AD466" s="6">
        <v>10</v>
      </c>
      <c r="AE466" s="7">
        <v>0</v>
      </c>
      <c r="AF466" s="7">
        <v>1</v>
      </c>
      <c r="AG466" s="7">
        <v>2</v>
      </c>
      <c r="AH466" s="7">
        <v>4</v>
      </c>
      <c r="AI466" s="2">
        <f t="shared" si="98"/>
        <v>4</v>
      </c>
      <c r="AJ466" s="4">
        <f t="shared" si="99"/>
        <v>6.75</v>
      </c>
      <c r="AK466" s="5">
        <f t="shared" si="100"/>
        <v>5.25</v>
      </c>
      <c r="AL466" s="6">
        <f t="shared" si="101"/>
        <v>8.75</v>
      </c>
      <c r="AM466" s="7">
        <f t="shared" si="105"/>
        <v>1.75</v>
      </c>
      <c r="AN466" s="18">
        <f t="shared" si="102"/>
        <v>2.75</v>
      </c>
      <c r="AO466" s="19">
        <f t="shared" si="103"/>
        <v>1.25</v>
      </c>
      <c r="AP466" s="19">
        <f t="shared" si="104"/>
        <v>4.75</v>
      </c>
      <c r="AQ466" s="9">
        <f t="shared" si="106"/>
        <v>1.6875</v>
      </c>
      <c r="AR466" s="1">
        <f t="shared" si="107"/>
        <v>1.3125</v>
      </c>
      <c r="AS466" s="1">
        <f t="shared" si="108"/>
        <v>2.1875</v>
      </c>
      <c r="AT466" s="1">
        <f t="shared" si="109"/>
        <v>1.2962962962962963</v>
      </c>
      <c r="AU466" s="1">
        <f t="shared" si="110"/>
        <v>0.4375</v>
      </c>
      <c r="AV466" s="1">
        <f t="shared" si="111"/>
        <v>0.25925925925925924</v>
      </c>
      <c r="AW466" s="20">
        <v>1</v>
      </c>
      <c r="AX466" s="20">
        <v>1</v>
      </c>
      <c r="AY466" s="20">
        <v>1</v>
      </c>
      <c r="AZ466" s="20">
        <v>1</v>
      </c>
      <c r="BA466" s="26">
        <v>1</v>
      </c>
      <c r="BB466" s="26">
        <v>1</v>
      </c>
    </row>
    <row r="467" spans="1:54">
      <c r="A467" s="1">
        <v>465</v>
      </c>
      <c r="B467" s="16" t="s">
        <v>651</v>
      </c>
      <c r="C467" s="76" t="s">
        <v>1057</v>
      </c>
      <c r="D467" s="82" t="s">
        <v>1133</v>
      </c>
      <c r="E467" s="1" t="s">
        <v>650</v>
      </c>
      <c r="F467" s="1" t="s">
        <v>650</v>
      </c>
      <c r="G467" s="1" t="s">
        <v>650</v>
      </c>
      <c r="H467" s="1" t="s">
        <v>650</v>
      </c>
      <c r="I467" s="1" t="s">
        <v>650</v>
      </c>
      <c r="J467" s="1" t="s">
        <v>650</v>
      </c>
      <c r="K467" s="1" t="s">
        <v>444</v>
      </c>
      <c r="L467" s="1" t="s">
        <v>1133</v>
      </c>
      <c r="M467" s="2">
        <v>88</v>
      </c>
      <c r="N467" s="3">
        <v>16</v>
      </c>
      <c r="O467" s="3">
        <v>112</v>
      </c>
      <c r="P467" s="3">
        <v>157</v>
      </c>
      <c r="Q467" s="3">
        <v>4</v>
      </c>
      <c r="R467" s="3">
        <v>7</v>
      </c>
      <c r="S467" s="4">
        <v>91</v>
      </c>
      <c r="T467" s="4">
        <v>87</v>
      </c>
      <c r="U467" s="4">
        <v>87</v>
      </c>
      <c r="V467" s="4">
        <v>194</v>
      </c>
      <c r="W467" s="5">
        <v>1369</v>
      </c>
      <c r="X467" s="5">
        <v>201</v>
      </c>
      <c r="Y467" s="5">
        <v>90</v>
      </c>
      <c r="Z467" s="5">
        <v>39</v>
      </c>
      <c r="AA467" s="6">
        <v>911</v>
      </c>
      <c r="AB467" s="6">
        <v>1124</v>
      </c>
      <c r="AC467" s="6">
        <v>1027</v>
      </c>
      <c r="AD467" s="6">
        <v>1863</v>
      </c>
      <c r="AE467" s="7">
        <v>23</v>
      </c>
      <c r="AF467" s="7">
        <v>10</v>
      </c>
      <c r="AG467" s="7">
        <v>25</v>
      </c>
      <c r="AH467" s="7">
        <v>35</v>
      </c>
      <c r="AI467" s="2">
        <f t="shared" si="98"/>
        <v>64</v>
      </c>
      <c r="AJ467" s="4">
        <f t="shared" si="99"/>
        <v>114.75</v>
      </c>
      <c r="AK467" s="5">
        <f t="shared" si="100"/>
        <v>424.75</v>
      </c>
      <c r="AL467" s="6">
        <f t="shared" si="101"/>
        <v>1231.25</v>
      </c>
      <c r="AM467" s="7">
        <f t="shared" si="105"/>
        <v>23.25</v>
      </c>
      <c r="AN467" s="18">
        <f t="shared" si="102"/>
        <v>50.75</v>
      </c>
      <c r="AO467" s="19">
        <f t="shared" si="103"/>
        <v>360.75</v>
      </c>
      <c r="AP467" s="19">
        <f t="shared" si="104"/>
        <v>1167.25</v>
      </c>
      <c r="AQ467" s="9">
        <f t="shared" si="106"/>
        <v>1.79296875</v>
      </c>
      <c r="AR467" s="1">
        <f t="shared" si="107"/>
        <v>6.63671875</v>
      </c>
      <c r="AS467" s="1">
        <f t="shared" si="108"/>
        <v>19.23828125</v>
      </c>
      <c r="AT467" s="1">
        <f t="shared" si="109"/>
        <v>10.729847494553377</v>
      </c>
      <c r="AU467" s="1">
        <f t="shared" si="110"/>
        <v>0.36328125</v>
      </c>
      <c r="AV467" s="1">
        <f t="shared" si="111"/>
        <v>0.20261437908496732</v>
      </c>
      <c r="AW467" s="20">
        <v>1</v>
      </c>
      <c r="AX467" s="20">
        <v>2.74980250277349E-2</v>
      </c>
      <c r="AY467" s="20">
        <v>0.87095417890772597</v>
      </c>
      <c r="AZ467" s="20">
        <v>5.5376791084949098E-2</v>
      </c>
      <c r="BA467" s="26">
        <v>1</v>
      </c>
      <c r="BB467" s="26">
        <v>1</v>
      </c>
    </row>
    <row r="468" spans="1:54">
      <c r="A468" s="1">
        <v>466</v>
      </c>
      <c r="B468" s="16" t="s">
        <v>651</v>
      </c>
      <c r="C468" s="76" t="s">
        <v>1057</v>
      </c>
      <c r="D468" s="82" t="s">
        <v>1133</v>
      </c>
      <c r="E468" s="82" t="s">
        <v>1134</v>
      </c>
      <c r="F468" s="1" t="s">
        <v>650</v>
      </c>
      <c r="G468" s="1" t="s">
        <v>650</v>
      </c>
      <c r="H468" s="1" t="s">
        <v>650</v>
      </c>
      <c r="I468" s="1" t="s">
        <v>650</v>
      </c>
      <c r="J468" s="1" t="s">
        <v>650</v>
      </c>
      <c r="K468" s="1" t="s">
        <v>445</v>
      </c>
      <c r="L468" s="1" t="s">
        <v>1135</v>
      </c>
      <c r="M468" s="2">
        <v>4</v>
      </c>
      <c r="N468" s="3">
        <v>4</v>
      </c>
      <c r="O468" s="3">
        <v>4</v>
      </c>
      <c r="P468" s="3">
        <v>30</v>
      </c>
      <c r="Q468" s="3">
        <v>1</v>
      </c>
      <c r="R468" s="3">
        <v>1</v>
      </c>
      <c r="S468" s="4">
        <v>11</v>
      </c>
      <c r="T468" s="4">
        <v>8</v>
      </c>
      <c r="U468" s="4">
        <v>8</v>
      </c>
      <c r="V468" s="4">
        <v>13</v>
      </c>
      <c r="W468" s="5">
        <v>58</v>
      </c>
      <c r="X468" s="5">
        <v>36</v>
      </c>
      <c r="Y468" s="5">
        <v>3</v>
      </c>
      <c r="Z468" s="5">
        <v>10</v>
      </c>
      <c r="AA468" s="6">
        <v>71</v>
      </c>
      <c r="AB468" s="6">
        <v>63</v>
      </c>
      <c r="AC468" s="6">
        <v>39</v>
      </c>
      <c r="AD468" s="6">
        <v>48</v>
      </c>
      <c r="AE468" s="7">
        <v>16</v>
      </c>
      <c r="AF468" s="7">
        <v>5</v>
      </c>
      <c r="AG468" s="7">
        <v>5</v>
      </c>
      <c r="AH468" s="7">
        <v>6</v>
      </c>
      <c r="AI468" s="2">
        <f t="shared" si="98"/>
        <v>7.333333333333333</v>
      </c>
      <c r="AJ468" s="4">
        <f t="shared" si="99"/>
        <v>10</v>
      </c>
      <c r="AK468" s="5">
        <f t="shared" si="100"/>
        <v>26.75</v>
      </c>
      <c r="AL468" s="6">
        <f t="shared" si="101"/>
        <v>55.25</v>
      </c>
      <c r="AM468" s="7">
        <f t="shared" si="105"/>
        <v>8</v>
      </c>
      <c r="AN468" s="18">
        <f t="shared" si="102"/>
        <v>2.666666666666667</v>
      </c>
      <c r="AO468" s="19">
        <f t="shared" si="103"/>
        <v>19.416666666666668</v>
      </c>
      <c r="AP468" s="19">
        <f t="shared" si="104"/>
        <v>47.916666666666664</v>
      </c>
      <c r="AQ468" s="9">
        <f t="shared" si="106"/>
        <v>1.3636363636363638</v>
      </c>
      <c r="AR468" s="1">
        <f t="shared" si="107"/>
        <v>3.6477272727272729</v>
      </c>
      <c r="AS468" s="1">
        <f t="shared" si="108"/>
        <v>7.5340909090909092</v>
      </c>
      <c r="AT468" s="1">
        <f t="shared" si="109"/>
        <v>5.5250000000000004</v>
      </c>
      <c r="AU468" s="1">
        <f t="shared" si="110"/>
        <v>1.0909090909090911</v>
      </c>
      <c r="AV468" s="1">
        <f t="shared" si="111"/>
        <v>0.8</v>
      </c>
      <c r="AW468" s="20">
        <v>1</v>
      </c>
      <c r="AX468" s="20">
        <v>3.4271986621609803E-2</v>
      </c>
      <c r="AY468" s="20">
        <v>1</v>
      </c>
      <c r="AZ468" s="20">
        <v>1</v>
      </c>
      <c r="BA468" s="26">
        <v>1</v>
      </c>
      <c r="BB468" s="26">
        <v>1</v>
      </c>
    </row>
    <row r="469" spans="1:54">
      <c r="A469" s="1">
        <v>467</v>
      </c>
      <c r="B469" s="16" t="s">
        <v>651</v>
      </c>
      <c r="C469" s="76" t="s">
        <v>1057</v>
      </c>
      <c r="D469" s="82" t="s">
        <v>1133</v>
      </c>
      <c r="E469" s="82" t="s">
        <v>1134</v>
      </c>
      <c r="F469" s="83" t="s">
        <v>1136</v>
      </c>
      <c r="G469" s="1" t="s">
        <v>650</v>
      </c>
      <c r="H469" s="1" t="s">
        <v>650</v>
      </c>
      <c r="I469" s="1" t="s">
        <v>650</v>
      </c>
      <c r="J469" s="1" t="s">
        <v>650</v>
      </c>
      <c r="K469" s="1" t="s">
        <v>446</v>
      </c>
      <c r="L469" s="1" t="s">
        <v>1136</v>
      </c>
      <c r="M469" s="2">
        <v>1</v>
      </c>
      <c r="N469" s="3">
        <v>1</v>
      </c>
      <c r="O469" s="3">
        <v>3</v>
      </c>
      <c r="P469" s="3">
        <v>8</v>
      </c>
      <c r="Q469" s="3">
        <v>0</v>
      </c>
      <c r="R469" s="3">
        <v>0</v>
      </c>
      <c r="S469" s="4">
        <v>7</v>
      </c>
      <c r="T469" s="4">
        <v>3</v>
      </c>
      <c r="U469" s="4">
        <v>6</v>
      </c>
      <c r="V469" s="4">
        <v>3</v>
      </c>
      <c r="W469" s="5">
        <v>8</v>
      </c>
      <c r="X469" s="5">
        <v>5</v>
      </c>
      <c r="Y469" s="5">
        <v>3</v>
      </c>
      <c r="Z469" s="5">
        <v>3</v>
      </c>
      <c r="AA469" s="6">
        <v>32</v>
      </c>
      <c r="AB469" s="6">
        <v>16</v>
      </c>
      <c r="AC469" s="6">
        <v>15</v>
      </c>
      <c r="AD469" s="6">
        <v>9</v>
      </c>
      <c r="AE469" s="7">
        <v>0</v>
      </c>
      <c r="AF469" s="7">
        <v>4</v>
      </c>
      <c r="AG469" s="7">
        <v>2</v>
      </c>
      <c r="AH469" s="7">
        <v>2</v>
      </c>
      <c r="AI469" s="2">
        <f t="shared" si="98"/>
        <v>2.1666666666666665</v>
      </c>
      <c r="AJ469" s="4">
        <f t="shared" si="99"/>
        <v>4.75</v>
      </c>
      <c r="AK469" s="5">
        <f t="shared" si="100"/>
        <v>4.75</v>
      </c>
      <c r="AL469" s="6">
        <f t="shared" si="101"/>
        <v>18</v>
      </c>
      <c r="AM469" s="7">
        <f t="shared" si="105"/>
        <v>2</v>
      </c>
      <c r="AN469" s="18">
        <f t="shared" si="102"/>
        <v>2.5833333333333335</v>
      </c>
      <c r="AO469" s="19">
        <f t="shared" si="103"/>
        <v>2.5833333333333335</v>
      </c>
      <c r="AP469" s="19">
        <f t="shared" si="104"/>
        <v>15.833333333333334</v>
      </c>
      <c r="AQ469" s="9">
        <f t="shared" si="106"/>
        <v>2.1923076923076925</v>
      </c>
      <c r="AR469" s="1">
        <f t="shared" si="107"/>
        <v>2.1923076923076925</v>
      </c>
      <c r="AS469" s="1">
        <f t="shared" si="108"/>
        <v>8.3076923076923084</v>
      </c>
      <c r="AT469" s="1">
        <f t="shared" si="109"/>
        <v>3.7894736842105261</v>
      </c>
      <c r="AU469" s="1">
        <f t="shared" si="110"/>
        <v>0.92307692307692313</v>
      </c>
      <c r="AV469" s="1">
        <f t="shared" si="111"/>
        <v>0.42105263157894735</v>
      </c>
      <c r="AW469" s="20">
        <v>1</v>
      </c>
      <c r="AX469" s="20">
        <v>9.4145504022067096E-3</v>
      </c>
      <c r="AY469" s="20">
        <v>1</v>
      </c>
      <c r="AZ469" s="20">
        <v>6.1014529309835003E-2</v>
      </c>
      <c r="BA469" s="26">
        <v>1</v>
      </c>
      <c r="BB469" s="26">
        <v>1</v>
      </c>
    </row>
    <row r="470" spans="1:54">
      <c r="A470" s="1">
        <v>468</v>
      </c>
      <c r="B470" s="16" t="s">
        <v>651</v>
      </c>
      <c r="C470" s="76" t="s">
        <v>1057</v>
      </c>
      <c r="D470" s="82" t="s">
        <v>1133</v>
      </c>
      <c r="E470" s="82" t="s">
        <v>1134</v>
      </c>
      <c r="F470" s="83" t="s">
        <v>1137</v>
      </c>
      <c r="G470" s="83" t="s">
        <v>1138</v>
      </c>
      <c r="H470" s="1" t="s">
        <v>650</v>
      </c>
      <c r="I470" s="1" t="s">
        <v>650</v>
      </c>
      <c r="J470" s="1" t="s">
        <v>650</v>
      </c>
      <c r="K470" s="1" t="s">
        <v>447</v>
      </c>
      <c r="L470" s="1" t="s">
        <v>1138</v>
      </c>
      <c r="M470" s="2">
        <v>0</v>
      </c>
      <c r="N470" s="3">
        <v>0</v>
      </c>
      <c r="O470" s="3">
        <v>0</v>
      </c>
      <c r="P470" s="3">
        <v>3</v>
      </c>
      <c r="Q470" s="3">
        <v>0</v>
      </c>
      <c r="R470" s="3">
        <v>0</v>
      </c>
      <c r="S470" s="4">
        <v>2</v>
      </c>
      <c r="T470" s="4">
        <v>1</v>
      </c>
      <c r="U470" s="4">
        <v>1</v>
      </c>
      <c r="V470" s="4">
        <v>0</v>
      </c>
      <c r="W470" s="5">
        <v>1</v>
      </c>
      <c r="X470" s="5">
        <v>1</v>
      </c>
      <c r="Y470" s="5">
        <v>0</v>
      </c>
      <c r="Z470" s="5">
        <v>1</v>
      </c>
      <c r="AA470" s="6">
        <v>4</v>
      </c>
      <c r="AB470" s="6">
        <v>3</v>
      </c>
      <c r="AC470" s="6">
        <v>4</v>
      </c>
      <c r="AD470" s="6">
        <v>0</v>
      </c>
      <c r="AE470" s="7">
        <v>0</v>
      </c>
      <c r="AF470" s="7">
        <v>0</v>
      </c>
      <c r="AG470" s="7">
        <v>1</v>
      </c>
      <c r="AH470" s="7">
        <v>0</v>
      </c>
      <c r="AI470" s="2">
        <f t="shared" si="98"/>
        <v>0.5</v>
      </c>
      <c r="AJ470" s="4">
        <f t="shared" si="99"/>
        <v>1</v>
      </c>
      <c r="AK470" s="5">
        <f t="shared" si="100"/>
        <v>0.75</v>
      </c>
      <c r="AL470" s="6">
        <f t="shared" si="101"/>
        <v>2.75</v>
      </c>
      <c r="AM470" s="7">
        <f t="shared" si="105"/>
        <v>0.25</v>
      </c>
      <c r="AN470" s="18">
        <f t="shared" si="102"/>
        <v>0.5</v>
      </c>
      <c r="AO470" s="19">
        <f t="shared" si="103"/>
        <v>0.25</v>
      </c>
      <c r="AP470" s="19">
        <f t="shared" si="104"/>
        <v>2.25</v>
      </c>
      <c r="AQ470" s="9">
        <f t="shared" si="106"/>
        <v>2</v>
      </c>
      <c r="AR470" s="1">
        <f t="shared" si="107"/>
        <v>1.5</v>
      </c>
      <c r="AS470" s="1">
        <f t="shared" si="108"/>
        <v>5.5</v>
      </c>
      <c r="AT470" s="1">
        <f t="shared" si="109"/>
        <v>2.75</v>
      </c>
      <c r="AU470" s="1">
        <f t="shared" si="110"/>
        <v>0.5</v>
      </c>
      <c r="AV470" s="1">
        <f t="shared" si="111"/>
        <v>0.25</v>
      </c>
      <c r="AW470" s="20">
        <v>1</v>
      </c>
      <c r="AX470" s="20">
        <v>0.22485902957703099</v>
      </c>
      <c r="AY470" s="20">
        <v>1</v>
      </c>
      <c r="AZ470" s="20">
        <v>0.71073996734037703</v>
      </c>
      <c r="BA470" s="26">
        <v>1</v>
      </c>
      <c r="BB470" s="26">
        <v>1</v>
      </c>
    </row>
    <row r="471" spans="1:54">
      <c r="A471" s="1">
        <v>469</v>
      </c>
      <c r="B471" s="16" t="s">
        <v>651</v>
      </c>
      <c r="C471" s="76" t="s">
        <v>1057</v>
      </c>
      <c r="D471" s="82" t="s">
        <v>1133</v>
      </c>
      <c r="E471" s="82" t="s">
        <v>1134</v>
      </c>
      <c r="F471" s="83" t="s">
        <v>1137</v>
      </c>
      <c r="G471" s="83" t="s">
        <v>1139</v>
      </c>
      <c r="H471" s="1" t="s">
        <v>650</v>
      </c>
      <c r="I471" s="1" t="s">
        <v>650</v>
      </c>
      <c r="J471" s="1" t="s">
        <v>650</v>
      </c>
      <c r="K471" s="1" t="s">
        <v>448</v>
      </c>
      <c r="L471" s="1" t="s">
        <v>1139</v>
      </c>
      <c r="M471" s="2">
        <v>1</v>
      </c>
      <c r="N471" s="3">
        <v>0</v>
      </c>
      <c r="O471" s="3">
        <v>3</v>
      </c>
      <c r="P471" s="3">
        <v>2</v>
      </c>
      <c r="Q471" s="3">
        <v>0</v>
      </c>
      <c r="R471" s="3">
        <v>0</v>
      </c>
      <c r="S471" s="4">
        <v>3</v>
      </c>
      <c r="T471" s="4">
        <v>1</v>
      </c>
      <c r="U471" s="4">
        <v>1</v>
      </c>
      <c r="V471" s="4">
        <v>0</v>
      </c>
      <c r="W471" s="5">
        <v>7</v>
      </c>
      <c r="X471" s="5">
        <v>4</v>
      </c>
      <c r="Y471" s="5">
        <v>2</v>
      </c>
      <c r="Z471" s="5">
        <v>1</v>
      </c>
      <c r="AA471" s="6">
        <v>20</v>
      </c>
      <c r="AB471" s="6">
        <v>4</v>
      </c>
      <c r="AC471" s="6">
        <v>6</v>
      </c>
      <c r="AD471" s="6">
        <v>5</v>
      </c>
      <c r="AE471" s="7">
        <v>0</v>
      </c>
      <c r="AF471" s="7">
        <v>2</v>
      </c>
      <c r="AG471" s="7">
        <v>1</v>
      </c>
      <c r="AH471" s="7">
        <v>0</v>
      </c>
      <c r="AI471" s="2">
        <f t="shared" si="98"/>
        <v>1</v>
      </c>
      <c r="AJ471" s="4">
        <f t="shared" si="99"/>
        <v>1.25</v>
      </c>
      <c r="AK471" s="5">
        <f t="shared" si="100"/>
        <v>3.5</v>
      </c>
      <c r="AL471" s="6">
        <f t="shared" si="101"/>
        <v>8.75</v>
      </c>
      <c r="AM471" s="7">
        <f t="shared" si="105"/>
        <v>0.75</v>
      </c>
      <c r="AN471" s="18">
        <f t="shared" si="102"/>
        <v>0.25</v>
      </c>
      <c r="AO471" s="19">
        <f t="shared" si="103"/>
        <v>2.5</v>
      </c>
      <c r="AP471" s="19">
        <f t="shared" si="104"/>
        <v>7.75</v>
      </c>
      <c r="AQ471" s="9">
        <f t="shared" si="106"/>
        <v>1.25</v>
      </c>
      <c r="AR471" s="1">
        <f t="shared" si="107"/>
        <v>3.5</v>
      </c>
      <c r="AS471" s="1">
        <f t="shared" si="108"/>
        <v>8.75</v>
      </c>
      <c r="AT471" s="1">
        <f t="shared" si="109"/>
        <v>7</v>
      </c>
      <c r="AU471" s="1">
        <f t="shared" si="110"/>
        <v>0.75</v>
      </c>
      <c r="AV471" s="1">
        <f t="shared" si="111"/>
        <v>0.6</v>
      </c>
      <c r="AW471" s="20">
        <v>1</v>
      </c>
      <c r="AX471" s="20">
        <v>0.13319129816205799</v>
      </c>
      <c r="AY471" s="20">
        <v>1</v>
      </c>
      <c r="AZ471" s="20">
        <v>0.239102076506263</v>
      </c>
      <c r="BA471" s="26">
        <v>1</v>
      </c>
      <c r="BB471" s="26">
        <v>1</v>
      </c>
    </row>
    <row r="472" spans="1:54">
      <c r="A472" s="1">
        <v>470</v>
      </c>
      <c r="B472" s="16" t="s">
        <v>651</v>
      </c>
      <c r="C472" s="76" t="s">
        <v>1057</v>
      </c>
      <c r="D472" s="82" t="s">
        <v>1133</v>
      </c>
      <c r="E472" s="82" t="s">
        <v>1134</v>
      </c>
      <c r="F472" s="83" t="s">
        <v>1137</v>
      </c>
      <c r="G472" s="83" t="s">
        <v>1140</v>
      </c>
      <c r="H472" s="1" t="s">
        <v>650</v>
      </c>
      <c r="I472" s="1" t="s">
        <v>650</v>
      </c>
      <c r="J472" s="1" t="s">
        <v>650</v>
      </c>
      <c r="K472" s="1" t="s">
        <v>449</v>
      </c>
      <c r="L472" s="1" t="s">
        <v>1140</v>
      </c>
      <c r="M472" s="2">
        <v>0</v>
      </c>
      <c r="N472" s="3">
        <v>1</v>
      </c>
      <c r="O472" s="3">
        <v>0</v>
      </c>
      <c r="P472" s="3">
        <v>3</v>
      </c>
      <c r="Q472" s="3">
        <v>0</v>
      </c>
      <c r="R472" s="3">
        <v>0</v>
      </c>
      <c r="S472" s="4">
        <v>2</v>
      </c>
      <c r="T472" s="4">
        <v>1</v>
      </c>
      <c r="U472" s="4">
        <v>4</v>
      </c>
      <c r="V472" s="4">
        <v>3</v>
      </c>
      <c r="W472" s="5">
        <v>0</v>
      </c>
      <c r="X472" s="5">
        <v>0</v>
      </c>
      <c r="Y472" s="5">
        <v>1</v>
      </c>
      <c r="Z472" s="5">
        <v>1</v>
      </c>
      <c r="AA472" s="6">
        <v>8</v>
      </c>
      <c r="AB472" s="6">
        <v>9</v>
      </c>
      <c r="AC472" s="6">
        <v>5</v>
      </c>
      <c r="AD472" s="6">
        <v>4</v>
      </c>
      <c r="AE472" s="7">
        <v>0</v>
      </c>
      <c r="AF472" s="7">
        <v>2</v>
      </c>
      <c r="AG472" s="7">
        <v>0</v>
      </c>
      <c r="AH472" s="7">
        <v>2</v>
      </c>
      <c r="AI472" s="2">
        <f t="shared" si="98"/>
        <v>0.66666666666666663</v>
      </c>
      <c r="AJ472" s="4">
        <f t="shared" si="99"/>
        <v>2.5</v>
      </c>
      <c r="AK472" s="5">
        <f t="shared" si="100"/>
        <v>0.5</v>
      </c>
      <c r="AL472" s="6">
        <f t="shared" si="101"/>
        <v>6.5</v>
      </c>
      <c r="AM472" s="7">
        <f t="shared" si="105"/>
        <v>1</v>
      </c>
      <c r="AN472" s="18">
        <f t="shared" si="102"/>
        <v>1.8333333333333335</v>
      </c>
      <c r="AO472" s="19">
        <f t="shared" si="103"/>
        <v>-0.16666666666666663</v>
      </c>
      <c r="AP472" s="19">
        <f t="shared" si="104"/>
        <v>5.833333333333333</v>
      </c>
      <c r="AQ472" s="9">
        <f t="shared" si="106"/>
        <v>3.75</v>
      </c>
      <c r="AR472" s="1">
        <f t="shared" si="107"/>
        <v>0.75</v>
      </c>
      <c r="AS472" s="1">
        <f t="shared" si="108"/>
        <v>9.75</v>
      </c>
      <c r="AT472" s="1">
        <f t="shared" si="109"/>
        <v>2.6</v>
      </c>
      <c r="AU472" s="1">
        <f t="shared" si="110"/>
        <v>1.5</v>
      </c>
      <c r="AV472" s="1">
        <f t="shared" si="111"/>
        <v>0.4</v>
      </c>
      <c r="AW472" s="20">
        <v>0.87095417890772597</v>
      </c>
      <c r="AX472" s="20">
        <v>1.46186029320711E-3</v>
      </c>
      <c r="AY472" s="20">
        <v>1</v>
      </c>
      <c r="AZ472" s="20">
        <v>6.1934669684751503E-2</v>
      </c>
      <c r="BA472" s="26">
        <v>1</v>
      </c>
      <c r="BB472" s="26">
        <v>1</v>
      </c>
    </row>
    <row r="473" spans="1:54">
      <c r="A473" s="1">
        <v>471</v>
      </c>
      <c r="B473" s="16" t="s">
        <v>651</v>
      </c>
      <c r="C473" s="76" t="s">
        <v>1057</v>
      </c>
      <c r="D473" s="82" t="s">
        <v>1133</v>
      </c>
      <c r="E473" s="82" t="s">
        <v>1134</v>
      </c>
      <c r="F473" s="83" t="s">
        <v>1141</v>
      </c>
      <c r="G473" s="1" t="s">
        <v>650</v>
      </c>
      <c r="H473" s="1" t="s">
        <v>650</v>
      </c>
      <c r="I473" s="1" t="s">
        <v>650</v>
      </c>
      <c r="J473" s="1" t="s">
        <v>650</v>
      </c>
      <c r="K473" s="1" t="s">
        <v>1142</v>
      </c>
      <c r="L473" s="1" t="s">
        <v>1141</v>
      </c>
      <c r="M473" s="2">
        <v>3</v>
      </c>
      <c r="N473" s="3">
        <v>3</v>
      </c>
      <c r="O473" s="3">
        <v>1</v>
      </c>
      <c r="P473" s="3">
        <v>21</v>
      </c>
      <c r="Q473" s="3">
        <v>1</v>
      </c>
      <c r="R473" s="3">
        <v>1</v>
      </c>
      <c r="S473" s="4">
        <v>4</v>
      </c>
      <c r="T473" s="4">
        <v>5</v>
      </c>
      <c r="U473" s="4">
        <v>2</v>
      </c>
      <c r="V473" s="4">
        <v>9</v>
      </c>
      <c r="W473" s="5">
        <v>48</v>
      </c>
      <c r="X473" s="5">
        <v>31</v>
      </c>
      <c r="Y473" s="5">
        <v>0</v>
      </c>
      <c r="Z473" s="5">
        <v>6</v>
      </c>
      <c r="AA473" s="6">
        <v>38</v>
      </c>
      <c r="AB473" s="6">
        <v>44</v>
      </c>
      <c r="AC473" s="6">
        <v>24</v>
      </c>
      <c r="AD473" s="6">
        <v>37</v>
      </c>
      <c r="AE473" s="7">
        <v>16</v>
      </c>
      <c r="AF473" s="7">
        <v>1</v>
      </c>
      <c r="AG473" s="7">
        <v>3</v>
      </c>
      <c r="AH473" s="7">
        <v>4</v>
      </c>
      <c r="AI473" s="2">
        <f t="shared" si="98"/>
        <v>5</v>
      </c>
      <c r="AJ473" s="4">
        <f t="shared" si="99"/>
        <v>5</v>
      </c>
      <c r="AK473" s="5">
        <f t="shared" si="100"/>
        <v>21.25</v>
      </c>
      <c r="AL473" s="6">
        <f t="shared" si="101"/>
        <v>35.75</v>
      </c>
      <c r="AM473" s="7">
        <f t="shared" si="105"/>
        <v>6</v>
      </c>
      <c r="AN473" s="18">
        <f t="shared" si="102"/>
        <v>0</v>
      </c>
      <c r="AO473" s="19">
        <f t="shared" si="103"/>
        <v>16.25</v>
      </c>
      <c r="AP473" s="19">
        <f t="shared" si="104"/>
        <v>30.75</v>
      </c>
      <c r="AQ473" s="9">
        <f t="shared" si="106"/>
        <v>1</v>
      </c>
      <c r="AR473" s="1">
        <f t="shared" si="107"/>
        <v>4.25</v>
      </c>
      <c r="AS473" s="1">
        <f t="shared" si="108"/>
        <v>7.15</v>
      </c>
      <c r="AT473" s="1">
        <f t="shared" si="109"/>
        <v>7.15</v>
      </c>
      <c r="AU473" s="1">
        <f t="shared" si="110"/>
        <v>1.2</v>
      </c>
      <c r="AV473" s="1">
        <f t="shared" si="111"/>
        <v>1.2</v>
      </c>
      <c r="AW473" s="20">
        <v>1</v>
      </c>
      <c r="AX473" s="20">
        <v>0.112301800719751</v>
      </c>
      <c r="AY473" s="20">
        <v>1</v>
      </c>
      <c r="AZ473" s="20">
        <v>0.84679268426940302</v>
      </c>
      <c r="BA473" s="26">
        <v>1</v>
      </c>
      <c r="BB473" s="26">
        <v>1</v>
      </c>
    </row>
    <row r="474" spans="1:54">
      <c r="A474" s="1">
        <v>472</v>
      </c>
      <c r="B474" s="16" t="s">
        <v>651</v>
      </c>
      <c r="C474" s="76" t="s">
        <v>1057</v>
      </c>
      <c r="D474" s="82" t="s">
        <v>1133</v>
      </c>
      <c r="E474" s="82" t="s">
        <v>1134</v>
      </c>
      <c r="F474" s="83" t="s">
        <v>1141</v>
      </c>
      <c r="G474" s="83" t="s">
        <v>1143</v>
      </c>
      <c r="H474" s="1" t="s">
        <v>650</v>
      </c>
      <c r="I474" s="1" t="s">
        <v>650</v>
      </c>
      <c r="J474" s="1" t="s">
        <v>650</v>
      </c>
      <c r="K474" s="1" t="s">
        <v>450</v>
      </c>
      <c r="L474" s="1" t="s">
        <v>1143</v>
      </c>
      <c r="M474" s="2">
        <v>0</v>
      </c>
      <c r="N474" s="3">
        <v>0</v>
      </c>
      <c r="O474" s="3">
        <v>0</v>
      </c>
      <c r="P474" s="3">
        <v>6</v>
      </c>
      <c r="Q474" s="3">
        <v>0</v>
      </c>
      <c r="R474" s="3">
        <v>1</v>
      </c>
      <c r="S474" s="4">
        <v>2</v>
      </c>
      <c r="T474" s="4">
        <v>2</v>
      </c>
      <c r="U474" s="4">
        <v>2</v>
      </c>
      <c r="V474" s="4">
        <v>2</v>
      </c>
      <c r="W474" s="5">
        <v>30</v>
      </c>
      <c r="X474" s="5">
        <v>16</v>
      </c>
      <c r="Y474" s="5">
        <v>0</v>
      </c>
      <c r="Z474" s="5">
        <v>5</v>
      </c>
      <c r="AA474" s="6">
        <v>17</v>
      </c>
      <c r="AB474" s="6">
        <v>22</v>
      </c>
      <c r="AC474" s="6">
        <v>6</v>
      </c>
      <c r="AD474" s="6">
        <v>17</v>
      </c>
      <c r="AE474" s="7">
        <v>0</v>
      </c>
      <c r="AF474" s="7">
        <v>1</v>
      </c>
      <c r="AG474" s="7">
        <v>0</v>
      </c>
      <c r="AH474" s="7">
        <v>1</v>
      </c>
      <c r="AI474" s="2">
        <f t="shared" si="98"/>
        <v>1.1666666666666667</v>
      </c>
      <c r="AJ474" s="4">
        <f t="shared" si="99"/>
        <v>2</v>
      </c>
      <c r="AK474" s="5">
        <f t="shared" si="100"/>
        <v>12.75</v>
      </c>
      <c r="AL474" s="6">
        <f t="shared" si="101"/>
        <v>15.5</v>
      </c>
      <c r="AM474" s="7">
        <f t="shared" si="105"/>
        <v>0.5</v>
      </c>
      <c r="AN474" s="18">
        <f t="shared" si="102"/>
        <v>0.83333333333333326</v>
      </c>
      <c r="AO474" s="19">
        <f t="shared" si="103"/>
        <v>11.583333333333334</v>
      </c>
      <c r="AP474" s="19">
        <f t="shared" si="104"/>
        <v>14.333333333333334</v>
      </c>
      <c r="AQ474" s="9">
        <f t="shared" si="106"/>
        <v>1.7142857142857142</v>
      </c>
      <c r="AR474" s="1">
        <f t="shared" si="107"/>
        <v>10.928571428571427</v>
      </c>
      <c r="AS474" s="1">
        <f t="shared" si="108"/>
        <v>13.285714285714285</v>
      </c>
      <c r="AT474" s="1">
        <f t="shared" si="109"/>
        <v>7.75</v>
      </c>
      <c r="AU474" s="1">
        <f t="shared" si="110"/>
        <v>0.42857142857142855</v>
      </c>
      <c r="AV474" s="1">
        <f t="shared" si="111"/>
        <v>0.25</v>
      </c>
      <c r="AW474" s="20">
        <v>1</v>
      </c>
      <c r="AX474" s="20">
        <v>9.80767952952388E-2</v>
      </c>
      <c r="AY474" s="20">
        <v>0.81920688305292499</v>
      </c>
      <c r="AZ474" s="20">
        <v>1</v>
      </c>
      <c r="BA474" s="26">
        <v>1</v>
      </c>
      <c r="BB474" s="26">
        <v>1</v>
      </c>
    </row>
    <row r="475" spans="1:54">
      <c r="A475" s="1">
        <v>473</v>
      </c>
      <c r="B475" s="16" t="s">
        <v>651</v>
      </c>
      <c r="C475" s="76" t="s">
        <v>1057</v>
      </c>
      <c r="D475" s="82" t="s">
        <v>1133</v>
      </c>
      <c r="E475" s="82" t="s">
        <v>1134</v>
      </c>
      <c r="F475" s="83" t="s">
        <v>1141</v>
      </c>
      <c r="G475" s="83" t="s">
        <v>1144</v>
      </c>
      <c r="H475" s="1" t="s">
        <v>650</v>
      </c>
      <c r="I475" s="1" t="s">
        <v>650</v>
      </c>
      <c r="J475" s="1" t="s">
        <v>650</v>
      </c>
      <c r="K475" s="1" t="s">
        <v>451</v>
      </c>
      <c r="L475" s="1" t="s">
        <v>1144</v>
      </c>
      <c r="M475" s="2">
        <v>0</v>
      </c>
      <c r="N475" s="3">
        <v>0</v>
      </c>
      <c r="O475" s="3">
        <v>1</v>
      </c>
      <c r="P475" s="3">
        <v>9</v>
      </c>
      <c r="Q475" s="3">
        <v>1</v>
      </c>
      <c r="R475" s="3">
        <v>0</v>
      </c>
      <c r="S475" s="4">
        <v>1</v>
      </c>
      <c r="T475" s="4">
        <v>1</v>
      </c>
      <c r="U475" s="4">
        <v>0</v>
      </c>
      <c r="V475" s="4">
        <v>2</v>
      </c>
      <c r="W475" s="5">
        <v>9</v>
      </c>
      <c r="X475" s="5">
        <v>4</v>
      </c>
      <c r="Y475" s="5">
        <v>0</v>
      </c>
      <c r="Z475" s="5">
        <v>1</v>
      </c>
      <c r="AA475" s="6">
        <v>14</v>
      </c>
      <c r="AB475" s="6">
        <v>11</v>
      </c>
      <c r="AC475" s="6">
        <v>5</v>
      </c>
      <c r="AD475" s="6">
        <v>10</v>
      </c>
      <c r="AE475" s="7">
        <v>2</v>
      </c>
      <c r="AF475" s="7">
        <v>0</v>
      </c>
      <c r="AG475" s="7">
        <v>2</v>
      </c>
      <c r="AH475" s="7">
        <v>0</v>
      </c>
      <c r="AI475" s="2">
        <f t="shared" si="98"/>
        <v>1.8333333333333333</v>
      </c>
      <c r="AJ475" s="4">
        <f t="shared" si="99"/>
        <v>1</v>
      </c>
      <c r="AK475" s="5">
        <f t="shared" si="100"/>
        <v>3.5</v>
      </c>
      <c r="AL475" s="6">
        <f t="shared" si="101"/>
        <v>10</v>
      </c>
      <c r="AM475" s="7">
        <f t="shared" si="105"/>
        <v>1</v>
      </c>
      <c r="AN475" s="18">
        <f t="shared" si="102"/>
        <v>-0.83333333333333326</v>
      </c>
      <c r="AO475" s="19">
        <f t="shared" si="103"/>
        <v>1.6666666666666667</v>
      </c>
      <c r="AP475" s="19">
        <f t="shared" si="104"/>
        <v>8.1666666666666661</v>
      </c>
      <c r="AQ475" s="9">
        <f t="shared" si="106"/>
        <v>0.54545454545454553</v>
      </c>
      <c r="AR475" s="1">
        <f t="shared" si="107"/>
        <v>1.9090909090909092</v>
      </c>
      <c r="AS475" s="1">
        <f t="shared" si="108"/>
        <v>5.454545454545455</v>
      </c>
      <c r="AT475" s="1">
        <f t="shared" si="109"/>
        <v>10</v>
      </c>
      <c r="AU475" s="1">
        <f t="shared" si="110"/>
        <v>0.54545454545454553</v>
      </c>
      <c r="AV475" s="1">
        <f t="shared" si="111"/>
        <v>1</v>
      </c>
      <c r="AW475" s="20">
        <v>1</v>
      </c>
      <c r="AX475" s="20">
        <v>4.9206846224070101E-2</v>
      </c>
      <c r="AY475" s="20">
        <v>1</v>
      </c>
      <c r="AZ475" s="20">
        <v>4.8051571178071198E-2</v>
      </c>
      <c r="BA475" s="26">
        <v>1</v>
      </c>
      <c r="BB475" s="26">
        <v>1</v>
      </c>
    </row>
    <row r="476" spans="1:54">
      <c r="A476" s="1">
        <v>474</v>
      </c>
      <c r="B476" s="16" t="s">
        <v>651</v>
      </c>
      <c r="C476" s="76" t="s">
        <v>1057</v>
      </c>
      <c r="D476" s="82" t="s">
        <v>1133</v>
      </c>
      <c r="E476" s="82" t="s">
        <v>1134</v>
      </c>
      <c r="F476" s="83" t="s">
        <v>1141</v>
      </c>
      <c r="G476" s="83" t="s">
        <v>1145</v>
      </c>
      <c r="H476" s="1" t="s">
        <v>650</v>
      </c>
      <c r="I476" s="1" t="s">
        <v>650</v>
      </c>
      <c r="J476" s="1" t="s">
        <v>650</v>
      </c>
      <c r="K476" s="1" t="s">
        <v>1146</v>
      </c>
      <c r="L476" s="1" t="s">
        <v>1145</v>
      </c>
      <c r="M476" s="2">
        <v>3</v>
      </c>
      <c r="N476" s="3">
        <v>3</v>
      </c>
      <c r="O476" s="3">
        <v>0</v>
      </c>
      <c r="P476" s="3">
        <v>6</v>
      </c>
      <c r="Q476" s="3">
        <v>0</v>
      </c>
      <c r="R476" s="3">
        <v>0</v>
      </c>
      <c r="S476" s="4">
        <v>1</v>
      </c>
      <c r="T476" s="4">
        <v>2</v>
      </c>
      <c r="U476" s="4">
        <v>0</v>
      </c>
      <c r="V476" s="4">
        <v>5</v>
      </c>
      <c r="W476" s="5">
        <v>9</v>
      </c>
      <c r="X476" s="5">
        <v>11</v>
      </c>
      <c r="Y476" s="5">
        <v>0</v>
      </c>
      <c r="Z476" s="5">
        <v>0</v>
      </c>
      <c r="AA476" s="6">
        <v>7</v>
      </c>
      <c r="AB476" s="6">
        <v>11</v>
      </c>
      <c r="AC476" s="6">
        <v>13</v>
      </c>
      <c r="AD476" s="6">
        <v>10</v>
      </c>
      <c r="AE476" s="7">
        <v>14</v>
      </c>
      <c r="AF476" s="7">
        <v>0</v>
      </c>
      <c r="AG476" s="7">
        <v>1</v>
      </c>
      <c r="AH476" s="7">
        <v>3</v>
      </c>
      <c r="AI476" s="2">
        <f t="shared" si="98"/>
        <v>2</v>
      </c>
      <c r="AJ476" s="4">
        <f t="shared" si="99"/>
        <v>2</v>
      </c>
      <c r="AK476" s="5">
        <f t="shared" si="100"/>
        <v>5</v>
      </c>
      <c r="AL476" s="6">
        <f t="shared" si="101"/>
        <v>10.25</v>
      </c>
      <c r="AM476" s="7">
        <f t="shared" si="105"/>
        <v>4.5</v>
      </c>
      <c r="AN476" s="18">
        <f t="shared" si="102"/>
        <v>0</v>
      </c>
      <c r="AO476" s="19">
        <f t="shared" si="103"/>
        <v>3</v>
      </c>
      <c r="AP476" s="19">
        <f t="shared" si="104"/>
        <v>8.25</v>
      </c>
      <c r="AQ476" s="9">
        <f t="shared" si="106"/>
        <v>1</v>
      </c>
      <c r="AR476" s="1">
        <f t="shared" si="107"/>
        <v>2.5</v>
      </c>
      <c r="AS476" s="1">
        <f t="shared" si="108"/>
        <v>5.125</v>
      </c>
      <c r="AT476" s="1">
        <f t="shared" si="109"/>
        <v>5.125</v>
      </c>
      <c r="AU476" s="1">
        <f t="shared" si="110"/>
        <v>2.25</v>
      </c>
      <c r="AV476" s="1">
        <f t="shared" si="111"/>
        <v>2.25</v>
      </c>
      <c r="AW476" s="20">
        <v>1</v>
      </c>
      <c r="AX476" s="20">
        <v>0.219522378797437</v>
      </c>
      <c r="AY476" s="20">
        <v>1</v>
      </c>
      <c r="AZ476" s="20">
        <v>0.32102695346814603</v>
      </c>
      <c r="BA476" s="26">
        <v>1</v>
      </c>
      <c r="BB476" s="26">
        <v>1</v>
      </c>
    </row>
    <row r="477" spans="1:54">
      <c r="A477" s="1">
        <v>475</v>
      </c>
      <c r="B477" s="16" t="s">
        <v>651</v>
      </c>
      <c r="C477" s="76" t="s">
        <v>1057</v>
      </c>
      <c r="D477" s="82" t="s">
        <v>1133</v>
      </c>
      <c r="E477" s="82" t="s">
        <v>1134</v>
      </c>
      <c r="F477" s="83" t="s">
        <v>1147</v>
      </c>
      <c r="G477" s="1" t="s">
        <v>650</v>
      </c>
      <c r="H477" s="1" t="s">
        <v>650</v>
      </c>
      <c r="I477" s="1" t="s">
        <v>650</v>
      </c>
      <c r="J477" s="1" t="s">
        <v>650</v>
      </c>
      <c r="K477" s="1" t="s">
        <v>1148</v>
      </c>
      <c r="L477" s="1" t="s">
        <v>1147</v>
      </c>
      <c r="M477" s="2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4">
        <v>0</v>
      </c>
      <c r="T477" s="4">
        <v>0</v>
      </c>
      <c r="U477" s="4">
        <v>0</v>
      </c>
      <c r="V477" s="4">
        <v>0</v>
      </c>
      <c r="W477" s="5">
        <v>0</v>
      </c>
      <c r="X477" s="5">
        <v>0</v>
      </c>
      <c r="Y477" s="5">
        <v>0</v>
      </c>
      <c r="Z477" s="5">
        <v>0</v>
      </c>
      <c r="AA477" s="6">
        <v>0</v>
      </c>
      <c r="AB477" s="6">
        <v>0</v>
      </c>
      <c r="AC477" s="6">
        <v>0</v>
      </c>
      <c r="AD477" s="6">
        <v>0</v>
      </c>
      <c r="AE477" s="7">
        <v>0</v>
      </c>
      <c r="AF477" s="7">
        <v>0</v>
      </c>
      <c r="AG477" s="7">
        <v>0</v>
      </c>
      <c r="AH477" s="7">
        <v>0</v>
      </c>
      <c r="AI477" s="2">
        <f t="shared" si="98"/>
        <v>0</v>
      </c>
      <c r="AJ477" s="4">
        <f t="shared" si="99"/>
        <v>0</v>
      </c>
      <c r="AK477" s="5">
        <f t="shared" si="100"/>
        <v>0</v>
      </c>
      <c r="AL477" s="6">
        <f t="shared" si="101"/>
        <v>0</v>
      </c>
      <c r="AM477" s="7">
        <f t="shared" si="105"/>
        <v>0</v>
      </c>
      <c r="AN477" s="18">
        <f t="shared" si="102"/>
        <v>0</v>
      </c>
      <c r="AO477" s="19">
        <f t="shared" si="103"/>
        <v>0</v>
      </c>
      <c r="AP477" s="19">
        <f t="shared" si="104"/>
        <v>0</v>
      </c>
      <c r="AQ477" s="9" t="s">
        <v>1413</v>
      </c>
      <c r="AR477" s="1" t="s">
        <v>1413</v>
      </c>
      <c r="AS477" s="1" t="s">
        <v>1413</v>
      </c>
      <c r="AT477" s="1" t="s">
        <v>1413</v>
      </c>
      <c r="AU477" s="1" t="s">
        <v>1413</v>
      </c>
      <c r="AV477" s="1" t="s">
        <v>1413</v>
      </c>
      <c r="AW477" s="20" t="s">
        <v>10</v>
      </c>
      <c r="AX477" s="20" t="s">
        <v>10</v>
      </c>
      <c r="AY477" s="20" t="s">
        <v>10</v>
      </c>
      <c r="AZ477" s="20" t="s">
        <v>10</v>
      </c>
      <c r="BA477" s="21" t="s">
        <v>10</v>
      </c>
      <c r="BB477" s="21" t="s">
        <v>10</v>
      </c>
    </row>
    <row r="478" spans="1:54">
      <c r="A478" s="1">
        <v>476</v>
      </c>
      <c r="B478" s="16" t="s">
        <v>651</v>
      </c>
      <c r="C478" s="76" t="s">
        <v>1057</v>
      </c>
      <c r="D478" s="82" t="s">
        <v>1133</v>
      </c>
      <c r="E478" s="82" t="s">
        <v>1134</v>
      </c>
      <c r="F478" s="83" t="s">
        <v>1149</v>
      </c>
      <c r="G478" s="1" t="s">
        <v>650</v>
      </c>
      <c r="H478" s="1" t="s">
        <v>650</v>
      </c>
      <c r="I478" s="1" t="s">
        <v>650</v>
      </c>
      <c r="J478" s="1" t="s">
        <v>650</v>
      </c>
      <c r="K478" s="1" t="s">
        <v>1150</v>
      </c>
      <c r="L478" s="1" t="s">
        <v>1149</v>
      </c>
      <c r="M478" s="2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4">
        <v>0</v>
      </c>
      <c r="T478" s="4">
        <v>0</v>
      </c>
      <c r="U478" s="4">
        <v>0</v>
      </c>
      <c r="V478" s="4">
        <v>0</v>
      </c>
      <c r="W478" s="5">
        <v>0</v>
      </c>
      <c r="X478" s="5">
        <v>0</v>
      </c>
      <c r="Y478" s="5">
        <v>0</v>
      </c>
      <c r="Z478" s="5">
        <v>0</v>
      </c>
      <c r="AA478" s="6">
        <v>1</v>
      </c>
      <c r="AB478" s="6">
        <v>1</v>
      </c>
      <c r="AC478" s="6">
        <v>0</v>
      </c>
      <c r="AD478" s="6">
        <v>0</v>
      </c>
      <c r="AE478" s="7">
        <v>0</v>
      </c>
      <c r="AF478" s="7">
        <v>0</v>
      </c>
      <c r="AG478" s="7">
        <v>0</v>
      </c>
      <c r="AH478" s="7">
        <v>0</v>
      </c>
      <c r="AI478" s="2">
        <f t="shared" si="98"/>
        <v>0</v>
      </c>
      <c r="AJ478" s="4">
        <f t="shared" si="99"/>
        <v>0</v>
      </c>
      <c r="AK478" s="5">
        <f t="shared" si="100"/>
        <v>0</v>
      </c>
      <c r="AL478" s="6">
        <f t="shared" si="101"/>
        <v>0.5</v>
      </c>
      <c r="AM478" s="7">
        <f t="shared" si="105"/>
        <v>0</v>
      </c>
      <c r="AN478" s="18">
        <f t="shared" si="102"/>
        <v>0</v>
      </c>
      <c r="AO478" s="19">
        <f t="shared" si="103"/>
        <v>0</v>
      </c>
      <c r="AP478" s="19">
        <f t="shared" si="104"/>
        <v>0.5</v>
      </c>
      <c r="AQ478" s="9" t="s">
        <v>1413</v>
      </c>
      <c r="AR478" s="1" t="s">
        <v>1413</v>
      </c>
      <c r="AS478" s="1" t="s">
        <v>1413</v>
      </c>
      <c r="AT478" s="1" t="s">
        <v>1413</v>
      </c>
      <c r="AU478" s="1" t="s">
        <v>1413</v>
      </c>
      <c r="AV478" s="1" t="s">
        <v>1413</v>
      </c>
      <c r="AW478" s="20">
        <v>1</v>
      </c>
      <c r="AX478" s="20">
        <v>0.21169071652538199</v>
      </c>
      <c r="AY478" s="20">
        <v>1</v>
      </c>
      <c r="AZ478" s="20">
        <v>0.33543281013764398</v>
      </c>
      <c r="BA478" s="26">
        <v>1</v>
      </c>
      <c r="BB478" s="26">
        <v>1</v>
      </c>
    </row>
    <row r="479" spans="1:54">
      <c r="A479" s="1">
        <v>477</v>
      </c>
      <c r="B479" s="16" t="s">
        <v>651</v>
      </c>
      <c r="C479" s="76" t="s">
        <v>1057</v>
      </c>
      <c r="D479" s="82" t="s">
        <v>1133</v>
      </c>
      <c r="E479" s="82" t="s">
        <v>1134</v>
      </c>
      <c r="F479" s="83" t="s">
        <v>1151</v>
      </c>
      <c r="G479" s="1" t="s">
        <v>650</v>
      </c>
      <c r="H479" s="1" t="s">
        <v>650</v>
      </c>
      <c r="I479" s="1" t="s">
        <v>650</v>
      </c>
      <c r="J479" s="1" t="s">
        <v>650</v>
      </c>
      <c r="K479" s="1" t="s">
        <v>1152</v>
      </c>
      <c r="L479" s="1" t="s">
        <v>1151</v>
      </c>
      <c r="M479" s="2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4">
        <v>0</v>
      </c>
      <c r="T479" s="4">
        <v>0</v>
      </c>
      <c r="U479" s="4">
        <v>0</v>
      </c>
      <c r="V479" s="4">
        <v>0</v>
      </c>
      <c r="W479" s="5">
        <v>0</v>
      </c>
      <c r="X479" s="5">
        <v>0</v>
      </c>
      <c r="Y479" s="5">
        <v>0</v>
      </c>
      <c r="Z479" s="5">
        <v>1</v>
      </c>
      <c r="AA479" s="6">
        <v>0</v>
      </c>
      <c r="AB479" s="6">
        <v>0</v>
      </c>
      <c r="AC479" s="6">
        <v>0</v>
      </c>
      <c r="AD479" s="6">
        <v>1</v>
      </c>
      <c r="AE479" s="7">
        <v>0</v>
      </c>
      <c r="AF479" s="7">
        <v>0</v>
      </c>
      <c r="AG479" s="7">
        <v>0</v>
      </c>
      <c r="AH479" s="7">
        <v>0</v>
      </c>
      <c r="AI479" s="2">
        <f t="shared" si="98"/>
        <v>0</v>
      </c>
      <c r="AJ479" s="4">
        <f t="shared" si="99"/>
        <v>0</v>
      </c>
      <c r="AK479" s="5">
        <f t="shared" si="100"/>
        <v>0.25</v>
      </c>
      <c r="AL479" s="6">
        <f t="shared" si="101"/>
        <v>0.25</v>
      </c>
      <c r="AM479" s="7">
        <f t="shared" si="105"/>
        <v>0</v>
      </c>
      <c r="AN479" s="18">
        <f t="shared" si="102"/>
        <v>0</v>
      </c>
      <c r="AO479" s="19">
        <f t="shared" si="103"/>
        <v>0.25</v>
      </c>
      <c r="AP479" s="19">
        <f t="shared" si="104"/>
        <v>0.25</v>
      </c>
      <c r="AQ479" s="9" t="s">
        <v>1413</v>
      </c>
      <c r="AR479" s="1" t="s">
        <v>1413</v>
      </c>
      <c r="AS479" s="1" t="s">
        <v>1413</v>
      </c>
      <c r="AT479" s="1" t="s">
        <v>1413</v>
      </c>
      <c r="AU479" s="1" t="s">
        <v>1413</v>
      </c>
      <c r="AV479" s="1" t="s">
        <v>1413</v>
      </c>
      <c r="AW479" s="20">
        <v>1</v>
      </c>
      <c r="AX479" s="20">
        <v>1</v>
      </c>
      <c r="AY479" s="20">
        <v>1</v>
      </c>
      <c r="AZ479" s="20">
        <v>1</v>
      </c>
      <c r="BA479" s="26">
        <v>1</v>
      </c>
      <c r="BB479" s="26">
        <v>1</v>
      </c>
    </row>
    <row r="480" spans="1:54">
      <c r="A480" s="1">
        <v>478</v>
      </c>
      <c r="B480" s="16" t="s">
        <v>651</v>
      </c>
      <c r="C480" s="76" t="s">
        <v>1057</v>
      </c>
      <c r="D480" s="82" t="s">
        <v>1133</v>
      </c>
      <c r="E480" s="82" t="s">
        <v>1134</v>
      </c>
      <c r="F480" s="83" t="s">
        <v>1153</v>
      </c>
      <c r="G480" s="1" t="s">
        <v>650</v>
      </c>
      <c r="H480" s="1" t="s">
        <v>650</v>
      </c>
      <c r="I480" s="1" t="s">
        <v>650</v>
      </c>
      <c r="J480" s="1" t="s">
        <v>650</v>
      </c>
      <c r="K480" s="1" t="s">
        <v>452</v>
      </c>
      <c r="L480" s="1" t="s">
        <v>1153</v>
      </c>
      <c r="M480" s="2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4">
        <v>0</v>
      </c>
      <c r="T480" s="4">
        <v>0</v>
      </c>
      <c r="U480" s="4">
        <v>0</v>
      </c>
      <c r="V480" s="4">
        <v>1</v>
      </c>
      <c r="W480" s="5">
        <v>0</v>
      </c>
      <c r="X480" s="5">
        <v>0</v>
      </c>
      <c r="Y480" s="5">
        <v>0</v>
      </c>
      <c r="Z480" s="5">
        <v>0</v>
      </c>
      <c r="AA480" s="6">
        <v>0</v>
      </c>
      <c r="AB480" s="6">
        <v>0</v>
      </c>
      <c r="AC480" s="6">
        <v>0</v>
      </c>
      <c r="AD480" s="6">
        <v>1</v>
      </c>
      <c r="AE480" s="7">
        <v>0</v>
      </c>
      <c r="AF480" s="7">
        <v>0</v>
      </c>
      <c r="AG480" s="7">
        <v>0</v>
      </c>
      <c r="AH480" s="7">
        <v>0</v>
      </c>
      <c r="AI480" s="2">
        <f t="shared" si="98"/>
        <v>0</v>
      </c>
      <c r="AJ480" s="4">
        <f t="shared" si="99"/>
        <v>0.25</v>
      </c>
      <c r="AK480" s="5">
        <f t="shared" si="100"/>
        <v>0</v>
      </c>
      <c r="AL480" s="6">
        <f t="shared" si="101"/>
        <v>0.25</v>
      </c>
      <c r="AM480" s="7">
        <f t="shared" si="105"/>
        <v>0</v>
      </c>
      <c r="AN480" s="18">
        <f t="shared" si="102"/>
        <v>0.25</v>
      </c>
      <c r="AO480" s="19">
        <f t="shared" si="103"/>
        <v>0</v>
      </c>
      <c r="AP480" s="19">
        <f t="shared" si="104"/>
        <v>0.25</v>
      </c>
      <c r="AQ480" s="9" t="s">
        <v>1413</v>
      </c>
      <c r="AR480" s="1" t="s">
        <v>1413</v>
      </c>
      <c r="AS480" s="1" t="s">
        <v>1413</v>
      </c>
      <c r="AT480" s="1">
        <f t="shared" si="109"/>
        <v>1</v>
      </c>
      <c r="AU480" s="1" t="s">
        <v>1413</v>
      </c>
      <c r="AV480" s="1">
        <f t="shared" si="111"/>
        <v>0</v>
      </c>
      <c r="AW480" s="20">
        <v>1</v>
      </c>
      <c r="AX480" s="20">
        <v>1</v>
      </c>
      <c r="AY480" s="20">
        <v>1</v>
      </c>
      <c r="AZ480" s="20">
        <v>1</v>
      </c>
      <c r="BA480" s="26">
        <v>1</v>
      </c>
      <c r="BB480" s="26">
        <v>1</v>
      </c>
    </row>
    <row r="481" spans="1:54">
      <c r="A481" s="1">
        <v>479</v>
      </c>
      <c r="B481" s="16" t="s">
        <v>651</v>
      </c>
      <c r="C481" s="76" t="s">
        <v>1057</v>
      </c>
      <c r="D481" s="82" t="s">
        <v>1133</v>
      </c>
      <c r="E481" s="82" t="s">
        <v>1154</v>
      </c>
      <c r="F481" s="1" t="s">
        <v>650</v>
      </c>
      <c r="G481" s="1" t="s">
        <v>650</v>
      </c>
      <c r="H481" s="1" t="s">
        <v>650</v>
      </c>
      <c r="I481" s="1" t="s">
        <v>650</v>
      </c>
      <c r="J481" s="1" t="s">
        <v>650</v>
      </c>
      <c r="K481" s="1" t="s">
        <v>453</v>
      </c>
      <c r="L481" s="1" t="s">
        <v>1155</v>
      </c>
      <c r="M481" s="2">
        <v>51</v>
      </c>
      <c r="N481" s="3">
        <v>8</v>
      </c>
      <c r="O481" s="3">
        <v>65</v>
      </c>
      <c r="P481" s="3">
        <v>75</v>
      </c>
      <c r="Q481" s="3">
        <v>2</v>
      </c>
      <c r="R481" s="3">
        <v>4</v>
      </c>
      <c r="S481" s="4">
        <v>39</v>
      </c>
      <c r="T481" s="4">
        <v>39</v>
      </c>
      <c r="U481" s="4">
        <v>41</v>
      </c>
      <c r="V481" s="4">
        <v>112</v>
      </c>
      <c r="W481" s="5">
        <v>908</v>
      </c>
      <c r="X481" s="5">
        <v>112</v>
      </c>
      <c r="Y481" s="5">
        <v>72</v>
      </c>
      <c r="Z481" s="5">
        <v>21</v>
      </c>
      <c r="AA481" s="6">
        <v>500</v>
      </c>
      <c r="AB481" s="6">
        <v>678</v>
      </c>
      <c r="AC481" s="6">
        <v>611</v>
      </c>
      <c r="AD481" s="6">
        <v>1152</v>
      </c>
      <c r="AE481" s="7">
        <v>7</v>
      </c>
      <c r="AF481" s="7">
        <v>5</v>
      </c>
      <c r="AG481" s="7">
        <v>20</v>
      </c>
      <c r="AH481" s="7">
        <v>29</v>
      </c>
      <c r="AI481" s="2">
        <f t="shared" si="98"/>
        <v>34.166666666666664</v>
      </c>
      <c r="AJ481" s="4">
        <f t="shared" si="99"/>
        <v>57.75</v>
      </c>
      <c r="AK481" s="5">
        <f t="shared" si="100"/>
        <v>278.25</v>
      </c>
      <c r="AL481" s="6">
        <f t="shared" si="101"/>
        <v>735.25</v>
      </c>
      <c r="AM481" s="7">
        <f t="shared" si="105"/>
        <v>15.25</v>
      </c>
      <c r="AN481" s="18">
        <f t="shared" si="102"/>
        <v>23.583333333333336</v>
      </c>
      <c r="AO481" s="19">
        <f t="shared" si="103"/>
        <v>244.08333333333334</v>
      </c>
      <c r="AP481" s="19">
        <f t="shared" si="104"/>
        <v>701.08333333333337</v>
      </c>
      <c r="AQ481" s="9">
        <f t="shared" si="106"/>
        <v>1.6902439024390246</v>
      </c>
      <c r="AR481" s="1">
        <f t="shared" si="107"/>
        <v>8.1439024390243908</v>
      </c>
      <c r="AS481" s="1">
        <f t="shared" si="108"/>
        <v>21.519512195121951</v>
      </c>
      <c r="AT481" s="1">
        <f t="shared" si="109"/>
        <v>12.731601731601732</v>
      </c>
      <c r="AU481" s="1">
        <f t="shared" si="110"/>
        <v>0.44634146341463415</v>
      </c>
      <c r="AV481" s="1">
        <f t="shared" si="111"/>
        <v>0.26406926406926406</v>
      </c>
      <c r="AW481" s="20">
        <v>1</v>
      </c>
      <c r="AX481" s="20">
        <v>4.8315761962100599E-2</v>
      </c>
      <c r="AY481" s="20">
        <v>1</v>
      </c>
      <c r="AZ481" s="20">
        <v>9.0207708166525E-2</v>
      </c>
      <c r="BA481" s="26">
        <v>1</v>
      </c>
      <c r="BB481" s="26">
        <v>1</v>
      </c>
    </row>
    <row r="482" spans="1:54">
      <c r="A482" s="1">
        <v>480</v>
      </c>
      <c r="B482" s="16" t="s">
        <v>651</v>
      </c>
      <c r="C482" s="76" t="s">
        <v>1057</v>
      </c>
      <c r="D482" s="82" t="s">
        <v>1133</v>
      </c>
      <c r="E482" s="82" t="s">
        <v>1154</v>
      </c>
      <c r="F482" s="84" t="s">
        <v>1156</v>
      </c>
      <c r="G482" s="1" t="s">
        <v>650</v>
      </c>
      <c r="H482" s="1" t="s">
        <v>650</v>
      </c>
      <c r="I482" s="1" t="s">
        <v>650</v>
      </c>
      <c r="J482" s="1" t="s">
        <v>650</v>
      </c>
      <c r="K482" s="1" t="s">
        <v>454</v>
      </c>
      <c r="L482" s="1" t="s">
        <v>1156</v>
      </c>
      <c r="M482" s="2">
        <v>1</v>
      </c>
      <c r="N482" s="3">
        <v>0</v>
      </c>
      <c r="O482" s="3">
        <v>7</v>
      </c>
      <c r="P482" s="3">
        <v>9</v>
      </c>
      <c r="Q482" s="3">
        <v>0</v>
      </c>
      <c r="R482" s="3">
        <v>3</v>
      </c>
      <c r="S482" s="4">
        <v>1</v>
      </c>
      <c r="T482" s="4">
        <v>1</v>
      </c>
      <c r="U482" s="4">
        <v>7</v>
      </c>
      <c r="V482" s="4">
        <v>8</v>
      </c>
      <c r="W482" s="5">
        <v>17</v>
      </c>
      <c r="X482" s="5">
        <v>7</v>
      </c>
      <c r="Y482" s="5">
        <v>6</v>
      </c>
      <c r="Z482" s="5">
        <v>3</v>
      </c>
      <c r="AA482" s="6">
        <v>21</v>
      </c>
      <c r="AB482" s="6">
        <v>16</v>
      </c>
      <c r="AC482" s="6">
        <v>7</v>
      </c>
      <c r="AD482" s="6">
        <v>20</v>
      </c>
      <c r="AE482" s="7">
        <v>1</v>
      </c>
      <c r="AF482" s="7">
        <v>0</v>
      </c>
      <c r="AG482" s="7">
        <v>5</v>
      </c>
      <c r="AH482" s="7">
        <v>7</v>
      </c>
      <c r="AI482" s="2">
        <f t="shared" si="98"/>
        <v>3.3333333333333335</v>
      </c>
      <c r="AJ482" s="4">
        <f t="shared" si="99"/>
        <v>4.25</v>
      </c>
      <c r="AK482" s="5">
        <f t="shared" si="100"/>
        <v>8.25</v>
      </c>
      <c r="AL482" s="6">
        <f t="shared" si="101"/>
        <v>16</v>
      </c>
      <c r="AM482" s="7">
        <f t="shared" si="105"/>
        <v>3.25</v>
      </c>
      <c r="AN482" s="18">
        <f t="shared" si="102"/>
        <v>0.91666666666666652</v>
      </c>
      <c r="AO482" s="19">
        <f t="shared" si="103"/>
        <v>4.9166666666666661</v>
      </c>
      <c r="AP482" s="19">
        <f t="shared" si="104"/>
        <v>12.666666666666666</v>
      </c>
      <c r="AQ482" s="9">
        <f t="shared" si="106"/>
        <v>1.2749999999999999</v>
      </c>
      <c r="AR482" s="1">
        <f t="shared" si="107"/>
        <v>2.4750000000000001</v>
      </c>
      <c r="AS482" s="1">
        <f t="shared" si="108"/>
        <v>4.8</v>
      </c>
      <c r="AT482" s="1">
        <f t="shared" si="109"/>
        <v>3.7647058823529411</v>
      </c>
      <c r="AU482" s="1">
        <f t="shared" si="110"/>
        <v>0.97499999999999998</v>
      </c>
      <c r="AV482" s="1">
        <f t="shared" si="111"/>
        <v>0.76470588235294112</v>
      </c>
      <c r="AW482" s="20">
        <v>1</v>
      </c>
      <c r="AX482" s="20">
        <v>4.8620891928167799E-2</v>
      </c>
      <c r="AY482" s="20">
        <v>1</v>
      </c>
      <c r="AZ482" s="20">
        <v>0.121017385766473</v>
      </c>
      <c r="BA482" s="26">
        <v>1</v>
      </c>
      <c r="BB482" s="26">
        <v>1</v>
      </c>
    </row>
    <row r="483" spans="1:54">
      <c r="A483" s="1">
        <v>481</v>
      </c>
      <c r="B483" s="16" t="s">
        <v>651</v>
      </c>
      <c r="C483" s="76" t="s">
        <v>1057</v>
      </c>
      <c r="D483" s="82" t="s">
        <v>1133</v>
      </c>
      <c r="E483" s="82" t="s">
        <v>1154</v>
      </c>
      <c r="F483" s="84" t="s">
        <v>1157</v>
      </c>
      <c r="G483" s="1" t="s">
        <v>650</v>
      </c>
      <c r="H483" s="1" t="s">
        <v>650</v>
      </c>
      <c r="I483" s="1" t="s">
        <v>650</v>
      </c>
      <c r="J483" s="1" t="s">
        <v>650</v>
      </c>
      <c r="K483" s="1" t="s">
        <v>1158</v>
      </c>
      <c r="L483" s="1" t="s">
        <v>1157</v>
      </c>
      <c r="M483" s="2">
        <v>0</v>
      </c>
      <c r="N483" s="3">
        <v>0</v>
      </c>
      <c r="O483" s="3">
        <v>1</v>
      </c>
      <c r="P483" s="3">
        <v>1</v>
      </c>
      <c r="Q483" s="3">
        <v>0</v>
      </c>
      <c r="R483" s="3">
        <v>0</v>
      </c>
      <c r="S483" s="4">
        <v>1</v>
      </c>
      <c r="T483" s="4">
        <v>0</v>
      </c>
      <c r="U483" s="4">
        <v>1</v>
      </c>
      <c r="V483" s="4">
        <v>2</v>
      </c>
      <c r="W483" s="5">
        <v>15</v>
      </c>
      <c r="X483" s="5">
        <v>1</v>
      </c>
      <c r="Y483" s="5">
        <v>0</v>
      </c>
      <c r="Z483" s="5">
        <v>0</v>
      </c>
      <c r="AA483" s="6">
        <v>15</v>
      </c>
      <c r="AB483" s="6">
        <v>13</v>
      </c>
      <c r="AC483" s="6">
        <v>5</v>
      </c>
      <c r="AD483" s="6">
        <v>5</v>
      </c>
      <c r="AE483" s="7">
        <v>0</v>
      </c>
      <c r="AF483" s="7">
        <v>0</v>
      </c>
      <c r="AG483" s="7">
        <v>0</v>
      </c>
      <c r="AH483" s="7">
        <v>1</v>
      </c>
      <c r="AI483" s="2">
        <f t="shared" si="98"/>
        <v>0.33333333333333331</v>
      </c>
      <c r="AJ483" s="4">
        <f t="shared" si="99"/>
        <v>1</v>
      </c>
      <c r="AK483" s="5">
        <f t="shared" si="100"/>
        <v>4</v>
      </c>
      <c r="AL483" s="6">
        <f t="shared" si="101"/>
        <v>9.5</v>
      </c>
      <c r="AM483" s="7">
        <f t="shared" si="105"/>
        <v>0.25</v>
      </c>
      <c r="AN483" s="18">
        <f t="shared" si="102"/>
        <v>0.66666666666666674</v>
      </c>
      <c r="AO483" s="19">
        <f t="shared" si="103"/>
        <v>3.6666666666666665</v>
      </c>
      <c r="AP483" s="19">
        <f t="shared" si="104"/>
        <v>9.1666666666666661</v>
      </c>
      <c r="AQ483" s="9">
        <f t="shared" si="106"/>
        <v>3</v>
      </c>
      <c r="AR483" s="1">
        <f t="shared" si="107"/>
        <v>12</v>
      </c>
      <c r="AS483" s="1">
        <f t="shared" si="108"/>
        <v>28.5</v>
      </c>
      <c r="AT483" s="1">
        <f t="shared" si="109"/>
        <v>9.5</v>
      </c>
      <c r="AU483" s="1">
        <f t="shared" si="110"/>
        <v>0.75</v>
      </c>
      <c r="AV483" s="1">
        <f t="shared" si="111"/>
        <v>0.25</v>
      </c>
      <c r="AW483" s="20">
        <v>1</v>
      </c>
      <c r="AX483" s="20">
        <v>8.9950987172144697E-2</v>
      </c>
      <c r="AY483" s="20">
        <v>1</v>
      </c>
      <c r="AZ483" s="20">
        <v>0.20799957810453801</v>
      </c>
      <c r="BA483" s="26">
        <v>1</v>
      </c>
      <c r="BB483" s="26">
        <v>1</v>
      </c>
    </row>
    <row r="484" spans="1:54">
      <c r="A484" s="1">
        <v>482</v>
      </c>
      <c r="B484" s="16" t="s">
        <v>651</v>
      </c>
      <c r="C484" s="76" t="s">
        <v>1057</v>
      </c>
      <c r="D484" s="82" t="s">
        <v>1133</v>
      </c>
      <c r="E484" s="82" t="s">
        <v>1154</v>
      </c>
      <c r="F484" s="84" t="s">
        <v>1159</v>
      </c>
      <c r="G484" s="1" t="s">
        <v>650</v>
      </c>
      <c r="H484" s="1" t="s">
        <v>650</v>
      </c>
      <c r="I484" s="1" t="s">
        <v>650</v>
      </c>
      <c r="J484" s="1" t="s">
        <v>650</v>
      </c>
      <c r="K484" s="1" t="s">
        <v>455</v>
      </c>
      <c r="L484" s="1" t="s">
        <v>1159</v>
      </c>
      <c r="M484" s="2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4">
        <v>0</v>
      </c>
      <c r="T484" s="4">
        <v>0</v>
      </c>
      <c r="U484" s="4">
        <v>0</v>
      </c>
      <c r="V484" s="4">
        <v>1</v>
      </c>
      <c r="W484" s="5">
        <v>13</v>
      </c>
      <c r="X484" s="5">
        <v>0</v>
      </c>
      <c r="Y484" s="5">
        <v>0</v>
      </c>
      <c r="Z484" s="5">
        <v>0</v>
      </c>
      <c r="AA484" s="6">
        <v>0</v>
      </c>
      <c r="AB484" s="6">
        <v>0</v>
      </c>
      <c r="AC484" s="6">
        <v>0</v>
      </c>
      <c r="AD484" s="6">
        <v>0</v>
      </c>
      <c r="AE484" s="7">
        <v>0</v>
      </c>
      <c r="AF484" s="7">
        <v>1</v>
      </c>
      <c r="AG484" s="7">
        <v>0</v>
      </c>
      <c r="AH484" s="7">
        <v>0</v>
      </c>
      <c r="AI484" s="2">
        <f t="shared" si="98"/>
        <v>0</v>
      </c>
      <c r="AJ484" s="4">
        <f t="shared" si="99"/>
        <v>0.25</v>
      </c>
      <c r="AK484" s="5">
        <f t="shared" si="100"/>
        <v>3.25</v>
      </c>
      <c r="AL484" s="6">
        <f t="shared" si="101"/>
        <v>0</v>
      </c>
      <c r="AM484" s="7">
        <f t="shared" si="105"/>
        <v>0.25</v>
      </c>
      <c r="AN484" s="18">
        <f t="shared" si="102"/>
        <v>0.25</v>
      </c>
      <c r="AO484" s="19">
        <f t="shared" si="103"/>
        <v>3.25</v>
      </c>
      <c r="AP484" s="19">
        <f t="shared" si="104"/>
        <v>0</v>
      </c>
      <c r="AQ484" s="9" t="s">
        <v>1413</v>
      </c>
      <c r="AR484" s="1" t="s">
        <v>1413</v>
      </c>
      <c r="AS484" s="1" t="s">
        <v>1413</v>
      </c>
      <c r="AT484" s="1">
        <f t="shared" si="109"/>
        <v>0</v>
      </c>
      <c r="AU484" s="1" t="s">
        <v>1413</v>
      </c>
      <c r="AV484" s="1">
        <f t="shared" si="111"/>
        <v>1</v>
      </c>
      <c r="AW484" s="20">
        <v>1</v>
      </c>
      <c r="AX484" s="20">
        <v>1</v>
      </c>
      <c r="AY484" s="20">
        <v>1</v>
      </c>
      <c r="AZ484" s="20">
        <v>1</v>
      </c>
      <c r="BA484" s="26">
        <v>1</v>
      </c>
      <c r="BB484" s="26">
        <v>1</v>
      </c>
    </row>
    <row r="485" spans="1:54">
      <c r="A485" s="1">
        <v>483</v>
      </c>
      <c r="B485" s="16" t="s">
        <v>651</v>
      </c>
      <c r="C485" s="76" t="s">
        <v>1057</v>
      </c>
      <c r="D485" s="82" t="s">
        <v>1133</v>
      </c>
      <c r="E485" s="82" t="s">
        <v>1154</v>
      </c>
      <c r="F485" s="84" t="s">
        <v>1160</v>
      </c>
      <c r="G485" s="1" t="s">
        <v>650</v>
      </c>
      <c r="H485" s="1" t="s">
        <v>650</v>
      </c>
      <c r="I485" s="1" t="s">
        <v>650</v>
      </c>
      <c r="J485" s="1" t="s">
        <v>650</v>
      </c>
      <c r="K485" s="1" t="s">
        <v>456</v>
      </c>
      <c r="L485" s="1" t="s">
        <v>1160</v>
      </c>
      <c r="M485" s="2">
        <v>0</v>
      </c>
      <c r="N485" s="3">
        <v>0</v>
      </c>
      <c r="O485" s="3">
        <v>0</v>
      </c>
      <c r="P485" s="3">
        <v>2</v>
      </c>
      <c r="Q485" s="3">
        <v>0</v>
      </c>
      <c r="R485" s="3">
        <v>0</v>
      </c>
      <c r="S485" s="4">
        <v>0</v>
      </c>
      <c r="T485" s="4">
        <v>1</v>
      </c>
      <c r="U485" s="4">
        <v>0</v>
      </c>
      <c r="V485" s="4">
        <v>1</v>
      </c>
      <c r="W485" s="5">
        <v>20</v>
      </c>
      <c r="X485" s="5">
        <v>1</v>
      </c>
      <c r="Y485" s="5">
        <v>1</v>
      </c>
      <c r="Z485" s="5">
        <v>0</v>
      </c>
      <c r="AA485" s="6">
        <v>12</v>
      </c>
      <c r="AB485" s="6">
        <v>2</v>
      </c>
      <c r="AC485" s="6">
        <v>8</v>
      </c>
      <c r="AD485" s="6">
        <v>17</v>
      </c>
      <c r="AE485" s="7">
        <v>0</v>
      </c>
      <c r="AF485" s="7">
        <v>0</v>
      </c>
      <c r="AG485" s="7">
        <v>0</v>
      </c>
      <c r="AH485" s="7">
        <v>0</v>
      </c>
      <c r="AI485" s="2">
        <f t="shared" si="98"/>
        <v>0.33333333333333331</v>
      </c>
      <c r="AJ485" s="4">
        <f t="shared" si="99"/>
        <v>0.5</v>
      </c>
      <c r="AK485" s="5">
        <f t="shared" si="100"/>
        <v>5.5</v>
      </c>
      <c r="AL485" s="6">
        <f t="shared" si="101"/>
        <v>9.75</v>
      </c>
      <c r="AM485" s="7">
        <f t="shared" si="105"/>
        <v>0</v>
      </c>
      <c r="AN485" s="18">
        <f t="shared" si="102"/>
        <v>0.16666666666666669</v>
      </c>
      <c r="AO485" s="19">
        <f t="shared" si="103"/>
        <v>5.166666666666667</v>
      </c>
      <c r="AP485" s="19">
        <f t="shared" si="104"/>
        <v>9.4166666666666661</v>
      </c>
      <c r="AQ485" s="9">
        <f t="shared" si="106"/>
        <v>1.5</v>
      </c>
      <c r="AR485" s="1">
        <f t="shared" si="107"/>
        <v>16.5</v>
      </c>
      <c r="AS485" s="1">
        <f t="shared" si="108"/>
        <v>29.25</v>
      </c>
      <c r="AT485" s="1">
        <f t="shared" si="109"/>
        <v>19.5</v>
      </c>
      <c r="AU485" s="1">
        <f t="shared" si="110"/>
        <v>0</v>
      </c>
      <c r="AV485" s="1">
        <f t="shared" si="111"/>
        <v>0</v>
      </c>
      <c r="AW485" s="20">
        <v>1</v>
      </c>
      <c r="AX485" s="20">
        <v>0.25700177029750298</v>
      </c>
      <c r="AY485" s="20">
        <v>1</v>
      </c>
      <c r="AZ485" s="20">
        <v>0.39227241410790298</v>
      </c>
      <c r="BA485" s="26">
        <v>1</v>
      </c>
      <c r="BB485" s="26">
        <v>1</v>
      </c>
    </row>
    <row r="486" spans="1:54">
      <c r="A486" s="1">
        <v>484</v>
      </c>
      <c r="B486" s="16" t="s">
        <v>651</v>
      </c>
      <c r="C486" s="76" t="s">
        <v>1057</v>
      </c>
      <c r="D486" s="82" t="s">
        <v>1133</v>
      </c>
      <c r="E486" s="82" t="s">
        <v>1154</v>
      </c>
      <c r="F486" s="84" t="s">
        <v>1161</v>
      </c>
      <c r="G486" s="1" t="s">
        <v>650</v>
      </c>
      <c r="H486" s="1" t="s">
        <v>650</v>
      </c>
      <c r="I486" s="1" t="s">
        <v>650</v>
      </c>
      <c r="J486" s="1" t="s">
        <v>650</v>
      </c>
      <c r="K486" s="1" t="s">
        <v>457</v>
      </c>
      <c r="L486" s="1" t="s">
        <v>1161</v>
      </c>
      <c r="M486" s="2">
        <v>4</v>
      </c>
      <c r="N486" s="3">
        <v>0</v>
      </c>
      <c r="O486" s="3">
        <v>15</v>
      </c>
      <c r="P486" s="3">
        <v>16</v>
      </c>
      <c r="Q486" s="3">
        <v>1</v>
      </c>
      <c r="R486" s="3">
        <v>0</v>
      </c>
      <c r="S486" s="4">
        <v>7</v>
      </c>
      <c r="T486" s="4">
        <v>3</v>
      </c>
      <c r="U486" s="4">
        <v>9</v>
      </c>
      <c r="V486" s="4">
        <v>12</v>
      </c>
      <c r="W486" s="5">
        <v>223</v>
      </c>
      <c r="X486" s="5">
        <v>15</v>
      </c>
      <c r="Y486" s="5">
        <v>26</v>
      </c>
      <c r="Z486" s="5">
        <v>6</v>
      </c>
      <c r="AA486" s="6">
        <v>105</v>
      </c>
      <c r="AB486" s="6">
        <v>178</v>
      </c>
      <c r="AC486" s="6">
        <v>112</v>
      </c>
      <c r="AD486" s="6">
        <v>357</v>
      </c>
      <c r="AE486" s="7">
        <v>3</v>
      </c>
      <c r="AF486" s="7">
        <v>1</v>
      </c>
      <c r="AG486" s="7">
        <v>11</v>
      </c>
      <c r="AH486" s="7">
        <v>11</v>
      </c>
      <c r="AI486" s="2">
        <f t="shared" si="98"/>
        <v>6</v>
      </c>
      <c r="AJ486" s="4">
        <f t="shared" si="99"/>
        <v>7.75</v>
      </c>
      <c r="AK486" s="5">
        <f t="shared" si="100"/>
        <v>67.5</v>
      </c>
      <c r="AL486" s="6">
        <f t="shared" si="101"/>
        <v>188</v>
      </c>
      <c r="AM486" s="7">
        <f t="shared" si="105"/>
        <v>6.5</v>
      </c>
      <c r="AN486" s="18">
        <f t="shared" si="102"/>
        <v>1.75</v>
      </c>
      <c r="AO486" s="19">
        <f t="shared" si="103"/>
        <v>61.5</v>
      </c>
      <c r="AP486" s="19">
        <f t="shared" si="104"/>
        <v>182</v>
      </c>
      <c r="AQ486" s="9">
        <f t="shared" si="106"/>
        <v>1.2916666666666667</v>
      </c>
      <c r="AR486" s="1">
        <f t="shared" si="107"/>
        <v>11.25</v>
      </c>
      <c r="AS486" s="1">
        <f t="shared" si="108"/>
        <v>31.333333333333332</v>
      </c>
      <c r="AT486" s="1">
        <f t="shared" si="109"/>
        <v>24.258064516129032</v>
      </c>
      <c r="AU486" s="1">
        <f t="shared" si="110"/>
        <v>1.0833333333333333</v>
      </c>
      <c r="AV486" s="1">
        <f t="shared" si="111"/>
        <v>0.83870967741935487</v>
      </c>
      <c r="AW486" s="20">
        <v>1</v>
      </c>
      <c r="AX486" s="20">
        <v>4.2013853213781698E-2</v>
      </c>
      <c r="AY486" s="20">
        <v>1</v>
      </c>
      <c r="AZ486" s="20">
        <v>7.3261708470566705E-2</v>
      </c>
      <c r="BA486" s="26">
        <v>1</v>
      </c>
      <c r="BB486" s="26">
        <v>1</v>
      </c>
    </row>
    <row r="487" spans="1:54">
      <c r="A487" s="1">
        <v>485</v>
      </c>
      <c r="B487" s="16" t="s">
        <v>651</v>
      </c>
      <c r="C487" s="76" t="s">
        <v>1057</v>
      </c>
      <c r="D487" s="82" t="s">
        <v>1133</v>
      </c>
      <c r="E487" s="82" t="s">
        <v>1154</v>
      </c>
      <c r="F487" s="84" t="s">
        <v>1162</v>
      </c>
      <c r="G487" s="1" t="s">
        <v>650</v>
      </c>
      <c r="H487" s="1" t="s">
        <v>650</v>
      </c>
      <c r="I487" s="1" t="s">
        <v>650</v>
      </c>
      <c r="J487" s="1" t="s">
        <v>650</v>
      </c>
      <c r="K487" s="1" t="s">
        <v>458</v>
      </c>
      <c r="L487" s="1" t="s">
        <v>1162</v>
      </c>
      <c r="M487" s="2">
        <v>6</v>
      </c>
      <c r="N487" s="3">
        <v>0</v>
      </c>
      <c r="O487" s="3">
        <v>5</v>
      </c>
      <c r="P487" s="3">
        <v>6</v>
      </c>
      <c r="Q487" s="3">
        <v>1</v>
      </c>
      <c r="R487" s="3">
        <v>1</v>
      </c>
      <c r="S487" s="4">
        <v>0</v>
      </c>
      <c r="T487" s="4">
        <v>5</v>
      </c>
      <c r="U487" s="4">
        <v>8</v>
      </c>
      <c r="V487" s="4">
        <v>8</v>
      </c>
      <c r="W487" s="5">
        <v>76</v>
      </c>
      <c r="X487" s="5">
        <v>15</v>
      </c>
      <c r="Y487" s="5">
        <v>7</v>
      </c>
      <c r="Z487" s="5">
        <v>5</v>
      </c>
      <c r="AA487" s="6">
        <v>22</v>
      </c>
      <c r="AB487" s="6">
        <v>20</v>
      </c>
      <c r="AC487" s="6">
        <v>32</v>
      </c>
      <c r="AD487" s="6">
        <v>28</v>
      </c>
      <c r="AE487" s="7">
        <v>3</v>
      </c>
      <c r="AF487" s="7">
        <v>1</v>
      </c>
      <c r="AG487" s="7">
        <v>3</v>
      </c>
      <c r="AH487" s="7">
        <v>6</v>
      </c>
      <c r="AI487" s="2">
        <f t="shared" si="98"/>
        <v>3.1666666666666665</v>
      </c>
      <c r="AJ487" s="4">
        <f t="shared" si="99"/>
        <v>5.25</v>
      </c>
      <c r="AK487" s="5">
        <f t="shared" si="100"/>
        <v>25.75</v>
      </c>
      <c r="AL487" s="6">
        <f t="shared" si="101"/>
        <v>25.5</v>
      </c>
      <c r="AM487" s="7">
        <f t="shared" si="105"/>
        <v>3.25</v>
      </c>
      <c r="AN487" s="18">
        <f t="shared" si="102"/>
        <v>2.0833333333333335</v>
      </c>
      <c r="AO487" s="19">
        <f t="shared" si="103"/>
        <v>22.583333333333332</v>
      </c>
      <c r="AP487" s="19">
        <f t="shared" si="104"/>
        <v>22.333333333333332</v>
      </c>
      <c r="AQ487" s="9">
        <f t="shared" si="106"/>
        <v>1.6578947368421053</v>
      </c>
      <c r="AR487" s="1">
        <f t="shared" si="107"/>
        <v>8.1315789473684212</v>
      </c>
      <c r="AS487" s="1">
        <f t="shared" si="108"/>
        <v>8.0526315789473681</v>
      </c>
      <c r="AT487" s="1">
        <f t="shared" si="109"/>
        <v>4.8571428571428568</v>
      </c>
      <c r="AU487" s="1">
        <f t="shared" si="110"/>
        <v>1.0263157894736843</v>
      </c>
      <c r="AV487" s="1">
        <f t="shared" si="111"/>
        <v>0.61904761904761907</v>
      </c>
      <c r="AW487" s="20">
        <v>1</v>
      </c>
      <c r="AX487" s="20">
        <v>0.56777534904206495</v>
      </c>
      <c r="AY487" s="20">
        <v>0.548358139992835</v>
      </c>
      <c r="AZ487" s="20">
        <v>0.90130760135402199</v>
      </c>
      <c r="BA487" s="26">
        <v>1</v>
      </c>
      <c r="BB487" s="26">
        <v>1</v>
      </c>
    </row>
    <row r="488" spans="1:54">
      <c r="A488" s="1">
        <v>486</v>
      </c>
      <c r="B488" s="16" t="s">
        <v>651</v>
      </c>
      <c r="C488" s="76" t="s">
        <v>1057</v>
      </c>
      <c r="D488" s="82" t="s">
        <v>1133</v>
      </c>
      <c r="E488" s="82" t="s">
        <v>1154</v>
      </c>
      <c r="F488" s="84" t="s">
        <v>1162</v>
      </c>
      <c r="G488" s="84" t="s">
        <v>1163</v>
      </c>
      <c r="H488" s="1" t="s">
        <v>650</v>
      </c>
      <c r="I488" s="1" t="s">
        <v>650</v>
      </c>
      <c r="J488" s="1" t="s">
        <v>650</v>
      </c>
      <c r="K488" s="1" t="s">
        <v>459</v>
      </c>
      <c r="L488" s="1" t="s">
        <v>1163</v>
      </c>
      <c r="M488" s="2">
        <v>1</v>
      </c>
      <c r="N488" s="3">
        <v>0</v>
      </c>
      <c r="O488" s="3">
        <v>1</v>
      </c>
      <c r="P488" s="3">
        <v>1</v>
      </c>
      <c r="Q488" s="3">
        <v>0</v>
      </c>
      <c r="R488" s="3">
        <v>1</v>
      </c>
      <c r="S488" s="4">
        <v>0</v>
      </c>
      <c r="T488" s="4">
        <v>0</v>
      </c>
      <c r="U488" s="4">
        <v>0</v>
      </c>
      <c r="V488" s="4">
        <v>2</v>
      </c>
      <c r="W488" s="5">
        <v>13</v>
      </c>
      <c r="X488" s="5">
        <v>1</v>
      </c>
      <c r="Y488" s="5">
        <v>2</v>
      </c>
      <c r="Z488" s="5">
        <v>2</v>
      </c>
      <c r="AA488" s="6">
        <v>3</v>
      </c>
      <c r="AB488" s="6">
        <v>5</v>
      </c>
      <c r="AC488" s="6">
        <v>9</v>
      </c>
      <c r="AD488" s="6">
        <v>10</v>
      </c>
      <c r="AE488" s="7">
        <v>0</v>
      </c>
      <c r="AF488" s="7">
        <v>1</v>
      </c>
      <c r="AG488" s="7">
        <v>2</v>
      </c>
      <c r="AH488" s="7">
        <v>0</v>
      </c>
      <c r="AI488" s="2">
        <f t="shared" si="98"/>
        <v>0.66666666666666663</v>
      </c>
      <c r="AJ488" s="4">
        <f t="shared" si="99"/>
        <v>0.5</v>
      </c>
      <c r="AK488" s="5">
        <f t="shared" si="100"/>
        <v>4.5</v>
      </c>
      <c r="AL488" s="6">
        <f t="shared" si="101"/>
        <v>6.75</v>
      </c>
      <c r="AM488" s="7">
        <f t="shared" si="105"/>
        <v>0.75</v>
      </c>
      <c r="AN488" s="18">
        <f t="shared" si="102"/>
        <v>-0.16666666666666663</v>
      </c>
      <c r="AO488" s="19">
        <f t="shared" si="103"/>
        <v>3.8333333333333335</v>
      </c>
      <c r="AP488" s="19">
        <f t="shared" si="104"/>
        <v>6.083333333333333</v>
      </c>
      <c r="AQ488" s="9">
        <f t="shared" si="106"/>
        <v>0.75</v>
      </c>
      <c r="AR488" s="1">
        <f t="shared" si="107"/>
        <v>6.75</v>
      </c>
      <c r="AS488" s="1">
        <f t="shared" si="108"/>
        <v>10.125</v>
      </c>
      <c r="AT488" s="1">
        <f t="shared" si="109"/>
        <v>13.5</v>
      </c>
      <c r="AU488" s="1">
        <f t="shared" si="110"/>
        <v>1.125</v>
      </c>
      <c r="AV488" s="1">
        <f t="shared" si="111"/>
        <v>1.5</v>
      </c>
      <c r="AW488" s="20">
        <v>1</v>
      </c>
      <c r="AX488" s="20">
        <v>0.15893245255705599</v>
      </c>
      <c r="AY488" s="20">
        <v>0.79092333096860301</v>
      </c>
      <c r="AZ488" s="20">
        <v>0.21277952258642299</v>
      </c>
      <c r="BA488" s="26">
        <v>1</v>
      </c>
      <c r="BB488" s="26">
        <v>1</v>
      </c>
    </row>
    <row r="489" spans="1:54">
      <c r="A489" s="1">
        <v>487</v>
      </c>
      <c r="B489" s="16" t="s">
        <v>651</v>
      </c>
      <c r="C489" s="76" t="s">
        <v>1057</v>
      </c>
      <c r="D489" s="82" t="s">
        <v>1133</v>
      </c>
      <c r="E489" s="82" t="s">
        <v>1154</v>
      </c>
      <c r="F489" s="84" t="s">
        <v>1162</v>
      </c>
      <c r="G489" s="84" t="s">
        <v>1164</v>
      </c>
      <c r="H489" s="1" t="s">
        <v>650</v>
      </c>
      <c r="I489" s="1" t="s">
        <v>650</v>
      </c>
      <c r="J489" s="1" t="s">
        <v>650</v>
      </c>
      <c r="K489" s="1" t="s">
        <v>460</v>
      </c>
      <c r="L489" s="1" t="s">
        <v>1164</v>
      </c>
      <c r="M489" s="2">
        <v>1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4">
        <v>0</v>
      </c>
      <c r="T489" s="4">
        <v>0</v>
      </c>
      <c r="U489" s="4">
        <v>0</v>
      </c>
      <c r="V489" s="4">
        <v>0</v>
      </c>
      <c r="W489" s="5">
        <v>5</v>
      </c>
      <c r="X489" s="5">
        <v>3</v>
      </c>
      <c r="Y489" s="5">
        <v>0</v>
      </c>
      <c r="Z489" s="5">
        <v>0</v>
      </c>
      <c r="AA489" s="6">
        <v>3</v>
      </c>
      <c r="AB489" s="6">
        <v>1</v>
      </c>
      <c r="AC489" s="6">
        <v>0</v>
      </c>
      <c r="AD489" s="6">
        <v>2</v>
      </c>
      <c r="AE489" s="7">
        <v>0</v>
      </c>
      <c r="AF489" s="7">
        <v>0</v>
      </c>
      <c r="AG489" s="7">
        <v>0</v>
      </c>
      <c r="AH489" s="7">
        <v>0</v>
      </c>
      <c r="AI489" s="2">
        <f t="shared" si="98"/>
        <v>0.16666666666666666</v>
      </c>
      <c r="AJ489" s="4">
        <f t="shared" si="99"/>
        <v>0</v>
      </c>
      <c r="AK489" s="5">
        <f t="shared" si="100"/>
        <v>2</v>
      </c>
      <c r="AL489" s="6">
        <f t="shared" si="101"/>
        <v>1.5</v>
      </c>
      <c r="AM489" s="7">
        <f t="shared" si="105"/>
        <v>0</v>
      </c>
      <c r="AN489" s="18">
        <f t="shared" si="102"/>
        <v>-0.16666666666666666</v>
      </c>
      <c r="AO489" s="19">
        <f t="shared" si="103"/>
        <v>1.8333333333333333</v>
      </c>
      <c r="AP489" s="19">
        <f t="shared" si="104"/>
        <v>1.3333333333333333</v>
      </c>
      <c r="AQ489" s="9">
        <f t="shared" si="106"/>
        <v>0</v>
      </c>
      <c r="AR489" s="1">
        <f t="shared" si="107"/>
        <v>12</v>
      </c>
      <c r="AS489" s="1">
        <f t="shared" si="108"/>
        <v>9</v>
      </c>
      <c r="AT489" s="1" t="s">
        <v>1413</v>
      </c>
      <c r="AU489" s="1">
        <f t="shared" si="110"/>
        <v>0</v>
      </c>
      <c r="AV489" s="1" t="s">
        <v>1413</v>
      </c>
      <c r="AW489" s="20">
        <v>1</v>
      </c>
      <c r="AX489" s="20">
        <v>0.77772796811478795</v>
      </c>
      <c r="AY489" s="20">
        <v>1</v>
      </c>
      <c r="AZ489" s="20">
        <v>0.50494553600315595</v>
      </c>
      <c r="BA489" s="26">
        <v>1</v>
      </c>
      <c r="BB489" s="26">
        <v>1</v>
      </c>
    </row>
    <row r="490" spans="1:54">
      <c r="A490" s="1">
        <v>488</v>
      </c>
      <c r="B490" s="16" t="s">
        <v>651</v>
      </c>
      <c r="C490" s="76" t="s">
        <v>1057</v>
      </c>
      <c r="D490" s="82" t="s">
        <v>1133</v>
      </c>
      <c r="E490" s="82" t="s">
        <v>1154</v>
      </c>
      <c r="F490" s="84" t="s">
        <v>1162</v>
      </c>
      <c r="G490" s="84" t="s">
        <v>1165</v>
      </c>
      <c r="H490" s="1" t="s">
        <v>650</v>
      </c>
      <c r="I490" s="1" t="s">
        <v>650</v>
      </c>
      <c r="J490" s="1" t="s">
        <v>650</v>
      </c>
      <c r="K490" s="1" t="s">
        <v>461</v>
      </c>
      <c r="L490" s="1" t="s">
        <v>1165</v>
      </c>
      <c r="M490" s="2">
        <v>2</v>
      </c>
      <c r="N490" s="3">
        <v>0</v>
      </c>
      <c r="O490" s="3">
        <v>2</v>
      </c>
      <c r="P490" s="3">
        <v>3</v>
      </c>
      <c r="Q490" s="3">
        <v>1</v>
      </c>
      <c r="R490" s="3">
        <v>0</v>
      </c>
      <c r="S490" s="4">
        <v>0</v>
      </c>
      <c r="T490" s="4">
        <v>3</v>
      </c>
      <c r="U490" s="4">
        <v>7</v>
      </c>
      <c r="V490" s="4">
        <v>5</v>
      </c>
      <c r="W490" s="5">
        <v>48</v>
      </c>
      <c r="X490" s="5">
        <v>4</v>
      </c>
      <c r="Y490" s="5">
        <v>5</v>
      </c>
      <c r="Z490" s="5">
        <v>3</v>
      </c>
      <c r="AA490" s="6">
        <v>7</v>
      </c>
      <c r="AB490" s="6">
        <v>11</v>
      </c>
      <c r="AC490" s="6">
        <v>6</v>
      </c>
      <c r="AD490" s="6">
        <v>6</v>
      </c>
      <c r="AE490" s="7">
        <v>2</v>
      </c>
      <c r="AF490" s="7">
        <v>0</v>
      </c>
      <c r="AG490" s="7">
        <v>0</v>
      </c>
      <c r="AH490" s="7">
        <v>4</v>
      </c>
      <c r="AI490" s="2">
        <f t="shared" si="98"/>
        <v>1.3333333333333333</v>
      </c>
      <c r="AJ490" s="4">
        <f t="shared" si="99"/>
        <v>3.75</v>
      </c>
      <c r="AK490" s="5">
        <f t="shared" si="100"/>
        <v>15</v>
      </c>
      <c r="AL490" s="6">
        <f t="shared" si="101"/>
        <v>7.5</v>
      </c>
      <c r="AM490" s="7">
        <f t="shared" si="105"/>
        <v>1.5</v>
      </c>
      <c r="AN490" s="18">
        <f t="shared" si="102"/>
        <v>2.416666666666667</v>
      </c>
      <c r="AO490" s="19">
        <f t="shared" si="103"/>
        <v>13.666666666666666</v>
      </c>
      <c r="AP490" s="19">
        <f t="shared" si="104"/>
        <v>6.166666666666667</v>
      </c>
      <c r="AQ490" s="9">
        <f t="shared" si="106"/>
        <v>2.8125</v>
      </c>
      <c r="AR490" s="1">
        <f t="shared" si="107"/>
        <v>11.25</v>
      </c>
      <c r="AS490" s="1">
        <f t="shared" si="108"/>
        <v>5.625</v>
      </c>
      <c r="AT490" s="1">
        <f t="shared" si="109"/>
        <v>2</v>
      </c>
      <c r="AU490" s="1">
        <f t="shared" si="110"/>
        <v>1.125</v>
      </c>
      <c r="AV490" s="1">
        <f t="shared" si="111"/>
        <v>0.4</v>
      </c>
      <c r="AW490" s="20">
        <v>1</v>
      </c>
      <c r="AX490" s="20">
        <v>1</v>
      </c>
      <c r="AY490" s="20">
        <v>0.66565432950886605</v>
      </c>
      <c r="AZ490" s="20">
        <v>1</v>
      </c>
      <c r="BA490" s="26">
        <v>1</v>
      </c>
      <c r="BB490" s="26">
        <v>1</v>
      </c>
    </row>
    <row r="491" spans="1:54">
      <c r="A491" s="1">
        <v>489</v>
      </c>
      <c r="B491" s="16" t="s">
        <v>651</v>
      </c>
      <c r="C491" s="76" t="s">
        <v>1057</v>
      </c>
      <c r="D491" s="82" t="s">
        <v>1133</v>
      </c>
      <c r="E491" s="82" t="s">
        <v>1154</v>
      </c>
      <c r="F491" s="84" t="s">
        <v>1162</v>
      </c>
      <c r="G491" s="84" t="s">
        <v>1166</v>
      </c>
      <c r="H491" s="1" t="s">
        <v>650</v>
      </c>
      <c r="I491" s="1" t="s">
        <v>650</v>
      </c>
      <c r="J491" s="1" t="s">
        <v>650</v>
      </c>
      <c r="K491" s="1" t="s">
        <v>462</v>
      </c>
      <c r="L491" s="1" t="s">
        <v>1166</v>
      </c>
      <c r="M491" s="2">
        <v>2</v>
      </c>
      <c r="N491" s="3">
        <v>0</v>
      </c>
      <c r="O491" s="3">
        <v>2</v>
      </c>
      <c r="P491" s="3">
        <v>2</v>
      </c>
      <c r="Q491" s="3">
        <v>0</v>
      </c>
      <c r="R491" s="3">
        <v>0</v>
      </c>
      <c r="S491" s="4">
        <v>0</v>
      </c>
      <c r="T491" s="4">
        <v>2</v>
      </c>
      <c r="U491" s="4">
        <v>1</v>
      </c>
      <c r="V491" s="4">
        <v>1</v>
      </c>
      <c r="W491" s="5">
        <v>10</v>
      </c>
      <c r="X491" s="5">
        <v>7</v>
      </c>
      <c r="Y491" s="5">
        <v>0</v>
      </c>
      <c r="Z491" s="5">
        <v>0</v>
      </c>
      <c r="AA491" s="6">
        <v>9</v>
      </c>
      <c r="AB491" s="6">
        <v>3</v>
      </c>
      <c r="AC491" s="6">
        <v>17</v>
      </c>
      <c r="AD491" s="6">
        <v>10</v>
      </c>
      <c r="AE491" s="7">
        <v>1</v>
      </c>
      <c r="AF491" s="7">
        <v>0</v>
      </c>
      <c r="AG491" s="7">
        <v>1</v>
      </c>
      <c r="AH491" s="7">
        <v>2</v>
      </c>
      <c r="AI491" s="2">
        <f t="shared" si="98"/>
        <v>1</v>
      </c>
      <c r="AJ491" s="4">
        <f t="shared" si="99"/>
        <v>1</v>
      </c>
      <c r="AK491" s="5">
        <f t="shared" si="100"/>
        <v>4.25</v>
      </c>
      <c r="AL491" s="6">
        <f t="shared" si="101"/>
        <v>9.75</v>
      </c>
      <c r="AM491" s="7">
        <f t="shared" si="105"/>
        <v>1</v>
      </c>
      <c r="AN491" s="18">
        <f t="shared" si="102"/>
        <v>0</v>
      </c>
      <c r="AO491" s="19">
        <f t="shared" si="103"/>
        <v>3.25</v>
      </c>
      <c r="AP491" s="19">
        <f t="shared" si="104"/>
        <v>8.75</v>
      </c>
      <c r="AQ491" s="9">
        <f t="shared" si="106"/>
        <v>1</v>
      </c>
      <c r="AR491" s="1">
        <f t="shared" si="107"/>
        <v>4.25</v>
      </c>
      <c r="AS491" s="1">
        <f t="shared" si="108"/>
        <v>9.75</v>
      </c>
      <c r="AT491" s="1">
        <f t="shared" si="109"/>
        <v>9.75</v>
      </c>
      <c r="AU491" s="1">
        <f t="shared" si="110"/>
        <v>1</v>
      </c>
      <c r="AV491" s="1">
        <f t="shared" si="111"/>
        <v>1</v>
      </c>
      <c r="AW491" s="20">
        <v>1</v>
      </c>
      <c r="AX491" s="20">
        <v>0.22577756569750801</v>
      </c>
      <c r="AY491" s="20">
        <v>1</v>
      </c>
      <c r="AZ491" s="20">
        <v>0.39844340160278702</v>
      </c>
      <c r="BA491" s="26">
        <v>1</v>
      </c>
      <c r="BB491" s="26">
        <v>1</v>
      </c>
    </row>
    <row r="492" spans="1:54">
      <c r="A492" s="1">
        <v>490</v>
      </c>
      <c r="B492" s="16" t="s">
        <v>651</v>
      </c>
      <c r="C492" s="76" t="s">
        <v>1057</v>
      </c>
      <c r="D492" s="82" t="s">
        <v>1133</v>
      </c>
      <c r="E492" s="82" t="s">
        <v>1154</v>
      </c>
      <c r="F492" s="84" t="s">
        <v>1167</v>
      </c>
      <c r="G492" s="1" t="s">
        <v>650</v>
      </c>
      <c r="H492" s="1" t="s">
        <v>650</v>
      </c>
      <c r="I492" s="1" t="s">
        <v>650</v>
      </c>
      <c r="J492" s="1" t="s">
        <v>650</v>
      </c>
      <c r="K492" s="1" t="s">
        <v>463</v>
      </c>
      <c r="L492" s="1" t="s">
        <v>1167</v>
      </c>
      <c r="M492" s="2">
        <v>1</v>
      </c>
      <c r="N492" s="3">
        <v>3</v>
      </c>
      <c r="O492" s="3">
        <v>2</v>
      </c>
      <c r="P492" s="3">
        <v>8</v>
      </c>
      <c r="Q492" s="3">
        <v>0</v>
      </c>
      <c r="R492" s="3">
        <v>0</v>
      </c>
      <c r="S492" s="4">
        <v>1</v>
      </c>
      <c r="T492" s="4">
        <v>0</v>
      </c>
      <c r="U492" s="4">
        <v>1</v>
      </c>
      <c r="V492" s="4">
        <v>5</v>
      </c>
      <c r="W492" s="5">
        <v>22</v>
      </c>
      <c r="X492" s="5">
        <v>7</v>
      </c>
      <c r="Y492" s="5">
        <v>3</v>
      </c>
      <c r="Z492" s="5">
        <v>4</v>
      </c>
      <c r="AA492" s="6">
        <v>8</v>
      </c>
      <c r="AB492" s="6">
        <v>15</v>
      </c>
      <c r="AC492" s="6">
        <v>15</v>
      </c>
      <c r="AD492" s="6">
        <v>20</v>
      </c>
      <c r="AE492" s="7">
        <v>0</v>
      </c>
      <c r="AF492" s="7">
        <v>1</v>
      </c>
      <c r="AG492" s="7">
        <v>0</v>
      </c>
      <c r="AH492" s="7">
        <v>2</v>
      </c>
      <c r="AI492" s="2">
        <f t="shared" si="98"/>
        <v>2.3333333333333335</v>
      </c>
      <c r="AJ492" s="4">
        <f t="shared" si="99"/>
        <v>1.75</v>
      </c>
      <c r="AK492" s="5">
        <f t="shared" si="100"/>
        <v>9</v>
      </c>
      <c r="AL492" s="6">
        <f t="shared" si="101"/>
        <v>14.5</v>
      </c>
      <c r="AM492" s="7">
        <f t="shared" si="105"/>
        <v>0.75</v>
      </c>
      <c r="AN492" s="18">
        <f t="shared" si="102"/>
        <v>-0.58333333333333348</v>
      </c>
      <c r="AO492" s="19">
        <f t="shared" si="103"/>
        <v>6.6666666666666661</v>
      </c>
      <c r="AP492" s="19">
        <f t="shared" si="104"/>
        <v>12.166666666666666</v>
      </c>
      <c r="AQ492" s="9">
        <f t="shared" si="106"/>
        <v>0.75</v>
      </c>
      <c r="AR492" s="1">
        <f t="shared" si="107"/>
        <v>3.8571428571428568</v>
      </c>
      <c r="AS492" s="1">
        <f t="shared" si="108"/>
        <v>6.2142857142857135</v>
      </c>
      <c r="AT492" s="1">
        <f t="shared" si="109"/>
        <v>8.2857142857142865</v>
      </c>
      <c r="AU492" s="1">
        <f t="shared" si="110"/>
        <v>0.3214285714285714</v>
      </c>
      <c r="AV492" s="1">
        <f t="shared" si="111"/>
        <v>0.42857142857142855</v>
      </c>
      <c r="AW492" s="20">
        <v>1</v>
      </c>
      <c r="AX492" s="20">
        <v>5.6082276263114003E-2</v>
      </c>
      <c r="AY492" s="20">
        <v>0.68588048725953699</v>
      </c>
      <c r="AZ492" s="20">
        <v>7.2536462344147401E-2</v>
      </c>
      <c r="BA492" s="26">
        <v>1</v>
      </c>
      <c r="BB492" s="26">
        <v>1</v>
      </c>
    </row>
    <row r="493" spans="1:54">
      <c r="A493" s="1">
        <v>491</v>
      </c>
      <c r="B493" s="16" t="s">
        <v>651</v>
      </c>
      <c r="C493" s="76" t="s">
        <v>1057</v>
      </c>
      <c r="D493" s="82" t="s">
        <v>1133</v>
      </c>
      <c r="E493" s="82" t="s">
        <v>1154</v>
      </c>
      <c r="F493" s="85" t="s">
        <v>1168</v>
      </c>
      <c r="G493" s="85" t="s">
        <v>1169</v>
      </c>
      <c r="H493" s="1" t="s">
        <v>650</v>
      </c>
      <c r="I493" s="1" t="s">
        <v>650</v>
      </c>
      <c r="J493" s="1" t="s">
        <v>650</v>
      </c>
      <c r="K493" s="1" t="s">
        <v>464</v>
      </c>
      <c r="L493" s="1" t="s">
        <v>1169</v>
      </c>
      <c r="M493" s="2">
        <v>0</v>
      </c>
      <c r="N493" s="3">
        <v>2</v>
      </c>
      <c r="O493" s="3">
        <v>0</v>
      </c>
      <c r="P493" s="3">
        <v>5</v>
      </c>
      <c r="Q493" s="3">
        <v>0</v>
      </c>
      <c r="R493" s="3">
        <v>0</v>
      </c>
      <c r="S493" s="4">
        <v>0</v>
      </c>
      <c r="T493" s="4">
        <v>0</v>
      </c>
      <c r="U493" s="4">
        <v>1</v>
      </c>
      <c r="V493" s="4">
        <v>3</v>
      </c>
      <c r="W493" s="5">
        <v>11</v>
      </c>
      <c r="X493" s="5">
        <v>5</v>
      </c>
      <c r="Y493" s="5">
        <v>3</v>
      </c>
      <c r="Z493" s="5">
        <v>2</v>
      </c>
      <c r="AA493" s="6">
        <v>6</v>
      </c>
      <c r="AB493" s="6">
        <v>8</v>
      </c>
      <c r="AC493" s="6">
        <v>8</v>
      </c>
      <c r="AD493" s="6">
        <v>5</v>
      </c>
      <c r="AE493" s="7">
        <v>0</v>
      </c>
      <c r="AF493" s="7">
        <v>1</v>
      </c>
      <c r="AG493" s="7">
        <v>0</v>
      </c>
      <c r="AH493" s="7">
        <v>1</v>
      </c>
      <c r="AI493" s="2">
        <f t="shared" si="98"/>
        <v>1.1666666666666667</v>
      </c>
      <c r="AJ493" s="4">
        <f t="shared" si="99"/>
        <v>1</v>
      </c>
      <c r="AK493" s="5">
        <f t="shared" si="100"/>
        <v>5.25</v>
      </c>
      <c r="AL493" s="6">
        <f t="shared" si="101"/>
        <v>6.75</v>
      </c>
      <c r="AM493" s="7">
        <f t="shared" si="105"/>
        <v>0.5</v>
      </c>
      <c r="AN493" s="18">
        <f t="shared" si="102"/>
        <v>-0.16666666666666674</v>
      </c>
      <c r="AO493" s="19">
        <f t="shared" si="103"/>
        <v>4.083333333333333</v>
      </c>
      <c r="AP493" s="19">
        <f t="shared" si="104"/>
        <v>5.583333333333333</v>
      </c>
      <c r="AQ493" s="9">
        <f t="shared" si="106"/>
        <v>0.8571428571428571</v>
      </c>
      <c r="AR493" s="1">
        <f t="shared" si="107"/>
        <v>4.5</v>
      </c>
      <c r="AS493" s="1">
        <f t="shared" si="108"/>
        <v>5.7857142857142856</v>
      </c>
      <c r="AT493" s="1">
        <f t="shared" si="109"/>
        <v>6.75</v>
      </c>
      <c r="AU493" s="1">
        <f t="shared" si="110"/>
        <v>0.42857142857142855</v>
      </c>
      <c r="AV493" s="1">
        <f t="shared" si="111"/>
        <v>0.5</v>
      </c>
      <c r="AW493" s="20">
        <v>1</v>
      </c>
      <c r="AX493" s="20">
        <v>6.8497048675720401E-2</v>
      </c>
      <c r="AY493" s="20">
        <v>0.30766039682003199</v>
      </c>
      <c r="AZ493" s="20">
        <v>9.4943472291896799E-2</v>
      </c>
      <c r="BA493" s="26">
        <v>1</v>
      </c>
      <c r="BB493" s="26">
        <v>1</v>
      </c>
    </row>
    <row r="494" spans="1:54">
      <c r="A494" s="1">
        <v>492</v>
      </c>
      <c r="B494" s="16" t="s">
        <v>651</v>
      </c>
      <c r="C494" s="76" t="s">
        <v>1057</v>
      </c>
      <c r="D494" s="82" t="s">
        <v>1133</v>
      </c>
      <c r="E494" s="82" t="s">
        <v>1154</v>
      </c>
      <c r="F494" s="85" t="s">
        <v>1168</v>
      </c>
      <c r="G494" s="85" t="s">
        <v>1170</v>
      </c>
      <c r="H494" s="1" t="s">
        <v>650</v>
      </c>
      <c r="I494" s="1" t="s">
        <v>650</v>
      </c>
      <c r="J494" s="1" t="s">
        <v>650</v>
      </c>
      <c r="K494" s="1" t="s">
        <v>465</v>
      </c>
      <c r="L494" s="1" t="s">
        <v>1170</v>
      </c>
      <c r="M494" s="2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4">
        <v>0</v>
      </c>
      <c r="T494" s="4">
        <v>0</v>
      </c>
      <c r="U494" s="4">
        <v>0</v>
      </c>
      <c r="V494" s="4">
        <v>0</v>
      </c>
      <c r="W494" s="5">
        <v>0</v>
      </c>
      <c r="X494" s="5">
        <v>0</v>
      </c>
      <c r="Y494" s="5">
        <v>0</v>
      </c>
      <c r="Z494" s="5">
        <v>0</v>
      </c>
      <c r="AA494" s="6">
        <v>0</v>
      </c>
      <c r="AB494" s="6">
        <v>0</v>
      </c>
      <c r="AC494" s="6">
        <v>0</v>
      </c>
      <c r="AD494" s="6">
        <v>1</v>
      </c>
      <c r="AE494" s="7">
        <v>0</v>
      </c>
      <c r="AF494" s="7">
        <v>0</v>
      </c>
      <c r="AG494" s="7">
        <v>0</v>
      </c>
      <c r="AH494" s="7">
        <v>0</v>
      </c>
      <c r="AI494" s="2">
        <f t="shared" si="98"/>
        <v>0</v>
      </c>
      <c r="AJ494" s="4">
        <f t="shared" si="99"/>
        <v>0</v>
      </c>
      <c r="AK494" s="5">
        <f t="shared" si="100"/>
        <v>0</v>
      </c>
      <c r="AL494" s="6">
        <f t="shared" si="101"/>
        <v>0.25</v>
      </c>
      <c r="AM494" s="7">
        <f t="shared" si="105"/>
        <v>0</v>
      </c>
      <c r="AN494" s="18">
        <f t="shared" si="102"/>
        <v>0</v>
      </c>
      <c r="AO494" s="19">
        <f t="shared" si="103"/>
        <v>0</v>
      </c>
      <c r="AP494" s="19">
        <f t="shared" si="104"/>
        <v>0.25</v>
      </c>
      <c r="AQ494" s="9" t="s">
        <v>1413</v>
      </c>
      <c r="AR494" s="1" t="s">
        <v>1413</v>
      </c>
      <c r="AS494" s="1" t="s">
        <v>1413</v>
      </c>
      <c r="AT494" s="1" t="s">
        <v>1413</v>
      </c>
      <c r="AU494" s="1" t="s">
        <v>1413</v>
      </c>
      <c r="AV494" s="1" t="s">
        <v>1413</v>
      </c>
      <c r="AW494" s="20">
        <v>1</v>
      </c>
      <c r="AX494" s="20">
        <v>1</v>
      </c>
      <c r="AY494" s="20">
        <v>1</v>
      </c>
      <c r="AZ494" s="20">
        <v>1</v>
      </c>
      <c r="BA494" s="26">
        <v>1</v>
      </c>
      <c r="BB494" s="26">
        <v>1</v>
      </c>
    </row>
    <row r="495" spans="1:54">
      <c r="A495" s="1">
        <v>493</v>
      </c>
      <c r="B495" s="16" t="s">
        <v>651</v>
      </c>
      <c r="C495" s="76" t="s">
        <v>1057</v>
      </c>
      <c r="D495" s="82" t="s">
        <v>1133</v>
      </c>
      <c r="E495" s="82" t="s">
        <v>1154</v>
      </c>
      <c r="F495" s="85" t="s">
        <v>1168</v>
      </c>
      <c r="G495" s="85" t="s">
        <v>1171</v>
      </c>
      <c r="H495" s="1" t="s">
        <v>650</v>
      </c>
      <c r="I495" s="1" t="s">
        <v>650</v>
      </c>
      <c r="J495" s="1" t="s">
        <v>650</v>
      </c>
      <c r="K495" s="1" t="s">
        <v>1172</v>
      </c>
      <c r="L495" s="1" t="s">
        <v>1171</v>
      </c>
      <c r="M495" s="2">
        <v>1</v>
      </c>
      <c r="N495" s="3">
        <v>1</v>
      </c>
      <c r="O495" s="3">
        <v>1</v>
      </c>
      <c r="P495" s="3">
        <v>2</v>
      </c>
      <c r="Q495" s="3">
        <v>0</v>
      </c>
      <c r="R495" s="3">
        <v>0</v>
      </c>
      <c r="S495" s="4">
        <v>1</v>
      </c>
      <c r="T495" s="4">
        <v>0</v>
      </c>
      <c r="U495" s="4">
        <v>0</v>
      </c>
      <c r="V495" s="4">
        <v>0</v>
      </c>
      <c r="W495" s="5">
        <v>2</v>
      </c>
      <c r="X495" s="5">
        <v>0</v>
      </c>
      <c r="Y495" s="5">
        <v>0</v>
      </c>
      <c r="Z495" s="5">
        <v>0</v>
      </c>
      <c r="AA495" s="6">
        <v>1</v>
      </c>
      <c r="AB495" s="6">
        <v>1</v>
      </c>
      <c r="AC495" s="6">
        <v>2</v>
      </c>
      <c r="AD495" s="6">
        <v>4</v>
      </c>
      <c r="AE495" s="7">
        <v>0</v>
      </c>
      <c r="AF495" s="7">
        <v>0</v>
      </c>
      <c r="AG495" s="7">
        <v>0</v>
      </c>
      <c r="AH495" s="7">
        <v>0</v>
      </c>
      <c r="AI495" s="2">
        <f t="shared" si="98"/>
        <v>0.83333333333333337</v>
      </c>
      <c r="AJ495" s="4">
        <f t="shared" si="99"/>
        <v>0.25</v>
      </c>
      <c r="AK495" s="5">
        <f t="shared" si="100"/>
        <v>0.5</v>
      </c>
      <c r="AL495" s="6">
        <f t="shared" si="101"/>
        <v>2</v>
      </c>
      <c r="AM495" s="7">
        <f t="shared" si="105"/>
        <v>0</v>
      </c>
      <c r="AN495" s="18">
        <f t="shared" si="102"/>
        <v>-0.58333333333333337</v>
      </c>
      <c r="AO495" s="19">
        <f t="shared" si="103"/>
        <v>-0.33333333333333337</v>
      </c>
      <c r="AP495" s="19">
        <f t="shared" si="104"/>
        <v>1.1666666666666665</v>
      </c>
      <c r="AQ495" s="9">
        <f t="shared" si="106"/>
        <v>0.3</v>
      </c>
      <c r="AR495" s="1">
        <f t="shared" si="107"/>
        <v>0.6</v>
      </c>
      <c r="AS495" s="1">
        <f t="shared" si="108"/>
        <v>2.4</v>
      </c>
      <c r="AT495" s="1">
        <f t="shared" si="109"/>
        <v>8</v>
      </c>
      <c r="AU495" s="1">
        <f t="shared" si="110"/>
        <v>0</v>
      </c>
      <c r="AV495" s="1">
        <f t="shared" si="111"/>
        <v>0</v>
      </c>
      <c r="AW495" s="20">
        <v>1</v>
      </c>
      <c r="AX495" s="20">
        <v>0.78301236090614701</v>
      </c>
      <c r="AY495" s="20">
        <v>1</v>
      </c>
      <c r="AZ495" s="20">
        <v>0.299791843389482</v>
      </c>
      <c r="BA495" s="26">
        <v>1</v>
      </c>
      <c r="BB495" s="26">
        <v>1</v>
      </c>
    </row>
    <row r="496" spans="1:54">
      <c r="A496" s="1">
        <v>494</v>
      </c>
      <c r="B496" s="16" t="s">
        <v>651</v>
      </c>
      <c r="C496" s="76" t="s">
        <v>1057</v>
      </c>
      <c r="D496" s="82" t="s">
        <v>1133</v>
      </c>
      <c r="E496" s="82" t="s">
        <v>1154</v>
      </c>
      <c r="F496" s="85" t="s">
        <v>1168</v>
      </c>
      <c r="G496" s="85" t="s">
        <v>1173</v>
      </c>
      <c r="H496" s="1" t="s">
        <v>650</v>
      </c>
      <c r="I496" s="1" t="s">
        <v>650</v>
      </c>
      <c r="J496" s="1" t="s">
        <v>650</v>
      </c>
      <c r="K496" s="1" t="s">
        <v>466</v>
      </c>
      <c r="L496" s="1" t="s">
        <v>1173</v>
      </c>
      <c r="M496" s="2">
        <v>0</v>
      </c>
      <c r="N496" s="3">
        <v>0</v>
      </c>
      <c r="O496" s="3">
        <v>0</v>
      </c>
      <c r="P496" s="3">
        <v>1</v>
      </c>
      <c r="Q496" s="3">
        <v>0</v>
      </c>
      <c r="R496" s="3">
        <v>0</v>
      </c>
      <c r="S496" s="4">
        <v>0</v>
      </c>
      <c r="T496" s="4">
        <v>0</v>
      </c>
      <c r="U496" s="4">
        <v>0</v>
      </c>
      <c r="V496" s="4">
        <v>1</v>
      </c>
      <c r="W496" s="5">
        <v>8</v>
      </c>
      <c r="X496" s="5">
        <v>0</v>
      </c>
      <c r="Y496" s="5">
        <v>0</v>
      </c>
      <c r="Z496" s="5">
        <v>1</v>
      </c>
      <c r="AA496" s="6">
        <v>0</v>
      </c>
      <c r="AB496" s="6">
        <v>3</v>
      </c>
      <c r="AC496" s="6">
        <v>4</v>
      </c>
      <c r="AD496" s="6">
        <v>9</v>
      </c>
      <c r="AE496" s="7">
        <v>0</v>
      </c>
      <c r="AF496" s="7">
        <v>0</v>
      </c>
      <c r="AG496" s="7">
        <v>0</v>
      </c>
      <c r="AH496" s="7">
        <v>0</v>
      </c>
      <c r="AI496" s="2">
        <f t="shared" si="98"/>
        <v>0.16666666666666666</v>
      </c>
      <c r="AJ496" s="4">
        <f t="shared" si="99"/>
        <v>0.25</v>
      </c>
      <c r="AK496" s="5">
        <f t="shared" si="100"/>
        <v>2.25</v>
      </c>
      <c r="AL496" s="6">
        <f t="shared" si="101"/>
        <v>4</v>
      </c>
      <c r="AM496" s="7">
        <f t="shared" si="105"/>
        <v>0</v>
      </c>
      <c r="AN496" s="18">
        <f t="shared" si="102"/>
        <v>8.3333333333333343E-2</v>
      </c>
      <c r="AO496" s="19">
        <f t="shared" si="103"/>
        <v>2.0833333333333335</v>
      </c>
      <c r="AP496" s="19">
        <f t="shared" si="104"/>
        <v>3.8333333333333335</v>
      </c>
      <c r="AQ496" s="9">
        <f t="shared" si="106"/>
        <v>1.5</v>
      </c>
      <c r="AR496" s="1">
        <f t="shared" si="107"/>
        <v>13.5</v>
      </c>
      <c r="AS496" s="1">
        <f t="shared" si="108"/>
        <v>24</v>
      </c>
      <c r="AT496" s="1">
        <f t="shared" si="109"/>
        <v>16</v>
      </c>
      <c r="AU496" s="1">
        <f t="shared" si="110"/>
        <v>0</v>
      </c>
      <c r="AV496" s="1">
        <f t="shared" si="111"/>
        <v>0</v>
      </c>
      <c r="AW496" s="20">
        <v>1</v>
      </c>
      <c r="AX496" s="20">
        <v>0.42937229509507902</v>
      </c>
      <c r="AY496" s="20">
        <v>1</v>
      </c>
      <c r="AZ496" s="20">
        <v>0.60065681512254798</v>
      </c>
      <c r="BA496" s="26">
        <v>1</v>
      </c>
      <c r="BB496" s="26">
        <v>1</v>
      </c>
    </row>
    <row r="497" spans="1:54">
      <c r="A497" s="1">
        <v>495</v>
      </c>
      <c r="B497" s="16" t="s">
        <v>651</v>
      </c>
      <c r="C497" s="76" t="s">
        <v>1057</v>
      </c>
      <c r="D497" s="82" t="s">
        <v>1133</v>
      </c>
      <c r="E497" s="82" t="s">
        <v>1154</v>
      </c>
      <c r="F497" s="85" t="s">
        <v>1168</v>
      </c>
      <c r="G497" s="85" t="s">
        <v>1174</v>
      </c>
      <c r="H497" s="1" t="s">
        <v>650</v>
      </c>
      <c r="I497" s="1" t="s">
        <v>650</v>
      </c>
      <c r="J497" s="1" t="s">
        <v>650</v>
      </c>
      <c r="K497" s="1" t="s">
        <v>467</v>
      </c>
      <c r="L497" s="1" t="s">
        <v>1174</v>
      </c>
      <c r="M497" s="2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4">
        <v>0</v>
      </c>
      <c r="T497" s="4">
        <v>0</v>
      </c>
      <c r="U497" s="4">
        <v>0</v>
      </c>
      <c r="V497" s="4">
        <v>0</v>
      </c>
      <c r="W497" s="5">
        <v>0</v>
      </c>
      <c r="X497" s="5">
        <v>1</v>
      </c>
      <c r="Y497" s="5">
        <v>0</v>
      </c>
      <c r="Z497" s="5">
        <v>0</v>
      </c>
      <c r="AA497" s="6">
        <v>0</v>
      </c>
      <c r="AB497" s="6">
        <v>0</v>
      </c>
      <c r="AC497" s="6">
        <v>0</v>
      </c>
      <c r="AD497" s="6">
        <v>0</v>
      </c>
      <c r="AE497" s="7">
        <v>0</v>
      </c>
      <c r="AF497" s="7">
        <v>0</v>
      </c>
      <c r="AG497" s="7">
        <v>0</v>
      </c>
      <c r="AH497" s="7">
        <v>0</v>
      </c>
      <c r="AI497" s="2">
        <f t="shared" si="98"/>
        <v>0</v>
      </c>
      <c r="AJ497" s="4">
        <f t="shared" si="99"/>
        <v>0</v>
      </c>
      <c r="AK497" s="5">
        <f t="shared" si="100"/>
        <v>0.25</v>
      </c>
      <c r="AL497" s="6">
        <f t="shared" si="101"/>
        <v>0</v>
      </c>
      <c r="AM497" s="7">
        <f t="shared" si="105"/>
        <v>0</v>
      </c>
      <c r="AN497" s="18">
        <f t="shared" si="102"/>
        <v>0</v>
      </c>
      <c r="AO497" s="19">
        <f t="shared" si="103"/>
        <v>0.25</v>
      </c>
      <c r="AP497" s="19">
        <f t="shared" si="104"/>
        <v>0</v>
      </c>
      <c r="AQ497" s="9" t="s">
        <v>1413</v>
      </c>
      <c r="AR497" s="1" t="s">
        <v>1413</v>
      </c>
      <c r="AS497" s="1" t="s">
        <v>1413</v>
      </c>
      <c r="AT497" s="1" t="s">
        <v>1413</v>
      </c>
      <c r="AU497" s="1" t="s">
        <v>1413</v>
      </c>
      <c r="AV497" s="1" t="s">
        <v>1413</v>
      </c>
      <c r="AW497" s="20">
        <v>1</v>
      </c>
      <c r="AX497" s="20">
        <v>1</v>
      </c>
      <c r="AY497" s="20">
        <v>1</v>
      </c>
      <c r="AZ497" s="20">
        <v>1</v>
      </c>
      <c r="BA497" s="26">
        <v>1</v>
      </c>
      <c r="BB497" s="26">
        <v>1</v>
      </c>
    </row>
    <row r="498" spans="1:54">
      <c r="A498" s="1">
        <v>496</v>
      </c>
      <c r="B498" s="16" t="s">
        <v>651</v>
      </c>
      <c r="C498" s="76" t="s">
        <v>1057</v>
      </c>
      <c r="D498" s="82" t="s">
        <v>1133</v>
      </c>
      <c r="E498" s="82" t="s">
        <v>1154</v>
      </c>
      <c r="F498" s="85" t="s">
        <v>1168</v>
      </c>
      <c r="G498" s="85" t="s">
        <v>1175</v>
      </c>
      <c r="H498" s="1" t="s">
        <v>650</v>
      </c>
      <c r="I498" s="1" t="s">
        <v>650</v>
      </c>
      <c r="J498" s="1" t="s">
        <v>650</v>
      </c>
      <c r="K498" s="1" t="s">
        <v>468</v>
      </c>
      <c r="L498" s="1" t="s">
        <v>1175</v>
      </c>
      <c r="M498" s="2">
        <v>0</v>
      </c>
      <c r="N498" s="3">
        <v>0</v>
      </c>
      <c r="O498" s="3">
        <v>1</v>
      </c>
      <c r="P498" s="3">
        <v>0</v>
      </c>
      <c r="Q498" s="3">
        <v>0</v>
      </c>
      <c r="R498" s="3">
        <v>0</v>
      </c>
      <c r="S498" s="4">
        <v>0</v>
      </c>
      <c r="T498" s="4">
        <v>0</v>
      </c>
      <c r="U498" s="4">
        <v>0</v>
      </c>
      <c r="V498" s="4">
        <v>1</v>
      </c>
      <c r="W498" s="5">
        <v>1</v>
      </c>
      <c r="X498" s="5">
        <v>1</v>
      </c>
      <c r="Y498" s="5">
        <v>0</v>
      </c>
      <c r="Z498" s="5">
        <v>1</v>
      </c>
      <c r="AA498" s="6">
        <v>0</v>
      </c>
      <c r="AB498" s="6">
        <v>0</v>
      </c>
      <c r="AC498" s="6">
        <v>0</v>
      </c>
      <c r="AD498" s="6">
        <v>0</v>
      </c>
      <c r="AE498" s="7">
        <v>0</v>
      </c>
      <c r="AF498" s="7">
        <v>0</v>
      </c>
      <c r="AG498" s="7">
        <v>0</v>
      </c>
      <c r="AH498" s="7">
        <v>0</v>
      </c>
      <c r="AI498" s="2">
        <f t="shared" si="98"/>
        <v>0.16666666666666666</v>
      </c>
      <c r="AJ498" s="4">
        <f t="shared" si="99"/>
        <v>0.25</v>
      </c>
      <c r="AK498" s="5">
        <f t="shared" si="100"/>
        <v>0.75</v>
      </c>
      <c r="AL498" s="6">
        <f t="shared" si="101"/>
        <v>0</v>
      </c>
      <c r="AM498" s="7">
        <f t="shared" si="105"/>
        <v>0</v>
      </c>
      <c r="AN498" s="18">
        <f t="shared" si="102"/>
        <v>8.3333333333333343E-2</v>
      </c>
      <c r="AO498" s="19">
        <f t="shared" si="103"/>
        <v>0.58333333333333337</v>
      </c>
      <c r="AP498" s="19">
        <f t="shared" si="104"/>
        <v>-0.16666666666666666</v>
      </c>
      <c r="AQ498" s="9">
        <f t="shared" si="106"/>
        <v>1.5</v>
      </c>
      <c r="AR498" s="1">
        <f t="shared" si="107"/>
        <v>4.5</v>
      </c>
      <c r="AS498" s="1">
        <f t="shared" si="108"/>
        <v>0</v>
      </c>
      <c r="AT498" s="1">
        <f t="shared" si="109"/>
        <v>0</v>
      </c>
      <c r="AU498" s="1">
        <f t="shared" si="110"/>
        <v>0</v>
      </c>
      <c r="AV498" s="1">
        <f t="shared" si="111"/>
        <v>0</v>
      </c>
      <c r="AW498" s="20">
        <v>1</v>
      </c>
      <c r="AX498" s="20">
        <v>1</v>
      </c>
      <c r="AY498" s="20">
        <v>0.52546377118752796</v>
      </c>
      <c r="AZ498" s="20">
        <v>1</v>
      </c>
      <c r="BA498" s="26">
        <v>1</v>
      </c>
      <c r="BB498" s="26">
        <v>1</v>
      </c>
    </row>
    <row r="499" spans="1:54">
      <c r="A499" s="1">
        <v>497</v>
      </c>
      <c r="B499" s="16" t="s">
        <v>651</v>
      </c>
      <c r="C499" s="76" t="s">
        <v>1057</v>
      </c>
      <c r="D499" s="82" t="s">
        <v>1133</v>
      </c>
      <c r="E499" s="82" t="s">
        <v>1154</v>
      </c>
      <c r="F499" s="85" t="s">
        <v>1168</v>
      </c>
      <c r="G499" s="85" t="s">
        <v>1176</v>
      </c>
      <c r="H499" s="1" t="s">
        <v>650</v>
      </c>
      <c r="I499" s="1" t="s">
        <v>650</v>
      </c>
      <c r="J499" s="1" t="s">
        <v>650</v>
      </c>
      <c r="K499" s="1" t="s">
        <v>469</v>
      </c>
      <c r="L499" s="1" t="s">
        <v>1176</v>
      </c>
      <c r="M499" s="2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4">
        <v>0</v>
      </c>
      <c r="T499" s="4">
        <v>0</v>
      </c>
      <c r="U499" s="4">
        <v>0</v>
      </c>
      <c r="V499" s="4">
        <v>0</v>
      </c>
      <c r="W499" s="5">
        <v>0</v>
      </c>
      <c r="X499" s="5">
        <v>0</v>
      </c>
      <c r="Y499" s="5">
        <v>0</v>
      </c>
      <c r="Z499" s="5">
        <v>0</v>
      </c>
      <c r="AA499" s="6">
        <v>1</v>
      </c>
      <c r="AB499" s="6">
        <v>3</v>
      </c>
      <c r="AC499" s="6">
        <v>1</v>
      </c>
      <c r="AD499" s="6">
        <v>1</v>
      </c>
      <c r="AE499" s="7">
        <v>0</v>
      </c>
      <c r="AF499" s="7">
        <v>0</v>
      </c>
      <c r="AG499" s="7">
        <v>0</v>
      </c>
      <c r="AH499" s="7">
        <v>1</v>
      </c>
      <c r="AI499" s="2">
        <f t="shared" si="98"/>
        <v>0</v>
      </c>
      <c r="AJ499" s="4">
        <f t="shared" si="99"/>
        <v>0</v>
      </c>
      <c r="AK499" s="5">
        <f t="shared" si="100"/>
        <v>0</v>
      </c>
      <c r="AL499" s="6">
        <f t="shared" si="101"/>
        <v>1.5</v>
      </c>
      <c r="AM499" s="7">
        <f t="shared" si="105"/>
        <v>0.25</v>
      </c>
      <c r="AN499" s="18">
        <f t="shared" si="102"/>
        <v>0</v>
      </c>
      <c r="AO499" s="19">
        <f t="shared" si="103"/>
        <v>0</v>
      </c>
      <c r="AP499" s="19">
        <f t="shared" si="104"/>
        <v>1.5</v>
      </c>
      <c r="AQ499" s="9" t="s">
        <v>1413</v>
      </c>
      <c r="AR499" s="1" t="s">
        <v>1413</v>
      </c>
      <c r="AS499" s="1" t="s">
        <v>1413</v>
      </c>
      <c r="AT499" s="1" t="s">
        <v>1413</v>
      </c>
      <c r="AU499" s="1" t="s">
        <v>1413</v>
      </c>
      <c r="AV499" s="1" t="s">
        <v>1413</v>
      </c>
      <c r="AW499" s="20">
        <v>1</v>
      </c>
      <c r="AX499" s="20">
        <v>1.46828596688755E-2</v>
      </c>
      <c r="AY499" s="20">
        <v>1</v>
      </c>
      <c r="AZ499" s="20">
        <v>2.9346543862728201E-2</v>
      </c>
      <c r="BA499" s="26">
        <v>1</v>
      </c>
      <c r="BB499" s="26">
        <v>1</v>
      </c>
    </row>
    <row r="500" spans="1:54">
      <c r="A500" s="1">
        <v>498</v>
      </c>
      <c r="B500" s="16" t="s">
        <v>651</v>
      </c>
      <c r="C500" s="76" t="s">
        <v>1057</v>
      </c>
      <c r="D500" s="82" t="s">
        <v>1133</v>
      </c>
      <c r="E500" s="82" t="s">
        <v>1154</v>
      </c>
      <c r="F500" s="85" t="s">
        <v>1177</v>
      </c>
      <c r="G500" s="1" t="s">
        <v>650</v>
      </c>
      <c r="H500" s="1" t="s">
        <v>650</v>
      </c>
      <c r="I500" s="1" t="s">
        <v>650</v>
      </c>
      <c r="J500" s="1" t="s">
        <v>650</v>
      </c>
      <c r="K500" s="1" t="s">
        <v>470</v>
      </c>
      <c r="L500" s="1" t="s">
        <v>1177</v>
      </c>
      <c r="M500" s="2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4">
        <v>2</v>
      </c>
      <c r="T500" s="4">
        <v>0</v>
      </c>
      <c r="U500" s="4">
        <v>0</v>
      </c>
      <c r="V500" s="4">
        <v>0</v>
      </c>
      <c r="W500" s="5">
        <v>6</v>
      </c>
      <c r="X500" s="5">
        <v>0</v>
      </c>
      <c r="Y500" s="5">
        <v>1</v>
      </c>
      <c r="Z500" s="5">
        <v>0</v>
      </c>
      <c r="AA500" s="6">
        <v>12</v>
      </c>
      <c r="AB500" s="6">
        <v>5</v>
      </c>
      <c r="AC500" s="6">
        <v>1</v>
      </c>
      <c r="AD500" s="6">
        <v>22</v>
      </c>
      <c r="AE500" s="7">
        <v>0</v>
      </c>
      <c r="AF500" s="7">
        <v>0</v>
      </c>
      <c r="AG500" s="7">
        <v>1</v>
      </c>
      <c r="AH500" s="7">
        <v>1</v>
      </c>
      <c r="AI500" s="2">
        <f t="shared" si="98"/>
        <v>0</v>
      </c>
      <c r="AJ500" s="4">
        <f t="shared" si="99"/>
        <v>0.5</v>
      </c>
      <c r="AK500" s="5">
        <f t="shared" si="100"/>
        <v>1.75</v>
      </c>
      <c r="AL500" s="6">
        <f t="shared" si="101"/>
        <v>10</v>
      </c>
      <c r="AM500" s="7">
        <f t="shared" si="105"/>
        <v>0.5</v>
      </c>
      <c r="AN500" s="18">
        <f t="shared" si="102"/>
        <v>0.5</v>
      </c>
      <c r="AO500" s="19">
        <f t="shared" si="103"/>
        <v>1.75</v>
      </c>
      <c r="AP500" s="19">
        <f t="shared" si="104"/>
        <v>10</v>
      </c>
      <c r="AQ500" s="9" t="s">
        <v>1413</v>
      </c>
      <c r="AR500" s="1" t="s">
        <v>1413</v>
      </c>
      <c r="AS500" s="1" t="s">
        <v>1413</v>
      </c>
      <c r="AT500" s="1">
        <f t="shared" si="109"/>
        <v>20</v>
      </c>
      <c r="AU500" s="1" t="s">
        <v>1413</v>
      </c>
      <c r="AV500" s="1">
        <f t="shared" si="111"/>
        <v>1</v>
      </c>
      <c r="AW500" s="20">
        <v>1</v>
      </c>
      <c r="AX500" s="20">
        <v>4.4415502146200901E-2</v>
      </c>
      <c r="AY500" s="20">
        <v>1</v>
      </c>
      <c r="AZ500" s="20">
        <v>0.366631381003445</v>
      </c>
      <c r="BA500" s="26">
        <v>1</v>
      </c>
      <c r="BB500" s="26">
        <v>1</v>
      </c>
    </row>
    <row r="501" spans="1:54">
      <c r="A501" s="1">
        <v>499</v>
      </c>
      <c r="B501" s="16" t="s">
        <v>651</v>
      </c>
      <c r="C501" s="76" t="s">
        <v>1057</v>
      </c>
      <c r="D501" s="82" t="s">
        <v>1133</v>
      </c>
      <c r="E501" s="82" t="s">
        <v>1154</v>
      </c>
      <c r="F501" s="85" t="s">
        <v>1178</v>
      </c>
      <c r="G501" s="1" t="s">
        <v>650</v>
      </c>
      <c r="H501" s="1" t="s">
        <v>650</v>
      </c>
      <c r="I501" s="1" t="s">
        <v>650</v>
      </c>
      <c r="J501" s="1" t="s">
        <v>650</v>
      </c>
      <c r="K501" s="1" t="s">
        <v>471</v>
      </c>
      <c r="L501" s="1" t="s">
        <v>1178</v>
      </c>
      <c r="M501" s="2">
        <v>1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4">
        <v>0</v>
      </c>
      <c r="T501" s="4">
        <v>0</v>
      </c>
      <c r="U501" s="4">
        <v>0</v>
      </c>
      <c r="V501" s="4">
        <v>0</v>
      </c>
      <c r="W501" s="5">
        <v>26</v>
      </c>
      <c r="X501" s="5">
        <v>4</v>
      </c>
      <c r="Y501" s="5">
        <v>2</v>
      </c>
      <c r="Z501" s="5">
        <v>2</v>
      </c>
      <c r="AA501" s="6">
        <v>10</v>
      </c>
      <c r="AB501" s="6">
        <v>4</v>
      </c>
      <c r="AC501" s="6">
        <v>3</v>
      </c>
      <c r="AD501" s="6">
        <v>12</v>
      </c>
      <c r="AE501" s="7">
        <v>0</v>
      </c>
      <c r="AF501" s="7">
        <v>1</v>
      </c>
      <c r="AG501" s="7">
        <v>0</v>
      </c>
      <c r="AH501" s="7">
        <v>1</v>
      </c>
      <c r="AI501" s="2">
        <f t="shared" si="98"/>
        <v>0.16666666666666666</v>
      </c>
      <c r="AJ501" s="4">
        <f t="shared" si="99"/>
        <v>0</v>
      </c>
      <c r="AK501" s="5">
        <f t="shared" si="100"/>
        <v>8.5</v>
      </c>
      <c r="AL501" s="6">
        <f t="shared" si="101"/>
        <v>7.25</v>
      </c>
      <c r="AM501" s="7">
        <f t="shared" si="105"/>
        <v>0.5</v>
      </c>
      <c r="AN501" s="18">
        <f t="shared" si="102"/>
        <v>-0.16666666666666666</v>
      </c>
      <c r="AO501" s="19">
        <f t="shared" si="103"/>
        <v>8.3333333333333339</v>
      </c>
      <c r="AP501" s="19">
        <f t="shared" si="104"/>
        <v>7.083333333333333</v>
      </c>
      <c r="AQ501" s="9">
        <f t="shared" si="106"/>
        <v>0</v>
      </c>
      <c r="AR501" s="1">
        <f t="shared" si="107"/>
        <v>51</v>
      </c>
      <c r="AS501" s="1">
        <f t="shared" si="108"/>
        <v>43.5</v>
      </c>
      <c r="AT501" s="1" t="s">
        <v>1413</v>
      </c>
      <c r="AU501" s="1">
        <f t="shared" si="110"/>
        <v>3</v>
      </c>
      <c r="AV501" s="1" t="s">
        <v>1413</v>
      </c>
      <c r="AW501" s="20">
        <v>1</v>
      </c>
      <c r="AX501" s="20">
        <v>0.798522701941761</v>
      </c>
      <c r="AY501" s="20">
        <v>0.51720429506421794</v>
      </c>
      <c r="AZ501" s="20">
        <v>0.92270182752913699</v>
      </c>
      <c r="BA501" s="26">
        <v>1</v>
      </c>
      <c r="BB501" s="26">
        <v>1</v>
      </c>
    </row>
    <row r="502" spans="1:54">
      <c r="A502" s="1">
        <v>500</v>
      </c>
      <c r="B502" s="16" t="s">
        <v>651</v>
      </c>
      <c r="C502" s="76" t="s">
        <v>1057</v>
      </c>
      <c r="D502" s="82" t="s">
        <v>1133</v>
      </c>
      <c r="E502" s="82" t="s">
        <v>1154</v>
      </c>
      <c r="F502" s="85" t="s">
        <v>1179</v>
      </c>
      <c r="G502" s="1" t="s">
        <v>650</v>
      </c>
      <c r="H502" s="1" t="s">
        <v>650</v>
      </c>
      <c r="I502" s="1" t="s">
        <v>650</v>
      </c>
      <c r="J502" s="1" t="s">
        <v>650</v>
      </c>
      <c r="K502" s="1" t="s">
        <v>472</v>
      </c>
      <c r="L502" s="1" t="s">
        <v>1179</v>
      </c>
      <c r="M502" s="2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4">
        <v>0</v>
      </c>
      <c r="T502" s="4">
        <v>0</v>
      </c>
      <c r="U502" s="4">
        <v>0</v>
      </c>
      <c r="V502" s="4">
        <v>0</v>
      </c>
      <c r="W502" s="5">
        <v>0</v>
      </c>
      <c r="X502" s="5">
        <v>0</v>
      </c>
      <c r="Y502" s="5">
        <v>0</v>
      </c>
      <c r="Z502" s="5">
        <v>0</v>
      </c>
      <c r="AA502" s="6">
        <v>0</v>
      </c>
      <c r="AB502" s="6">
        <v>0</v>
      </c>
      <c r="AC502" s="6">
        <v>1</v>
      </c>
      <c r="AD502" s="6">
        <v>0</v>
      </c>
      <c r="AE502" s="7">
        <v>0</v>
      </c>
      <c r="AF502" s="7">
        <v>0</v>
      </c>
      <c r="AG502" s="7">
        <v>0</v>
      </c>
      <c r="AH502" s="7">
        <v>0</v>
      </c>
      <c r="AI502" s="2">
        <f t="shared" si="98"/>
        <v>0</v>
      </c>
      <c r="AJ502" s="4">
        <f t="shared" si="99"/>
        <v>0</v>
      </c>
      <c r="AK502" s="5">
        <f t="shared" si="100"/>
        <v>0</v>
      </c>
      <c r="AL502" s="6">
        <f t="shared" si="101"/>
        <v>0.25</v>
      </c>
      <c r="AM502" s="7">
        <f t="shared" si="105"/>
        <v>0</v>
      </c>
      <c r="AN502" s="18">
        <f t="shared" si="102"/>
        <v>0</v>
      </c>
      <c r="AO502" s="19">
        <f t="shared" si="103"/>
        <v>0</v>
      </c>
      <c r="AP502" s="19">
        <f t="shared" si="104"/>
        <v>0.25</v>
      </c>
      <c r="AQ502" s="9" t="s">
        <v>1413</v>
      </c>
      <c r="AR502" s="1" t="s">
        <v>1413</v>
      </c>
      <c r="AS502" s="1" t="s">
        <v>1413</v>
      </c>
      <c r="AT502" s="1" t="s">
        <v>1413</v>
      </c>
      <c r="AU502" s="1" t="s">
        <v>1413</v>
      </c>
      <c r="AV502" s="1" t="s">
        <v>1413</v>
      </c>
      <c r="AW502" s="20">
        <v>1</v>
      </c>
      <c r="AX502" s="20">
        <v>1</v>
      </c>
      <c r="AY502" s="20">
        <v>1</v>
      </c>
      <c r="AZ502" s="20">
        <v>1</v>
      </c>
      <c r="BA502" s="26">
        <v>1</v>
      </c>
      <c r="BB502" s="26">
        <v>1</v>
      </c>
    </row>
    <row r="503" spans="1:54">
      <c r="A503" s="1">
        <v>501</v>
      </c>
      <c r="B503" s="16" t="s">
        <v>651</v>
      </c>
      <c r="C503" s="76" t="s">
        <v>1057</v>
      </c>
      <c r="D503" s="82" t="s">
        <v>1133</v>
      </c>
      <c r="E503" s="82" t="s">
        <v>1154</v>
      </c>
      <c r="F503" s="85" t="s">
        <v>1180</v>
      </c>
      <c r="G503" s="1" t="s">
        <v>650</v>
      </c>
      <c r="H503" s="1" t="s">
        <v>650</v>
      </c>
      <c r="I503" s="1" t="s">
        <v>650</v>
      </c>
      <c r="J503" s="1" t="s">
        <v>650</v>
      </c>
      <c r="K503" s="1" t="s">
        <v>473</v>
      </c>
      <c r="L503" s="1" t="s">
        <v>1180</v>
      </c>
      <c r="M503" s="2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4">
        <v>0</v>
      </c>
      <c r="T503" s="4">
        <v>0</v>
      </c>
      <c r="U503" s="4">
        <v>0</v>
      </c>
      <c r="V503" s="4">
        <v>0</v>
      </c>
      <c r="W503" s="5">
        <v>0</v>
      </c>
      <c r="X503" s="5">
        <v>0</v>
      </c>
      <c r="Y503" s="5">
        <v>0</v>
      </c>
      <c r="Z503" s="5">
        <v>0</v>
      </c>
      <c r="AA503" s="6">
        <v>1</v>
      </c>
      <c r="AB503" s="6">
        <v>0</v>
      </c>
      <c r="AC503" s="6">
        <v>0</v>
      </c>
      <c r="AD503" s="6">
        <v>0</v>
      </c>
      <c r="AE503" s="7">
        <v>0</v>
      </c>
      <c r="AF503" s="7">
        <v>0</v>
      </c>
      <c r="AG503" s="7">
        <v>0</v>
      </c>
      <c r="AH503" s="7">
        <v>0</v>
      </c>
      <c r="AI503" s="2">
        <f t="shared" si="98"/>
        <v>0</v>
      </c>
      <c r="AJ503" s="4">
        <f t="shared" si="99"/>
        <v>0</v>
      </c>
      <c r="AK503" s="5">
        <f t="shared" si="100"/>
        <v>0</v>
      </c>
      <c r="AL503" s="6">
        <f t="shared" si="101"/>
        <v>0.25</v>
      </c>
      <c r="AM503" s="7">
        <f t="shared" si="105"/>
        <v>0</v>
      </c>
      <c r="AN503" s="18">
        <f t="shared" si="102"/>
        <v>0</v>
      </c>
      <c r="AO503" s="19">
        <f t="shared" si="103"/>
        <v>0</v>
      </c>
      <c r="AP503" s="19">
        <f t="shared" si="104"/>
        <v>0.25</v>
      </c>
      <c r="AQ503" s="9" t="s">
        <v>1413</v>
      </c>
      <c r="AR503" s="1" t="s">
        <v>1413</v>
      </c>
      <c r="AS503" s="1" t="s">
        <v>1413</v>
      </c>
      <c r="AT503" s="1" t="s">
        <v>1413</v>
      </c>
      <c r="AU503" s="1" t="s">
        <v>1413</v>
      </c>
      <c r="AV503" s="1" t="s">
        <v>1413</v>
      </c>
      <c r="AW503" s="20">
        <v>1</v>
      </c>
      <c r="AX503" s="20">
        <v>1</v>
      </c>
      <c r="AY503" s="20">
        <v>1</v>
      </c>
      <c r="AZ503" s="20">
        <v>1</v>
      </c>
      <c r="BA503" s="26">
        <v>1</v>
      </c>
      <c r="BB503" s="26">
        <v>1</v>
      </c>
    </row>
    <row r="504" spans="1:54">
      <c r="A504" s="1">
        <v>502</v>
      </c>
      <c r="B504" s="16" t="s">
        <v>651</v>
      </c>
      <c r="C504" s="76" t="s">
        <v>1057</v>
      </c>
      <c r="D504" s="82" t="s">
        <v>1133</v>
      </c>
      <c r="E504" s="82" t="s">
        <v>1154</v>
      </c>
      <c r="F504" s="85" t="s">
        <v>1181</v>
      </c>
      <c r="G504" s="1" t="s">
        <v>650</v>
      </c>
      <c r="H504" s="1" t="s">
        <v>650</v>
      </c>
      <c r="I504" s="1" t="s">
        <v>650</v>
      </c>
      <c r="J504" s="1" t="s">
        <v>650</v>
      </c>
      <c r="K504" s="1" t="s">
        <v>474</v>
      </c>
      <c r="L504" s="1" t="s">
        <v>1181</v>
      </c>
      <c r="M504" s="2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4">
        <v>0</v>
      </c>
      <c r="T504" s="4">
        <v>0</v>
      </c>
      <c r="U504" s="4">
        <v>0</v>
      </c>
      <c r="V504" s="4">
        <v>0</v>
      </c>
      <c r="W504" s="5">
        <v>1</v>
      </c>
      <c r="X504" s="5">
        <v>0</v>
      </c>
      <c r="Y504" s="5">
        <v>0</v>
      </c>
      <c r="Z504" s="5">
        <v>0</v>
      </c>
      <c r="AA504" s="6">
        <v>0</v>
      </c>
      <c r="AB504" s="6">
        <v>0</v>
      </c>
      <c r="AC504" s="6">
        <v>0</v>
      </c>
      <c r="AD504" s="6">
        <v>0</v>
      </c>
      <c r="AE504" s="7">
        <v>0</v>
      </c>
      <c r="AF504" s="7">
        <v>0</v>
      </c>
      <c r="AG504" s="7">
        <v>0</v>
      </c>
      <c r="AH504" s="7">
        <v>0</v>
      </c>
      <c r="AI504" s="2">
        <f t="shared" si="98"/>
        <v>0</v>
      </c>
      <c r="AJ504" s="4">
        <f t="shared" si="99"/>
        <v>0</v>
      </c>
      <c r="AK504" s="5">
        <f t="shared" si="100"/>
        <v>0.25</v>
      </c>
      <c r="AL504" s="6">
        <f t="shared" si="101"/>
        <v>0</v>
      </c>
      <c r="AM504" s="7">
        <f t="shared" si="105"/>
        <v>0</v>
      </c>
      <c r="AN504" s="18">
        <f t="shared" si="102"/>
        <v>0</v>
      </c>
      <c r="AO504" s="19">
        <f t="shared" si="103"/>
        <v>0.25</v>
      </c>
      <c r="AP504" s="19">
        <f t="shared" si="104"/>
        <v>0</v>
      </c>
      <c r="AQ504" s="9" t="s">
        <v>1413</v>
      </c>
      <c r="AR504" s="1" t="s">
        <v>1413</v>
      </c>
      <c r="AS504" s="1" t="s">
        <v>1413</v>
      </c>
      <c r="AT504" s="1" t="s">
        <v>1413</v>
      </c>
      <c r="AU504" s="1" t="s">
        <v>1413</v>
      </c>
      <c r="AV504" s="1" t="s">
        <v>1413</v>
      </c>
      <c r="AW504" s="20">
        <v>1</v>
      </c>
      <c r="AX504" s="20">
        <v>1</v>
      </c>
      <c r="AY504" s="20">
        <v>1</v>
      </c>
      <c r="AZ504" s="20">
        <v>1</v>
      </c>
      <c r="BA504" s="26">
        <v>1</v>
      </c>
      <c r="BB504" s="26">
        <v>1</v>
      </c>
    </row>
    <row r="505" spans="1:54">
      <c r="A505" s="1">
        <v>503</v>
      </c>
      <c r="B505" s="16" t="s">
        <v>651</v>
      </c>
      <c r="C505" s="76" t="s">
        <v>1057</v>
      </c>
      <c r="D505" s="86" t="s">
        <v>1182</v>
      </c>
      <c r="E505" s="1" t="s">
        <v>650</v>
      </c>
      <c r="F505" s="1" t="s">
        <v>650</v>
      </c>
      <c r="G505" s="1" t="s">
        <v>650</v>
      </c>
      <c r="H505" s="1" t="s">
        <v>650</v>
      </c>
      <c r="I505" s="1" t="s">
        <v>650</v>
      </c>
      <c r="J505" s="1" t="s">
        <v>650</v>
      </c>
      <c r="K505" s="1" t="s">
        <v>475</v>
      </c>
      <c r="L505" s="1" t="s">
        <v>1182</v>
      </c>
      <c r="M505" s="2">
        <v>347</v>
      </c>
      <c r="N505" s="3">
        <v>90</v>
      </c>
      <c r="O505" s="3">
        <v>238</v>
      </c>
      <c r="P505" s="3">
        <v>263</v>
      </c>
      <c r="Q505" s="3">
        <v>0</v>
      </c>
      <c r="R505" s="3">
        <v>45</v>
      </c>
      <c r="S505" s="4">
        <v>547</v>
      </c>
      <c r="T505" s="4">
        <v>230</v>
      </c>
      <c r="U505" s="4">
        <v>291</v>
      </c>
      <c r="V505" s="4">
        <v>576</v>
      </c>
      <c r="W505" s="5">
        <v>2571</v>
      </c>
      <c r="X505" s="5">
        <v>1509</v>
      </c>
      <c r="Y505" s="5">
        <v>154</v>
      </c>
      <c r="Z505" s="5">
        <v>200</v>
      </c>
      <c r="AA505" s="6">
        <v>1745</v>
      </c>
      <c r="AB505" s="6">
        <v>2192</v>
      </c>
      <c r="AC505" s="6">
        <v>2323</v>
      </c>
      <c r="AD505" s="6">
        <v>1592</v>
      </c>
      <c r="AE505" s="7">
        <v>35</v>
      </c>
      <c r="AF505" s="7">
        <v>14</v>
      </c>
      <c r="AG505" s="7">
        <v>30</v>
      </c>
      <c r="AH505" s="7">
        <v>175</v>
      </c>
      <c r="AI505" s="2">
        <f t="shared" si="98"/>
        <v>163.83333333333334</v>
      </c>
      <c r="AJ505" s="4">
        <f t="shared" si="99"/>
        <v>411</v>
      </c>
      <c r="AK505" s="5">
        <f t="shared" si="100"/>
        <v>1108.5</v>
      </c>
      <c r="AL505" s="6">
        <f t="shared" si="101"/>
        <v>1963</v>
      </c>
      <c r="AM505" s="7">
        <f t="shared" si="105"/>
        <v>63.5</v>
      </c>
      <c r="AN505" s="18">
        <f t="shared" si="102"/>
        <v>247.16666666666666</v>
      </c>
      <c r="AO505" s="19">
        <f t="shared" si="103"/>
        <v>944.66666666666663</v>
      </c>
      <c r="AP505" s="19">
        <f t="shared" si="104"/>
        <v>1799.1666666666667</v>
      </c>
      <c r="AQ505" s="9">
        <f t="shared" si="106"/>
        <v>2.508646998982706</v>
      </c>
      <c r="AR505" s="1">
        <f t="shared" si="107"/>
        <v>6.7660223804679545</v>
      </c>
      <c r="AS505" s="1">
        <f t="shared" si="108"/>
        <v>11.981688708036621</v>
      </c>
      <c r="AT505" s="1">
        <f t="shared" si="109"/>
        <v>4.776155717761557</v>
      </c>
      <c r="AU505" s="1">
        <f t="shared" si="110"/>
        <v>0.38758901322482198</v>
      </c>
      <c r="AV505" s="1">
        <f t="shared" si="111"/>
        <v>0.15450121654501217</v>
      </c>
      <c r="AW505" s="20">
        <v>1</v>
      </c>
      <c r="AX505" s="20">
        <v>6.3739829939810602E-2</v>
      </c>
      <c r="AY505" s="20">
        <v>0.49102648698845602</v>
      </c>
      <c r="AZ505" s="20">
        <v>1</v>
      </c>
      <c r="BA505" s="26">
        <v>1</v>
      </c>
      <c r="BB505" s="26">
        <v>1</v>
      </c>
    </row>
    <row r="506" spans="1:54">
      <c r="A506" s="1">
        <v>504</v>
      </c>
      <c r="B506" s="16" t="s">
        <v>651</v>
      </c>
      <c r="C506" s="76" t="s">
        <v>1057</v>
      </c>
      <c r="D506" s="86" t="s">
        <v>1182</v>
      </c>
      <c r="E506" s="87" t="s">
        <v>1183</v>
      </c>
      <c r="F506" s="1" t="s">
        <v>650</v>
      </c>
      <c r="G506" s="1" t="s">
        <v>650</v>
      </c>
      <c r="H506" s="1" t="s">
        <v>650</v>
      </c>
      <c r="I506" s="1" t="s">
        <v>650</v>
      </c>
      <c r="J506" s="1" t="s">
        <v>650</v>
      </c>
      <c r="K506" s="1" t="s">
        <v>476</v>
      </c>
      <c r="L506" s="1" t="s">
        <v>1183</v>
      </c>
      <c r="M506" s="2">
        <v>219</v>
      </c>
      <c r="N506" s="3">
        <v>81</v>
      </c>
      <c r="O506" s="3">
        <v>126</v>
      </c>
      <c r="P506" s="3">
        <v>38</v>
      </c>
      <c r="Q506" s="3">
        <v>0</v>
      </c>
      <c r="R506" s="3">
        <v>41</v>
      </c>
      <c r="S506" s="4">
        <v>304</v>
      </c>
      <c r="T506" s="4">
        <v>118</v>
      </c>
      <c r="U506" s="4">
        <v>195</v>
      </c>
      <c r="V506" s="4">
        <v>199</v>
      </c>
      <c r="W506" s="5">
        <v>503</v>
      </c>
      <c r="X506" s="5">
        <v>1073</v>
      </c>
      <c r="Y506" s="5">
        <v>68</v>
      </c>
      <c r="Z506" s="5">
        <v>137</v>
      </c>
      <c r="AA506" s="6">
        <v>901</v>
      </c>
      <c r="AB506" s="6">
        <v>1096</v>
      </c>
      <c r="AC506" s="6">
        <v>1192</v>
      </c>
      <c r="AD506" s="6">
        <v>178</v>
      </c>
      <c r="AE506" s="7">
        <v>35</v>
      </c>
      <c r="AF506" s="7">
        <v>14</v>
      </c>
      <c r="AG506" s="7">
        <v>30</v>
      </c>
      <c r="AH506" s="7">
        <v>175</v>
      </c>
      <c r="AI506" s="2">
        <f t="shared" si="98"/>
        <v>84.166666666666671</v>
      </c>
      <c r="AJ506" s="4">
        <f t="shared" si="99"/>
        <v>204</v>
      </c>
      <c r="AK506" s="5">
        <f t="shared" si="100"/>
        <v>445.25</v>
      </c>
      <c r="AL506" s="6">
        <f t="shared" si="101"/>
        <v>841.75</v>
      </c>
      <c r="AM506" s="7">
        <f t="shared" si="105"/>
        <v>63.5</v>
      </c>
      <c r="AN506" s="18">
        <f t="shared" si="102"/>
        <v>119.83333333333333</v>
      </c>
      <c r="AO506" s="19">
        <f t="shared" si="103"/>
        <v>361.08333333333331</v>
      </c>
      <c r="AP506" s="19">
        <f t="shared" si="104"/>
        <v>757.58333333333337</v>
      </c>
      <c r="AQ506" s="9">
        <f t="shared" si="106"/>
        <v>2.4237623762376237</v>
      </c>
      <c r="AR506" s="1">
        <f t="shared" si="107"/>
        <v>5.2900990099009899</v>
      </c>
      <c r="AS506" s="1">
        <f t="shared" si="108"/>
        <v>10.000990099009901</v>
      </c>
      <c r="AT506" s="1">
        <f t="shared" si="109"/>
        <v>4.1262254901960782</v>
      </c>
      <c r="AU506" s="1">
        <f t="shared" si="110"/>
        <v>0.75445544554455446</v>
      </c>
      <c r="AV506" s="1">
        <f t="shared" si="111"/>
        <v>0.31127450980392157</v>
      </c>
      <c r="AW506" s="20">
        <v>1</v>
      </c>
      <c r="AX506" s="20">
        <v>6.3739829939810602E-2</v>
      </c>
      <c r="AY506" s="20">
        <v>0.49102648698845602</v>
      </c>
      <c r="AZ506" s="20">
        <v>1</v>
      </c>
      <c r="BA506" s="26">
        <v>1</v>
      </c>
      <c r="BB506" s="26">
        <v>1</v>
      </c>
    </row>
    <row r="507" spans="1:54">
      <c r="A507" s="1">
        <v>505</v>
      </c>
      <c r="B507" s="16" t="s">
        <v>651</v>
      </c>
      <c r="C507" s="76" t="s">
        <v>1057</v>
      </c>
      <c r="D507" s="86" t="s">
        <v>1182</v>
      </c>
      <c r="E507" s="87" t="s">
        <v>1183</v>
      </c>
      <c r="F507" s="88" t="s">
        <v>1184</v>
      </c>
      <c r="G507" s="1" t="s">
        <v>650</v>
      </c>
      <c r="H507" s="1" t="s">
        <v>650</v>
      </c>
      <c r="I507" s="1" t="s">
        <v>650</v>
      </c>
      <c r="J507" s="1" t="s">
        <v>650</v>
      </c>
      <c r="K507" s="1" t="s">
        <v>477</v>
      </c>
      <c r="L507" s="1" t="s">
        <v>1184</v>
      </c>
      <c r="M507" s="2">
        <v>122</v>
      </c>
      <c r="N507" s="3">
        <v>11</v>
      </c>
      <c r="O507" s="3">
        <v>50</v>
      </c>
      <c r="P507" s="3">
        <v>28</v>
      </c>
      <c r="Q507" s="3">
        <v>0</v>
      </c>
      <c r="R507" s="3">
        <v>33</v>
      </c>
      <c r="S507" s="4">
        <v>131</v>
      </c>
      <c r="T507" s="4">
        <v>38</v>
      </c>
      <c r="U507" s="4">
        <v>85</v>
      </c>
      <c r="V507" s="4">
        <v>84</v>
      </c>
      <c r="W507" s="5">
        <v>420</v>
      </c>
      <c r="X507" s="5">
        <v>681</v>
      </c>
      <c r="Y507" s="5">
        <v>55</v>
      </c>
      <c r="Z507" s="5">
        <v>93</v>
      </c>
      <c r="AA507" s="6">
        <v>593</v>
      </c>
      <c r="AB507" s="6">
        <v>772</v>
      </c>
      <c r="AC507" s="6">
        <v>750</v>
      </c>
      <c r="AD507" s="6">
        <v>123</v>
      </c>
      <c r="AE507" s="7">
        <v>35</v>
      </c>
      <c r="AF507" s="7">
        <v>14</v>
      </c>
      <c r="AG507" s="7">
        <v>30</v>
      </c>
      <c r="AH507" s="7">
        <v>175</v>
      </c>
      <c r="AI507" s="2">
        <f t="shared" si="98"/>
        <v>40.666666666666664</v>
      </c>
      <c r="AJ507" s="4">
        <f t="shared" si="99"/>
        <v>84.5</v>
      </c>
      <c r="AK507" s="5">
        <f t="shared" si="100"/>
        <v>312.25</v>
      </c>
      <c r="AL507" s="6">
        <f t="shared" si="101"/>
        <v>559.5</v>
      </c>
      <c r="AM507" s="7">
        <f t="shared" si="105"/>
        <v>63.5</v>
      </c>
      <c r="AN507" s="18">
        <f t="shared" si="102"/>
        <v>43.833333333333336</v>
      </c>
      <c r="AO507" s="19">
        <f t="shared" si="103"/>
        <v>271.58333333333331</v>
      </c>
      <c r="AP507" s="19">
        <f t="shared" si="104"/>
        <v>518.83333333333337</v>
      </c>
      <c r="AQ507" s="9">
        <f t="shared" si="106"/>
        <v>2.0778688524590163</v>
      </c>
      <c r="AR507" s="1">
        <f t="shared" si="107"/>
        <v>7.6782786885245908</v>
      </c>
      <c r="AS507" s="1">
        <f t="shared" si="108"/>
        <v>13.758196721311476</v>
      </c>
      <c r="AT507" s="1">
        <f t="shared" si="109"/>
        <v>6.6213017751479288</v>
      </c>
      <c r="AU507" s="1">
        <f t="shared" si="110"/>
        <v>1.5614754098360657</v>
      </c>
      <c r="AV507" s="1">
        <f t="shared" si="111"/>
        <v>0.75147928994082835</v>
      </c>
      <c r="AW507" s="20">
        <v>1</v>
      </c>
      <c r="AX507" s="20">
        <v>6.3739829939810602E-2</v>
      </c>
      <c r="AY507" s="20">
        <v>0.49102648698845602</v>
      </c>
      <c r="AZ507" s="20">
        <v>1</v>
      </c>
      <c r="BA507" s="26">
        <v>1</v>
      </c>
      <c r="BB507" s="26">
        <v>1</v>
      </c>
    </row>
    <row r="508" spans="1:54">
      <c r="A508" s="1">
        <v>506</v>
      </c>
      <c r="B508" s="16" t="s">
        <v>651</v>
      </c>
      <c r="C508" s="76" t="s">
        <v>1057</v>
      </c>
      <c r="D508" s="86" t="s">
        <v>1182</v>
      </c>
      <c r="E508" s="87" t="s">
        <v>1183</v>
      </c>
      <c r="F508" s="88" t="s">
        <v>1185</v>
      </c>
      <c r="G508" s="88" t="s">
        <v>1186</v>
      </c>
      <c r="H508" s="1" t="s">
        <v>650</v>
      </c>
      <c r="I508" s="1" t="s">
        <v>650</v>
      </c>
      <c r="J508" s="1" t="s">
        <v>650</v>
      </c>
      <c r="K508" s="1" t="s">
        <v>478</v>
      </c>
      <c r="L508" s="1" t="s">
        <v>1186</v>
      </c>
      <c r="M508" s="2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4">
        <v>0</v>
      </c>
      <c r="T508" s="4">
        <v>0</v>
      </c>
      <c r="U508" s="4">
        <v>0</v>
      </c>
      <c r="V508" s="4">
        <v>0</v>
      </c>
      <c r="W508" s="5">
        <v>0</v>
      </c>
      <c r="X508" s="5">
        <v>0</v>
      </c>
      <c r="Y508" s="5">
        <v>4</v>
      </c>
      <c r="Z508" s="5">
        <v>1</v>
      </c>
      <c r="AA508" s="6">
        <v>0</v>
      </c>
      <c r="AB508" s="6">
        <v>0</v>
      </c>
      <c r="AC508" s="6">
        <v>0</v>
      </c>
      <c r="AD508" s="6">
        <v>0</v>
      </c>
      <c r="AE508" s="7">
        <v>0</v>
      </c>
      <c r="AF508" s="7">
        <v>0</v>
      </c>
      <c r="AG508" s="7">
        <v>0</v>
      </c>
      <c r="AH508" s="7">
        <v>0</v>
      </c>
      <c r="AI508" s="2">
        <f t="shared" si="98"/>
        <v>0</v>
      </c>
      <c r="AJ508" s="4">
        <f t="shared" si="99"/>
        <v>0</v>
      </c>
      <c r="AK508" s="5">
        <f t="shared" si="100"/>
        <v>1.25</v>
      </c>
      <c r="AL508" s="6">
        <f t="shared" si="101"/>
        <v>0</v>
      </c>
      <c r="AM508" s="7">
        <f t="shared" si="105"/>
        <v>0</v>
      </c>
      <c r="AN508" s="18">
        <f t="shared" si="102"/>
        <v>0</v>
      </c>
      <c r="AO508" s="19">
        <f t="shared" si="103"/>
        <v>1.25</v>
      </c>
      <c r="AP508" s="19">
        <f t="shared" si="104"/>
        <v>0</v>
      </c>
      <c r="AQ508" s="9" t="s">
        <v>1413</v>
      </c>
      <c r="AR508" s="1" t="s">
        <v>1413</v>
      </c>
      <c r="AS508" s="1" t="s">
        <v>1413</v>
      </c>
      <c r="AT508" s="1" t="s">
        <v>1413</v>
      </c>
      <c r="AU508" s="1" t="s">
        <v>1413</v>
      </c>
      <c r="AV508" s="1" t="s">
        <v>1413</v>
      </c>
      <c r="AW508" s="20">
        <v>1</v>
      </c>
      <c r="AX508" s="20">
        <v>1</v>
      </c>
      <c r="AY508" s="20">
        <v>0.21169278186291501</v>
      </c>
      <c r="AZ508" s="20">
        <v>1</v>
      </c>
      <c r="BA508" s="26">
        <v>1</v>
      </c>
      <c r="BB508" s="26">
        <v>1</v>
      </c>
    </row>
    <row r="509" spans="1:54">
      <c r="A509" s="1">
        <v>507</v>
      </c>
      <c r="B509" s="16" t="s">
        <v>651</v>
      </c>
      <c r="C509" s="76" t="s">
        <v>1057</v>
      </c>
      <c r="D509" s="86" t="s">
        <v>1182</v>
      </c>
      <c r="E509" s="87" t="s">
        <v>1183</v>
      </c>
      <c r="F509" s="88" t="s">
        <v>1185</v>
      </c>
      <c r="G509" s="88" t="s">
        <v>1187</v>
      </c>
      <c r="H509" s="1" t="s">
        <v>650</v>
      </c>
      <c r="I509" s="1" t="s">
        <v>650</v>
      </c>
      <c r="J509" s="1" t="s">
        <v>650</v>
      </c>
      <c r="K509" s="1" t="s">
        <v>479</v>
      </c>
      <c r="L509" s="1" t="s">
        <v>1187</v>
      </c>
      <c r="M509" s="2">
        <v>1</v>
      </c>
      <c r="N509" s="3">
        <v>4</v>
      </c>
      <c r="O509" s="3">
        <v>4</v>
      </c>
      <c r="P509" s="3">
        <v>0</v>
      </c>
      <c r="Q509" s="3">
        <v>0</v>
      </c>
      <c r="R509" s="3">
        <v>0</v>
      </c>
      <c r="S509" s="4">
        <v>6</v>
      </c>
      <c r="T509" s="4">
        <v>0</v>
      </c>
      <c r="U509" s="4">
        <v>4</v>
      </c>
      <c r="V509" s="4">
        <v>6</v>
      </c>
      <c r="W509" s="5">
        <v>61</v>
      </c>
      <c r="X509" s="5">
        <v>49</v>
      </c>
      <c r="Y509" s="5">
        <v>11</v>
      </c>
      <c r="Z509" s="5">
        <v>9</v>
      </c>
      <c r="AA509" s="6">
        <v>56</v>
      </c>
      <c r="AB509" s="6">
        <v>42</v>
      </c>
      <c r="AC509" s="6">
        <v>55</v>
      </c>
      <c r="AD509" s="6">
        <v>49</v>
      </c>
      <c r="AE509" s="7">
        <v>1</v>
      </c>
      <c r="AF509" s="7">
        <v>0</v>
      </c>
      <c r="AG509" s="7">
        <v>3</v>
      </c>
      <c r="AH509" s="7">
        <v>30</v>
      </c>
      <c r="AI509" s="2">
        <f t="shared" si="98"/>
        <v>1.5</v>
      </c>
      <c r="AJ509" s="4">
        <f t="shared" si="99"/>
        <v>4</v>
      </c>
      <c r="AK509" s="5">
        <f t="shared" si="100"/>
        <v>32.5</v>
      </c>
      <c r="AL509" s="6">
        <f t="shared" si="101"/>
        <v>50.5</v>
      </c>
      <c r="AM509" s="7">
        <f t="shared" si="105"/>
        <v>8.5</v>
      </c>
      <c r="AN509" s="18">
        <f t="shared" si="102"/>
        <v>2.5</v>
      </c>
      <c r="AO509" s="19">
        <f t="shared" si="103"/>
        <v>31</v>
      </c>
      <c r="AP509" s="19">
        <f t="shared" si="104"/>
        <v>49</v>
      </c>
      <c r="AQ509" s="9">
        <f t="shared" si="106"/>
        <v>2.6666666666666665</v>
      </c>
      <c r="AR509" s="1">
        <f t="shared" si="107"/>
        <v>21.666666666666668</v>
      </c>
      <c r="AS509" s="1">
        <f t="shared" si="108"/>
        <v>33.666666666666664</v>
      </c>
      <c r="AT509" s="1">
        <f t="shared" si="109"/>
        <v>12.625</v>
      </c>
      <c r="AU509" s="1">
        <f t="shared" si="110"/>
        <v>5.666666666666667</v>
      </c>
      <c r="AV509" s="1">
        <f t="shared" si="111"/>
        <v>2.125</v>
      </c>
      <c r="AW509" s="20">
        <v>1</v>
      </c>
      <c r="AX509" s="20">
        <v>6.1934669684751503E-2</v>
      </c>
      <c r="AY509" s="20">
        <v>0.16131462813171199</v>
      </c>
      <c r="AZ509" s="20">
        <v>0.57531718548830502</v>
      </c>
      <c r="BA509" s="26">
        <v>1</v>
      </c>
      <c r="BB509" s="26">
        <v>1</v>
      </c>
    </row>
    <row r="510" spans="1:54">
      <c r="A510" s="1">
        <v>508</v>
      </c>
      <c r="B510" s="16" t="s">
        <v>651</v>
      </c>
      <c r="C510" s="76" t="s">
        <v>1057</v>
      </c>
      <c r="D510" s="86" t="s">
        <v>1182</v>
      </c>
      <c r="E510" s="87" t="s">
        <v>1183</v>
      </c>
      <c r="F510" s="88" t="s">
        <v>1185</v>
      </c>
      <c r="G510" s="88" t="s">
        <v>1188</v>
      </c>
      <c r="H510" s="1" t="s">
        <v>650</v>
      </c>
      <c r="I510" s="1" t="s">
        <v>650</v>
      </c>
      <c r="J510" s="1" t="s">
        <v>650</v>
      </c>
      <c r="K510" s="1" t="s">
        <v>480</v>
      </c>
      <c r="L510" s="1" t="s">
        <v>1188</v>
      </c>
      <c r="M510" s="2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4">
        <v>0</v>
      </c>
      <c r="T510" s="4">
        <v>0</v>
      </c>
      <c r="U510" s="4">
        <v>0</v>
      </c>
      <c r="V510" s="4">
        <v>0</v>
      </c>
      <c r="W510" s="5">
        <v>4</v>
      </c>
      <c r="X510" s="5">
        <v>0</v>
      </c>
      <c r="Y510" s="5">
        <v>2</v>
      </c>
      <c r="Z510" s="5">
        <v>0</v>
      </c>
      <c r="AA510" s="6">
        <v>0</v>
      </c>
      <c r="AB510" s="6">
        <v>0</v>
      </c>
      <c r="AC510" s="6">
        <v>1</v>
      </c>
      <c r="AD510" s="6">
        <v>0</v>
      </c>
      <c r="AE510" s="7">
        <v>0</v>
      </c>
      <c r="AF510" s="7">
        <v>0</v>
      </c>
      <c r="AG510" s="7">
        <v>0</v>
      </c>
      <c r="AH510" s="7">
        <v>0</v>
      </c>
      <c r="AI510" s="2">
        <f t="shared" si="98"/>
        <v>0</v>
      </c>
      <c r="AJ510" s="4">
        <f t="shared" si="99"/>
        <v>0</v>
      </c>
      <c r="AK510" s="5">
        <f t="shared" si="100"/>
        <v>1.5</v>
      </c>
      <c r="AL510" s="6">
        <f t="shared" si="101"/>
        <v>0.25</v>
      </c>
      <c r="AM510" s="7">
        <f t="shared" si="105"/>
        <v>0</v>
      </c>
      <c r="AN510" s="18">
        <f t="shared" si="102"/>
        <v>0</v>
      </c>
      <c r="AO510" s="19">
        <f t="shared" si="103"/>
        <v>1.5</v>
      </c>
      <c r="AP510" s="19">
        <f t="shared" si="104"/>
        <v>0.25</v>
      </c>
      <c r="AQ510" s="9" t="s">
        <v>1413</v>
      </c>
      <c r="AR510" s="1" t="s">
        <v>1413</v>
      </c>
      <c r="AS510" s="1" t="s">
        <v>1413</v>
      </c>
      <c r="AT510" s="1" t="s">
        <v>1413</v>
      </c>
      <c r="AU510" s="1" t="s">
        <v>1413</v>
      </c>
      <c r="AV510" s="1" t="s">
        <v>1413</v>
      </c>
      <c r="AW510" s="20">
        <v>1</v>
      </c>
      <c r="AX510" s="20">
        <v>1</v>
      </c>
      <c r="AY510" s="20">
        <v>0.41252008449698702</v>
      </c>
      <c r="AZ510" s="20">
        <v>1</v>
      </c>
      <c r="BA510" s="26">
        <v>1</v>
      </c>
      <c r="BB510" s="26">
        <v>1</v>
      </c>
    </row>
    <row r="511" spans="1:54">
      <c r="A511" s="1">
        <v>509</v>
      </c>
      <c r="B511" s="16" t="s">
        <v>651</v>
      </c>
      <c r="C511" s="76" t="s">
        <v>1057</v>
      </c>
      <c r="D511" s="86" t="s">
        <v>1182</v>
      </c>
      <c r="E511" s="87" t="s">
        <v>1183</v>
      </c>
      <c r="F511" s="88" t="s">
        <v>1185</v>
      </c>
      <c r="G511" s="88" t="s">
        <v>1189</v>
      </c>
      <c r="H511" s="1" t="s">
        <v>650</v>
      </c>
      <c r="I511" s="1" t="s">
        <v>650</v>
      </c>
      <c r="J511" s="1" t="s">
        <v>650</v>
      </c>
      <c r="K511" s="1" t="s">
        <v>481</v>
      </c>
      <c r="L511" s="1" t="s">
        <v>1189</v>
      </c>
      <c r="M511" s="2">
        <v>1</v>
      </c>
      <c r="N511" s="3">
        <v>0</v>
      </c>
      <c r="O511" s="3">
        <v>0</v>
      </c>
      <c r="P511" s="3">
        <v>1</v>
      </c>
      <c r="Q511" s="3">
        <v>0</v>
      </c>
      <c r="R511" s="3">
        <v>1</v>
      </c>
      <c r="S511" s="4">
        <v>0</v>
      </c>
      <c r="T511" s="4">
        <v>0</v>
      </c>
      <c r="U511" s="4">
        <v>0</v>
      </c>
      <c r="V511" s="4">
        <v>0</v>
      </c>
      <c r="W511" s="5">
        <v>0</v>
      </c>
      <c r="X511" s="5">
        <v>4</v>
      </c>
      <c r="Y511" s="5">
        <v>0</v>
      </c>
      <c r="Z511" s="5">
        <v>0</v>
      </c>
      <c r="AA511" s="6">
        <v>3</v>
      </c>
      <c r="AB511" s="6">
        <v>3</v>
      </c>
      <c r="AC511" s="6">
        <v>0</v>
      </c>
      <c r="AD511" s="6">
        <v>0</v>
      </c>
      <c r="AE511" s="7">
        <v>0</v>
      </c>
      <c r="AF511" s="7">
        <v>0</v>
      </c>
      <c r="AG511" s="7">
        <v>0</v>
      </c>
      <c r="AH511" s="7">
        <v>0</v>
      </c>
      <c r="AI511" s="2">
        <f t="shared" si="98"/>
        <v>0.5</v>
      </c>
      <c r="AJ511" s="4">
        <f t="shared" si="99"/>
        <v>0</v>
      </c>
      <c r="AK511" s="5">
        <f t="shared" si="100"/>
        <v>1</v>
      </c>
      <c r="AL511" s="6">
        <f t="shared" si="101"/>
        <v>1.5</v>
      </c>
      <c r="AM511" s="7">
        <f t="shared" si="105"/>
        <v>0</v>
      </c>
      <c r="AN511" s="18">
        <f t="shared" si="102"/>
        <v>-0.5</v>
      </c>
      <c r="AO511" s="19">
        <f t="shared" si="103"/>
        <v>0.5</v>
      </c>
      <c r="AP511" s="19">
        <f t="shared" si="104"/>
        <v>1</v>
      </c>
      <c r="AQ511" s="9">
        <f t="shared" si="106"/>
        <v>0</v>
      </c>
      <c r="AR511" s="1">
        <f t="shared" si="107"/>
        <v>2</v>
      </c>
      <c r="AS511" s="1">
        <f t="shared" si="108"/>
        <v>3</v>
      </c>
      <c r="AT511" s="1" t="s">
        <v>1413</v>
      </c>
      <c r="AU511" s="1">
        <f t="shared" si="110"/>
        <v>0</v>
      </c>
      <c r="AV511" s="1" t="s">
        <v>1413</v>
      </c>
      <c r="AW511" s="20">
        <v>1</v>
      </c>
      <c r="AX511" s="20">
        <v>1</v>
      </c>
      <c r="AY511" s="20">
        <v>1</v>
      </c>
      <c r="AZ511" s="20">
        <v>1</v>
      </c>
      <c r="BA511" s="26">
        <v>1</v>
      </c>
      <c r="BB511" s="26">
        <v>1</v>
      </c>
    </row>
    <row r="512" spans="1:54">
      <c r="A512" s="1">
        <v>510</v>
      </c>
      <c r="B512" s="16" t="s">
        <v>651</v>
      </c>
      <c r="C512" s="76" t="s">
        <v>1057</v>
      </c>
      <c r="D512" s="86" t="s">
        <v>1182</v>
      </c>
      <c r="E512" s="87" t="s">
        <v>1183</v>
      </c>
      <c r="F512" s="88" t="s">
        <v>1185</v>
      </c>
      <c r="G512" s="88" t="s">
        <v>1190</v>
      </c>
      <c r="H512" s="88" t="s">
        <v>1191</v>
      </c>
      <c r="I512" s="1" t="s">
        <v>650</v>
      </c>
      <c r="J512" s="1" t="s">
        <v>650</v>
      </c>
      <c r="K512" s="1" t="s">
        <v>482</v>
      </c>
      <c r="L512" s="1" t="s">
        <v>1191</v>
      </c>
      <c r="M512" s="2">
        <v>1</v>
      </c>
      <c r="N512" s="3">
        <v>0</v>
      </c>
      <c r="O512" s="3">
        <v>0</v>
      </c>
      <c r="P512" s="3">
        <v>1</v>
      </c>
      <c r="Q512" s="3">
        <v>0</v>
      </c>
      <c r="R512" s="3">
        <v>1</v>
      </c>
      <c r="S512" s="4">
        <v>0</v>
      </c>
      <c r="T512" s="4">
        <v>0</v>
      </c>
      <c r="U512" s="4">
        <v>0</v>
      </c>
      <c r="V512" s="4">
        <v>0</v>
      </c>
      <c r="W512" s="5">
        <v>0</v>
      </c>
      <c r="X512" s="5">
        <v>1</v>
      </c>
      <c r="Y512" s="5">
        <v>0</v>
      </c>
      <c r="Z512" s="5">
        <v>0</v>
      </c>
      <c r="AA512" s="6">
        <v>0</v>
      </c>
      <c r="AB512" s="6">
        <v>0</v>
      </c>
      <c r="AC512" s="6">
        <v>0</v>
      </c>
      <c r="AD512" s="6">
        <v>0</v>
      </c>
      <c r="AE512" s="7">
        <v>0</v>
      </c>
      <c r="AF512" s="7">
        <v>0</v>
      </c>
      <c r="AG512" s="7">
        <v>0</v>
      </c>
      <c r="AH512" s="7">
        <v>0</v>
      </c>
      <c r="AI512" s="2">
        <f t="shared" si="98"/>
        <v>0.5</v>
      </c>
      <c r="AJ512" s="4">
        <f t="shared" si="99"/>
        <v>0</v>
      </c>
      <c r="AK512" s="5">
        <f t="shared" si="100"/>
        <v>0.25</v>
      </c>
      <c r="AL512" s="6">
        <f t="shared" si="101"/>
        <v>0</v>
      </c>
      <c r="AM512" s="7">
        <f t="shared" si="105"/>
        <v>0</v>
      </c>
      <c r="AN512" s="18">
        <f t="shared" si="102"/>
        <v>-0.5</v>
      </c>
      <c r="AO512" s="19">
        <f t="shared" si="103"/>
        <v>-0.25</v>
      </c>
      <c r="AP512" s="19">
        <f t="shared" si="104"/>
        <v>-0.5</v>
      </c>
      <c r="AQ512" s="9">
        <f t="shared" si="106"/>
        <v>0</v>
      </c>
      <c r="AR512" s="1">
        <f t="shared" si="107"/>
        <v>0.5</v>
      </c>
      <c r="AS512" s="1">
        <f t="shared" si="108"/>
        <v>0</v>
      </c>
      <c r="AT512" s="1" t="s">
        <v>1413</v>
      </c>
      <c r="AU512" s="1">
        <f t="shared" si="110"/>
        <v>0</v>
      </c>
      <c r="AV512" s="1" t="s">
        <v>1413</v>
      </c>
      <c r="AW512" s="20">
        <v>0.75073287367382402</v>
      </c>
      <c r="AX512" s="20">
        <v>0.75073287367382402</v>
      </c>
      <c r="AY512" s="20">
        <v>1</v>
      </c>
      <c r="AZ512" s="20">
        <v>1</v>
      </c>
      <c r="BA512" s="21">
        <v>0.75073287367382402</v>
      </c>
      <c r="BB512" s="26">
        <v>1</v>
      </c>
    </row>
    <row r="513" spans="1:54">
      <c r="A513" s="1">
        <v>511</v>
      </c>
      <c r="B513" s="16" t="s">
        <v>651</v>
      </c>
      <c r="C513" s="76" t="s">
        <v>1057</v>
      </c>
      <c r="D513" s="86" t="s">
        <v>1182</v>
      </c>
      <c r="E513" s="87" t="s">
        <v>1183</v>
      </c>
      <c r="F513" s="88" t="s">
        <v>1185</v>
      </c>
      <c r="G513" s="88" t="s">
        <v>1190</v>
      </c>
      <c r="H513" s="88" t="s">
        <v>1192</v>
      </c>
      <c r="I513" s="1" t="s">
        <v>650</v>
      </c>
      <c r="J513" s="1" t="s">
        <v>650</v>
      </c>
      <c r="K513" s="1" t="s">
        <v>483</v>
      </c>
      <c r="L513" s="1" t="s">
        <v>1192</v>
      </c>
      <c r="M513" s="2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4">
        <v>0</v>
      </c>
      <c r="T513" s="4">
        <v>0</v>
      </c>
      <c r="U513" s="4">
        <v>0</v>
      </c>
      <c r="V513" s="4">
        <v>0</v>
      </c>
      <c r="W513" s="5">
        <v>0</v>
      </c>
      <c r="X513" s="5">
        <v>3</v>
      </c>
      <c r="Y513" s="5">
        <v>0</v>
      </c>
      <c r="Z513" s="5">
        <v>0</v>
      </c>
      <c r="AA513" s="6">
        <v>3</v>
      </c>
      <c r="AB513" s="6">
        <v>3</v>
      </c>
      <c r="AC513" s="6">
        <v>0</v>
      </c>
      <c r="AD513" s="6">
        <v>0</v>
      </c>
      <c r="AE513" s="7">
        <v>0</v>
      </c>
      <c r="AF513" s="7">
        <v>0</v>
      </c>
      <c r="AG513" s="7">
        <v>0</v>
      </c>
      <c r="AH513" s="7">
        <v>0</v>
      </c>
      <c r="AI513" s="2">
        <f t="shared" si="98"/>
        <v>0</v>
      </c>
      <c r="AJ513" s="4">
        <f t="shared" si="99"/>
        <v>0</v>
      </c>
      <c r="AK513" s="5">
        <f t="shared" si="100"/>
        <v>0.75</v>
      </c>
      <c r="AL513" s="6">
        <f t="shared" si="101"/>
        <v>1.5</v>
      </c>
      <c r="AM513" s="7">
        <f t="shared" si="105"/>
        <v>0</v>
      </c>
      <c r="AN513" s="18">
        <f t="shared" si="102"/>
        <v>0</v>
      </c>
      <c r="AO513" s="19">
        <f t="shared" si="103"/>
        <v>0.75</v>
      </c>
      <c r="AP513" s="19">
        <f t="shared" si="104"/>
        <v>1.5</v>
      </c>
      <c r="AQ513" s="9" t="s">
        <v>1413</v>
      </c>
      <c r="AR513" s="1" t="s">
        <v>1413</v>
      </c>
      <c r="AS513" s="1" t="s">
        <v>1413</v>
      </c>
      <c r="AT513" s="1" t="s">
        <v>1413</v>
      </c>
      <c r="AU513" s="1" t="s">
        <v>1413</v>
      </c>
      <c r="AV513" s="1" t="s">
        <v>1413</v>
      </c>
      <c r="AW513" s="20">
        <v>1</v>
      </c>
      <c r="AX513" s="20">
        <v>0.49102648698845602</v>
      </c>
      <c r="AY513" s="20">
        <v>1</v>
      </c>
      <c r="AZ513" s="20">
        <v>0.68377907774548996</v>
      </c>
      <c r="BA513" s="26">
        <v>1</v>
      </c>
      <c r="BB513" s="26">
        <v>1</v>
      </c>
    </row>
    <row r="514" spans="1:54">
      <c r="A514" s="1">
        <v>512</v>
      </c>
      <c r="B514" s="16" t="s">
        <v>651</v>
      </c>
      <c r="C514" s="76" t="s">
        <v>1057</v>
      </c>
      <c r="D514" s="86" t="s">
        <v>1182</v>
      </c>
      <c r="E514" s="87" t="s">
        <v>1183</v>
      </c>
      <c r="F514" s="88" t="s">
        <v>1185</v>
      </c>
      <c r="G514" s="88" t="s">
        <v>1193</v>
      </c>
      <c r="H514" s="1" t="s">
        <v>650</v>
      </c>
      <c r="I514" s="1" t="s">
        <v>650</v>
      </c>
      <c r="J514" s="1" t="s">
        <v>650</v>
      </c>
      <c r="K514" s="1" t="s">
        <v>484</v>
      </c>
      <c r="L514" s="1" t="s">
        <v>1193</v>
      </c>
      <c r="M514" s="2">
        <v>3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4">
        <v>0</v>
      </c>
      <c r="T514" s="4">
        <v>0</v>
      </c>
      <c r="U514" s="4">
        <v>0</v>
      </c>
      <c r="V514" s="4">
        <v>0</v>
      </c>
      <c r="W514" s="5">
        <v>1</v>
      </c>
      <c r="X514" s="5">
        <v>5</v>
      </c>
      <c r="Y514" s="5">
        <v>0</v>
      </c>
      <c r="Z514" s="5">
        <v>0</v>
      </c>
      <c r="AA514" s="6">
        <v>8</v>
      </c>
      <c r="AB514" s="6">
        <v>21</v>
      </c>
      <c r="AC514" s="6">
        <v>6</v>
      </c>
      <c r="AD514" s="6">
        <v>0</v>
      </c>
      <c r="AE514" s="7">
        <v>0</v>
      </c>
      <c r="AF514" s="7">
        <v>0</v>
      </c>
      <c r="AG514" s="7">
        <v>0</v>
      </c>
      <c r="AH514" s="7">
        <v>7</v>
      </c>
      <c r="AI514" s="2">
        <f t="shared" si="98"/>
        <v>0.5</v>
      </c>
      <c r="AJ514" s="4">
        <f t="shared" si="99"/>
        <v>0</v>
      </c>
      <c r="AK514" s="5">
        <f t="shared" si="100"/>
        <v>1.5</v>
      </c>
      <c r="AL514" s="6">
        <f t="shared" si="101"/>
        <v>8.75</v>
      </c>
      <c r="AM514" s="7">
        <f t="shared" si="105"/>
        <v>1.75</v>
      </c>
      <c r="AN514" s="18">
        <f t="shared" si="102"/>
        <v>-0.5</v>
      </c>
      <c r="AO514" s="19">
        <f t="shared" si="103"/>
        <v>1</v>
      </c>
      <c r="AP514" s="19">
        <f t="shared" si="104"/>
        <v>8.25</v>
      </c>
      <c r="AQ514" s="9">
        <f t="shared" si="106"/>
        <v>0</v>
      </c>
      <c r="AR514" s="1">
        <f t="shared" si="107"/>
        <v>3</v>
      </c>
      <c r="AS514" s="1">
        <f t="shared" si="108"/>
        <v>17.5</v>
      </c>
      <c r="AT514" s="1" t="s">
        <v>1413</v>
      </c>
      <c r="AU514" s="1">
        <f t="shared" si="110"/>
        <v>3.5</v>
      </c>
      <c r="AV514" s="1" t="s">
        <v>1413</v>
      </c>
      <c r="AW514" s="20">
        <v>1</v>
      </c>
      <c r="AX514" s="20">
        <v>0.23041007889616</v>
      </c>
      <c r="AY514" s="20">
        <v>1</v>
      </c>
      <c r="AZ514" s="20">
        <v>0.26333344601611097</v>
      </c>
      <c r="BA514" s="26">
        <v>1</v>
      </c>
      <c r="BB514" s="26">
        <v>1</v>
      </c>
    </row>
    <row r="515" spans="1:54">
      <c r="A515" s="1">
        <v>513</v>
      </c>
      <c r="B515" s="16" t="s">
        <v>651</v>
      </c>
      <c r="C515" s="76" t="s">
        <v>1057</v>
      </c>
      <c r="D515" s="86" t="s">
        <v>1182</v>
      </c>
      <c r="E515" s="87" t="s">
        <v>1183</v>
      </c>
      <c r="F515" s="88" t="s">
        <v>1185</v>
      </c>
      <c r="G515" s="88" t="s">
        <v>1194</v>
      </c>
      <c r="H515" s="1" t="s">
        <v>650</v>
      </c>
      <c r="I515" s="1" t="s">
        <v>650</v>
      </c>
      <c r="J515" s="1" t="s">
        <v>650</v>
      </c>
      <c r="K515" s="1" t="s">
        <v>485</v>
      </c>
      <c r="L515" s="1" t="s">
        <v>1194</v>
      </c>
      <c r="M515" s="2">
        <v>18</v>
      </c>
      <c r="N515" s="3">
        <v>1</v>
      </c>
      <c r="O515" s="3">
        <v>4</v>
      </c>
      <c r="P515" s="3">
        <v>7</v>
      </c>
      <c r="Q515" s="3">
        <v>0</v>
      </c>
      <c r="R515" s="3">
        <v>1</v>
      </c>
      <c r="S515" s="4">
        <v>22</v>
      </c>
      <c r="T515" s="4">
        <v>5</v>
      </c>
      <c r="U515" s="4">
        <v>7</v>
      </c>
      <c r="V515" s="4">
        <v>5</v>
      </c>
      <c r="W515" s="5">
        <v>37</v>
      </c>
      <c r="X515" s="5">
        <v>34</v>
      </c>
      <c r="Y515" s="5">
        <v>16</v>
      </c>
      <c r="Z515" s="5">
        <v>21</v>
      </c>
      <c r="AA515" s="6">
        <v>87</v>
      </c>
      <c r="AB515" s="6">
        <v>47</v>
      </c>
      <c r="AC515" s="6">
        <v>45</v>
      </c>
      <c r="AD515" s="6">
        <v>9</v>
      </c>
      <c r="AE515" s="7">
        <v>1</v>
      </c>
      <c r="AF515" s="7">
        <v>2</v>
      </c>
      <c r="AG515" s="7">
        <v>12</v>
      </c>
      <c r="AH515" s="7">
        <v>1</v>
      </c>
      <c r="AI515" s="2">
        <f t="shared" ref="AI515:AI578" si="112">AVERAGE(M515:R515)</f>
        <v>5.166666666666667</v>
      </c>
      <c r="AJ515" s="4">
        <f t="shared" ref="AJ515:AJ578" si="113">AVERAGE(S515:V515)</f>
        <v>9.75</v>
      </c>
      <c r="AK515" s="5">
        <f t="shared" ref="AK515:AK578" si="114">AVERAGE(W515:Z515)</f>
        <v>27</v>
      </c>
      <c r="AL515" s="6">
        <f t="shared" ref="AL515:AL578" si="115">AVERAGE(AA515:AD515)</f>
        <v>47</v>
      </c>
      <c r="AM515" s="7">
        <f t="shared" si="105"/>
        <v>4</v>
      </c>
      <c r="AN515" s="18">
        <f t="shared" ref="AN515:AN578" si="116">AJ515-$AI515</f>
        <v>4.583333333333333</v>
      </c>
      <c r="AO515" s="19">
        <f t="shared" ref="AO515:AO578" si="117">AK515-$AI515</f>
        <v>21.833333333333332</v>
      </c>
      <c r="AP515" s="19">
        <f t="shared" ref="AP515:AP578" si="118">AL515-$AI515</f>
        <v>41.833333333333336</v>
      </c>
      <c r="AQ515" s="9">
        <f t="shared" ref="AQ515:AQ578" si="119">AJ515/AI515</f>
        <v>1.8870967741935483</v>
      </c>
      <c r="AR515" s="1">
        <f t="shared" si="107"/>
        <v>5.225806451612903</v>
      </c>
      <c r="AS515" s="1">
        <f t="shared" si="108"/>
        <v>9.0967741935483861</v>
      </c>
      <c r="AT515" s="1">
        <f t="shared" si="109"/>
        <v>4.8205128205128203</v>
      </c>
      <c r="AU515" s="1">
        <f t="shared" si="110"/>
        <v>0.77419354838709675</v>
      </c>
      <c r="AV515" s="1">
        <f t="shared" si="111"/>
        <v>0.41025641025641024</v>
      </c>
      <c r="AW515" s="20">
        <v>1</v>
      </c>
      <c r="AX515" s="20">
        <v>4.0955508749479001E-2</v>
      </c>
      <c r="AY515" s="20">
        <v>0.66565432950886605</v>
      </c>
      <c r="AZ515" s="20">
        <v>0.12407060360925</v>
      </c>
      <c r="BA515" s="26">
        <v>1</v>
      </c>
      <c r="BB515" s="26">
        <v>1</v>
      </c>
    </row>
    <row r="516" spans="1:54">
      <c r="A516" s="1">
        <v>514</v>
      </c>
      <c r="B516" s="16" t="s">
        <v>651</v>
      </c>
      <c r="C516" s="76" t="s">
        <v>1057</v>
      </c>
      <c r="D516" s="86" t="s">
        <v>1182</v>
      </c>
      <c r="E516" s="87" t="s">
        <v>1183</v>
      </c>
      <c r="F516" s="88" t="s">
        <v>1185</v>
      </c>
      <c r="G516" s="88" t="s">
        <v>1195</v>
      </c>
      <c r="H516" s="1" t="s">
        <v>650</v>
      </c>
      <c r="I516" s="1" t="s">
        <v>650</v>
      </c>
      <c r="J516" s="1" t="s">
        <v>650</v>
      </c>
      <c r="K516" s="1" t="s">
        <v>486</v>
      </c>
      <c r="L516" s="1" t="s">
        <v>1195</v>
      </c>
      <c r="M516" s="2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4">
        <v>0</v>
      </c>
      <c r="T516" s="4">
        <v>0</v>
      </c>
      <c r="U516" s="4">
        <v>0</v>
      </c>
      <c r="V516" s="4">
        <v>0</v>
      </c>
      <c r="W516" s="5">
        <v>0</v>
      </c>
      <c r="X516" s="5">
        <v>0</v>
      </c>
      <c r="Y516" s="5">
        <v>1</v>
      </c>
      <c r="Z516" s="5">
        <v>0</v>
      </c>
      <c r="AA516" s="6">
        <v>1</v>
      </c>
      <c r="AB516" s="6">
        <v>3</v>
      </c>
      <c r="AC516" s="6">
        <v>1</v>
      </c>
      <c r="AD516" s="6">
        <v>3</v>
      </c>
      <c r="AE516" s="7">
        <v>0</v>
      </c>
      <c r="AF516" s="7">
        <v>0</v>
      </c>
      <c r="AG516" s="7">
        <v>0</v>
      </c>
      <c r="AH516" s="7">
        <v>2</v>
      </c>
      <c r="AI516" s="2">
        <f t="shared" si="112"/>
        <v>0</v>
      </c>
      <c r="AJ516" s="4">
        <f t="shared" si="113"/>
        <v>0</v>
      </c>
      <c r="AK516" s="5">
        <f t="shared" si="114"/>
        <v>0.25</v>
      </c>
      <c r="AL516" s="6">
        <f t="shared" si="115"/>
        <v>2</v>
      </c>
      <c r="AM516" s="7">
        <f t="shared" ref="AM516:AM579" si="120">AVERAGE(AE516:AH516)</f>
        <v>0.5</v>
      </c>
      <c r="AN516" s="18">
        <f t="shared" si="116"/>
        <v>0</v>
      </c>
      <c r="AO516" s="19">
        <f t="shared" si="117"/>
        <v>0.25</v>
      </c>
      <c r="AP516" s="19">
        <f t="shared" si="118"/>
        <v>2</v>
      </c>
      <c r="AQ516" s="9" t="s">
        <v>1413</v>
      </c>
      <c r="AR516" s="1" t="s">
        <v>1413</v>
      </c>
      <c r="AS516" s="1" t="s">
        <v>1413</v>
      </c>
      <c r="AT516" s="1" t="s">
        <v>1413</v>
      </c>
      <c r="AU516" s="1" t="s">
        <v>1413</v>
      </c>
      <c r="AV516" s="1" t="s">
        <v>1413</v>
      </c>
      <c r="AW516" s="20">
        <v>1</v>
      </c>
      <c r="AX516" s="20">
        <v>3.4229843206827197E-2</v>
      </c>
      <c r="AY516" s="20">
        <v>1</v>
      </c>
      <c r="AZ516" s="20">
        <v>6.8787409344717401E-2</v>
      </c>
      <c r="BA516" s="26">
        <v>1</v>
      </c>
      <c r="BB516" s="26">
        <v>1</v>
      </c>
    </row>
    <row r="517" spans="1:54">
      <c r="A517" s="1">
        <v>515</v>
      </c>
      <c r="B517" s="16" t="s">
        <v>651</v>
      </c>
      <c r="C517" s="76" t="s">
        <v>1057</v>
      </c>
      <c r="D517" s="86" t="s">
        <v>1182</v>
      </c>
      <c r="E517" s="87" t="s">
        <v>1183</v>
      </c>
      <c r="F517" s="88" t="s">
        <v>1185</v>
      </c>
      <c r="G517" s="88" t="s">
        <v>1196</v>
      </c>
      <c r="H517" s="1" t="s">
        <v>650</v>
      </c>
      <c r="I517" s="1" t="s">
        <v>650</v>
      </c>
      <c r="J517" s="1" t="s">
        <v>650</v>
      </c>
      <c r="K517" s="1" t="s">
        <v>487</v>
      </c>
      <c r="L517" s="1" t="s">
        <v>1196</v>
      </c>
      <c r="M517" s="2">
        <v>0</v>
      </c>
      <c r="N517" s="3">
        <v>0</v>
      </c>
      <c r="O517" s="3">
        <v>2</v>
      </c>
      <c r="P517" s="3">
        <v>2</v>
      </c>
      <c r="Q517" s="3">
        <v>0</v>
      </c>
      <c r="R517" s="3">
        <v>5</v>
      </c>
      <c r="S517" s="4">
        <v>3</v>
      </c>
      <c r="T517" s="4">
        <v>3</v>
      </c>
      <c r="U517" s="4">
        <v>8</v>
      </c>
      <c r="V517" s="4">
        <v>8</v>
      </c>
      <c r="W517" s="5">
        <v>4</v>
      </c>
      <c r="X517" s="5">
        <v>12</v>
      </c>
      <c r="Y517" s="5">
        <v>0</v>
      </c>
      <c r="Z517" s="5">
        <v>5</v>
      </c>
      <c r="AA517" s="6">
        <v>14</v>
      </c>
      <c r="AB517" s="6">
        <v>31</v>
      </c>
      <c r="AC517" s="6">
        <v>39</v>
      </c>
      <c r="AD517" s="6">
        <v>0</v>
      </c>
      <c r="AE517" s="7">
        <v>6</v>
      </c>
      <c r="AF517" s="7">
        <v>0</v>
      </c>
      <c r="AG517" s="7">
        <v>0</v>
      </c>
      <c r="AH517" s="7">
        <v>5</v>
      </c>
      <c r="AI517" s="2">
        <f t="shared" si="112"/>
        <v>1.5</v>
      </c>
      <c r="AJ517" s="4">
        <f t="shared" si="113"/>
        <v>5.5</v>
      </c>
      <c r="AK517" s="5">
        <f t="shared" si="114"/>
        <v>5.25</v>
      </c>
      <c r="AL517" s="6">
        <f t="shared" si="115"/>
        <v>21</v>
      </c>
      <c r="AM517" s="7">
        <f t="shared" si="120"/>
        <v>2.75</v>
      </c>
      <c r="AN517" s="18">
        <f t="shared" si="116"/>
        <v>4</v>
      </c>
      <c r="AO517" s="19">
        <f t="shared" si="117"/>
        <v>3.75</v>
      </c>
      <c r="AP517" s="19">
        <f t="shared" si="118"/>
        <v>19.5</v>
      </c>
      <c r="AQ517" s="9">
        <f t="shared" si="119"/>
        <v>3.6666666666666665</v>
      </c>
      <c r="AR517" s="1">
        <f t="shared" ref="AR517:AR579" si="121">AK517/AI517</f>
        <v>3.5</v>
      </c>
      <c r="AS517" s="1">
        <f t="shared" ref="AS517:AS579" si="122">AL517/AI517</f>
        <v>14</v>
      </c>
      <c r="AT517" s="1">
        <f t="shared" ref="AT517:AT579" si="123">AL517/AJ517</f>
        <v>3.8181818181818183</v>
      </c>
      <c r="AU517" s="1">
        <f t="shared" ref="AU517:AU579" si="124">AM517/AI517</f>
        <v>1.8333333333333333</v>
      </c>
      <c r="AV517" s="1">
        <f t="shared" ref="AV517:AV579" si="125">AM517/AJ517</f>
        <v>0.5</v>
      </c>
      <c r="AW517" s="20">
        <v>1</v>
      </c>
      <c r="AX517" s="20">
        <v>0.39216700891497702</v>
      </c>
      <c r="AY517" s="20">
        <v>1</v>
      </c>
      <c r="AZ517" s="20">
        <v>1</v>
      </c>
      <c r="BA517" s="26">
        <v>1</v>
      </c>
      <c r="BB517" s="26">
        <v>1</v>
      </c>
    </row>
    <row r="518" spans="1:54">
      <c r="A518" s="1">
        <v>516</v>
      </c>
      <c r="B518" s="16" t="s">
        <v>651</v>
      </c>
      <c r="C518" s="76" t="s">
        <v>1057</v>
      </c>
      <c r="D518" s="86" t="s">
        <v>1182</v>
      </c>
      <c r="E518" s="87" t="s">
        <v>1183</v>
      </c>
      <c r="F518" s="88" t="s">
        <v>1185</v>
      </c>
      <c r="G518" s="88" t="s">
        <v>1197</v>
      </c>
      <c r="H518" s="1" t="s">
        <v>650</v>
      </c>
      <c r="I518" s="1" t="s">
        <v>650</v>
      </c>
      <c r="J518" s="1" t="s">
        <v>650</v>
      </c>
      <c r="K518" s="1" t="s">
        <v>488</v>
      </c>
      <c r="L518" s="1" t="s">
        <v>1197</v>
      </c>
      <c r="M518" s="2">
        <v>18</v>
      </c>
      <c r="N518" s="3">
        <v>1</v>
      </c>
      <c r="O518" s="3">
        <v>6</v>
      </c>
      <c r="P518" s="3">
        <v>2</v>
      </c>
      <c r="Q518" s="3">
        <v>0</v>
      </c>
      <c r="R518" s="3">
        <v>2</v>
      </c>
      <c r="S518" s="4">
        <v>20</v>
      </c>
      <c r="T518" s="4">
        <v>5</v>
      </c>
      <c r="U518" s="4">
        <v>11</v>
      </c>
      <c r="V518" s="4">
        <v>16</v>
      </c>
      <c r="W518" s="5">
        <v>127</v>
      </c>
      <c r="X518" s="5">
        <v>135</v>
      </c>
      <c r="Y518" s="5">
        <v>5</v>
      </c>
      <c r="Z518" s="5">
        <v>15</v>
      </c>
      <c r="AA518" s="6">
        <v>122</v>
      </c>
      <c r="AB518" s="6">
        <v>103</v>
      </c>
      <c r="AC518" s="6">
        <v>124</v>
      </c>
      <c r="AD518" s="6">
        <v>18</v>
      </c>
      <c r="AE518" s="7">
        <v>4</v>
      </c>
      <c r="AF518" s="7">
        <v>4</v>
      </c>
      <c r="AG518" s="7">
        <v>2</v>
      </c>
      <c r="AH518" s="7">
        <v>16</v>
      </c>
      <c r="AI518" s="2">
        <f t="shared" si="112"/>
        <v>4.833333333333333</v>
      </c>
      <c r="AJ518" s="4">
        <f t="shared" si="113"/>
        <v>13</v>
      </c>
      <c r="AK518" s="5">
        <f t="shared" si="114"/>
        <v>70.5</v>
      </c>
      <c r="AL518" s="6">
        <f t="shared" si="115"/>
        <v>91.75</v>
      </c>
      <c r="AM518" s="7">
        <f t="shared" si="120"/>
        <v>6.5</v>
      </c>
      <c r="AN518" s="18">
        <f t="shared" si="116"/>
        <v>8.1666666666666679</v>
      </c>
      <c r="AO518" s="19">
        <f t="shared" si="117"/>
        <v>65.666666666666671</v>
      </c>
      <c r="AP518" s="19">
        <f t="shared" si="118"/>
        <v>86.916666666666671</v>
      </c>
      <c r="AQ518" s="9">
        <f t="shared" si="119"/>
        <v>2.6896551724137931</v>
      </c>
      <c r="AR518" s="1">
        <f t="shared" si="121"/>
        <v>14.586206896551724</v>
      </c>
      <c r="AS518" s="1">
        <f t="shared" si="122"/>
        <v>18.982758620689655</v>
      </c>
      <c r="AT518" s="1">
        <f t="shared" si="123"/>
        <v>7.0576923076923075</v>
      </c>
      <c r="AU518" s="1">
        <f t="shared" si="124"/>
        <v>1.3448275862068966</v>
      </c>
      <c r="AV518" s="1">
        <f t="shared" si="125"/>
        <v>0.5</v>
      </c>
      <c r="AW518" s="20">
        <v>1</v>
      </c>
      <c r="AX518" s="20">
        <v>0.121394695533006</v>
      </c>
      <c r="AY518" s="20">
        <v>0.38104736376415399</v>
      </c>
      <c r="AZ518" s="20">
        <v>1</v>
      </c>
      <c r="BA518" s="26">
        <v>1</v>
      </c>
      <c r="BB518" s="26">
        <v>1</v>
      </c>
    </row>
    <row r="519" spans="1:54">
      <c r="A519" s="1">
        <v>517</v>
      </c>
      <c r="B519" s="16" t="s">
        <v>651</v>
      </c>
      <c r="C519" s="76" t="s">
        <v>1057</v>
      </c>
      <c r="D519" s="86" t="s">
        <v>1182</v>
      </c>
      <c r="E519" s="87" t="s">
        <v>1183</v>
      </c>
      <c r="F519" s="88" t="s">
        <v>1185</v>
      </c>
      <c r="G519" s="88" t="s">
        <v>1198</v>
      </c>
      <c r="H519" s="1" t="s">
        <v>650</v>
      </c>
      <c r="I519" s="1" t="s">
        <v>650</v>
      </c>
      <c r="J519" s="1" t="s">
        <v>650</v>
      </c>
      <c r="K519" s="1" t="s">
        <v>489</v>
      </c>
      <c r="L519" s="1" t="s">
        <v>1198</v>
      </c>
      <c r="M519" s="2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4">
        <v>0</v>
      </c>
      <c r="T519" s="4">
        <v>0</v>
      </c>
      <c r="U519" s="4">
        <v>0</v>
      </c>
      <c r="V519" s="4">
        <v>0</v>
      </c>
      <c r="W519" s="5">
        <v>0</v>
      </c>
      <c r="X519" s="5">
        <v>1</v>
      </c>
      <c r="Y519" s="5">
        <v>0</v>
      </c>
      <c r="Z519" s="5">
        <v>0</v>
      </c>
      <c r="AA519" s="6">
        <v>0</v>
      </c>
      <c r="AB519" s="6">
        <v>0</v>
      </c>
      <c r="AC519" s="6">
        <v>0</v>
      </c>
      <c r="AD519" s="6">
        <v>0</v>
      </c>
      <c r="AE519" s="7">
        <v>0</v>
      </c>
      <c r="AF519" s="7">
        <v>0</v>
      </c>
      <c r="AG519" s="7">
        <v>0</v>
      </c>
      <c r="AH519" s="7">
        <v>0</v>
      </c>
      <c r="AI519" s="2">
        <f t="shared" si="112"/>
        <v>0</v>
      </c>
      <c r="AJ519" s="4">
        <f t="shared" si="113"/>
        <v>0</v>
      </c>
      <c r="AK519" s="5">
        <f t="shared" si="114"/>
        <v>0.25</v>
      </c>
      <c r="AL519" s="6">
        <f t="shared" si="115"/>
        <v>0</v>
      </c>
      <c r="AM519" s="7">
        <f t="shared" si="120"/>
        <v>0</v>
      </c>
      <c r="AN519" s="18">
        <f t="shared" si="116"/>
        <v>0</v>
      </c>
      <c r="AO519" s="19">
        <f t="shared" si="117"/>
        <v>0.25</v>
      </c>
      <c r="AP519" s="19">
        <f t="shared" si="118"/>
        <v>0</v>
      </c>
      <c r="AQ519" s="9" t="s">
        <v>1413</v>
      </c>
      <c r="AR519" s="1" t="s">
        <v>1413</v>
      </c>
      <c r="AS519" s="1" t="s">
        <v>1413</v>
      </c>
      <c r="AT519" s="1" t="s">
        <v>1413</v>
      </c>
      <c r="AU519" s="1" t="s">
        <v>1413</v>
      </c>
      <c r="AV519" s="1" t="s">
        <v>1413</v>
      </c>
      <c r="AW519" s="20">
        <v>1</v>
      </c>
      <c r="AX519" s="20">
        <v>1</v>
      </c>
      <c r="AY519" s="20">
        <v>1</v>
      </c>
      <c r="AZ519" s="20">
        <v>1</v>
      </c>
      <c r="BA519" s="26">
        <v>1</v>
      </c>
      <c r="BB519" s="26">
        <v>1</v>
      </c>
    </row>
    <row r="520" spans="1:54">
      <c r="A520" s="1">
        <v>518</v>
      </c>
      <c r="B520" s="16" t="s">
        <v>651</v>
      </c>
      <c r="C520" s="76" t="s">
        <v>1057</v>
      </c>
      <c r="D520" s="86" t="s">
        <v>1182</v>
      </c>
      <c r="E520" s="87" t="s">
        <v>1183</v>
      </c>
      <c r="F520" s="88" t="s">
        <v>1185</v>
      </c>
      <c r="G520" s="88" t="s">
        <v>1199</v>
      </c>
      <c r="H520" s="1" t="s">
        <v>650</v>
      </c>
      <c r="I520" s="1" t="s">
        <v>650</v>
      </c>
      <c r="J520" s="1" t="s">
        <v>650</v>
      </c>
      <c r="K520" s="1" t="s">
        <v>490</v>
      </c>
      <c r="L520" s="1" t="s">
        <v>1199</v>
      </c>
      <c r="M520" s="2">
        <v>0</v>
      </c>
      <c r="N520" s="3">
        <v>0</v>
      </c>
      <c r="O520" s="3">
        <v>0</v>
      </c>
      <c r="P520" s="3">
        <v>0</v>
      </c>
      <c r="Q520" s="3">
        <v>0</v>
      </c>
      <c r="R520" s="3">
        <v>1</v>
      </c>
      <c r="S520" s="4">
        <v>3</v>
      </c>
      <c r="T520" s="4">
        <v>0</v>
      </c>
      <c r="U520" s="4">
        <v>0</v>
      </c>
      <c r="V520" s="4">
        <v>0</v>
      </c>
      <c r="W520" s="5">
        <v>1</v>
      </c>
      <c r="X520" s="5">
        <v>3</v>
      </c>
      <c r="Y520" s="5">
        <v>0</v>
      </c>
      <c r="Z520" s="5">
        <v>0</v>
      </c>
      <c r="AA520" s="6">
        <v>1</v>
      </c>
      <c r="AB520" s="6">
        <v>5</v>
      </c>
      <c r="AC520" s="6">
        <v>5</v>
      </c>
      <c r="AD520" s="6">
        <v>0</v>
      </c>
      <c r="AE520" s="7">
        <v>0</v>
      </c>
      <c r="AF520" s="7">
        <v>0</v>
      </c>
      <c r="AG520" s="7">
        <v>0</v>
      </c>
      <c r="AH520" s="7">
        <v>0</v>
      </c>
      <c r="AI520" s="2">
        <f t="shared" si="112"/>
        <v>0.16666666666666666</v>
      </c>
      <c r="AJ520" s="4">
        <f t="shared" si="113"/>
        <v>0.75</v>
      </c>
      <c r="AK520" s="5">
        <f t="shared" si="114"/>
        <v>1</v>
      </c>
      <c r="AL520" s="6">
        <f t="shared" si="115"/>
        <v>2.75</v>
      </c>
      <c r="AM520" s="7">
        <f t="shared" si="120"/>
        <v>0</v>
      </c>
      <c r="AN520" s="18">
        <f t="shared" si="116"/>
        <v>0.58333333333333337</v>
      </c>
      <c r="AO520" s="19">
        <f t="shared" si="117"/>
        <v>0.83333333333333337</v>
      </c>
      <c r="AP520" s="19">
        <f t="shared" si="118"/>
        <v>2.5833333333333335</v>
      </c>
      <c r="AQ520" s="9">
        <f t="shared" si="119"/>
        <v>4.5</v>
      </c>
      <c r="AR520" s="1">
        <f t="shared" si="121"/>
        <v>6</v>
      </c>
      <c r="AS520" s="1">
        <f t="shared" si="122"/>
        <v>16.5</v>
      </c>
      <c r="AT520" s="1">
        <f t="shared" si="123"/>
        <v>3.6666666666666665</v>
      </c>
      <c r="AU520" s="1">
        <f t="shared" si="124"/>
        <v>0</v>
      </c>
      <c r="AV520" s="1">
        <f t="shared" si="125"/>
        <v>0</v>
      </c>
      <c r="AW520" s="20">
        <v>1</v>
      </c>
      <c r="AX520" s="20">
        <v>0.52074282694251695</v>
      </c>
      <c r="AY520" s="20">
        <v>1</v>
      </c>
      <c r="AZ520" s="20">
        <v>1</v>
      </c>
      <c r="BA520" s="26">
        <v>1</v>
      </c>
      <c r="BB520" s="26">
        <v>1</v>
      </c>
    </row>
    <row r="521" spans="1:54">
      <c r="A521" s="1">
        <v>519</v>
      </c>
      <c r="B521" s="16" t="s">
        <v>651</v>
      </c>
      <c r="C521" s="76" t="s">
        <v>1057</v>
      </c>
      <c r="D521" s="86" t="s">
        <v>1182</v>
      </c>
      <c r="E521" s="87" t="s">
        <v>1183</v>
      </c>
      <c r="F521" s="88" t="s">
        <v>1185</v>
      </c>
      <c r="G521" s="88" t="s">
        <v>1200</v>
      </c>
      <c r="H521" s="1" t="s">
        <v>650</v>
      </c>
      <c r="I521" s="1" t="s">
        <v>650</v>
      </c>
      <c r="J521" s="1" t="s">
        <v>650</v>
      </c>
      <c r="K521" s="1" t="s">
        <v>491</v>
      </c>
      <c r="L521" s="1" t="s">
        <v>1200</v>
      </c>
      <c r="M521" s="2">
        <v>16</v>
      </c>
      <c r="N521" s="3">
        <v>1</v>
      </c>
      <c r="O521" s="3">
        <v>2</v>
      </c>
      <c r="P521" s="3">
        <v>4</v>
      </c>
      <c r="Q521" s="3">
        <v>0</v>
      </c>
      <c r="R521" s="3">
        <v>0</v>
      </c>
      <c r="S521" s="4">
        <v>5</v>
      </c>
      <c r="T521" s="4">
        <v>7</v>
      </c>
      <c r="U521" s="4">
        <v>2</v>
      </c>
      <c r="V521" s="4">
        <v>8</v>
      </c>
      <c r="W521" s="5">
        <v>0</v>
      </c>
      <c r="X521" s="5">
        <v>12</v>
      </c>
      <c r="Y521" s="5">
        <v>0</v>
      </c>
      <c r="Z521" s="5">
        <v>0</v>
      </c>
      <c r="AA521" s="6">
        <v>28</v>
      </c>
      <c r="AB521" s="6">
        <v>19</v>
      </c>
      <c r="AC521" s="6">
        <v>84</v>
      </c>
      <c r="AD521" s="6">
        <v>0</v>
      </c>
      <c r="AE521" s="7">
        <v>0</v>
      </c>
      <c r="AF521" s="7">
        <v>0</v>
      </c>
      <c r="AG521" s="7">
        <v>0</v>
      </c>
      <c r="AH521" s="7">
        <v>2</v>
      </c>
      <c r="AI521" s="2">
        <f t="shared" si="112"/>
        <v>3.8333333333333335</v>
      </c>
      <c r="AJ521" s="4">
        <f t="shared" si="113"/>
        <v>5.5</v>
      </c>
      <c r="AK521" s="5">
        <f t="shared" si="114"/>
        <v>3</v>
      </c>
      <c r="AL521" s="6">
        <f t="shared" si="115"/>
        <v>32.75</v>
      </c>
      <c r="AM521" s="7">
        <f t="shared" si="120"/>
        <v>0.5</v>
      </c>
      <c r="AN521" s="18">
        <f t="shared" si="116"/>
        <v>1.6666666666666665</v>
      </c>
      <c r="AO521" s="19">
        <f t="shared" si="117"/>
        <v>-0.83333333333333348</v>
      </c>
      <c r="AP521" s="19">
        <f t="shared" si="118"/>
        <v>28.916666666666668</v>
      </c>
      <c r="AQ521" s="9">
        <f t="shared" si="119"/>
        <v>1.4347826086956521</v>
      </c>
      <c r="AR521" s="1">
        <f t="shared" si="121"/>
        <v>0.78260869565217384</v>
      </c>
      <c r="AS521" s="1">
        <f t="shared" si="122"/>
        <v>8.5434782608695645</v>
      </c>
      <c r="AT521" s="1">
        <f t="shared" si="123"/>
        <v>5.9545454545454541</v>
      </c>
      <c r="AU521" s="1">
        <f t="shared" si="124"/>
        <v>0.13043478260869565</v>
      </c>
      <c r="AV521" s="1">
        <f t="shared" si="125"/>
        <v>9.0909090909090912E-2</v>
      </c>
      <c r="AW521" s="20">
        <v>1</v>
      </c>
      <c r="AX521" s="20">
        <v>0.31474114973860101</v>
      </c>
      <c r="AY521" s="20">
        <v>1</v>
      </c>
      <c r="AZ521" s="20">
        <v>0.52305379622085602</v>
      </c>
      <c r="BA521" s="26">
        <v>1</v>
      </c>
      <c r="BB521" s="26">
        <v>1</v>
      </c>
    </row>
    <row r="522" spans="1:54">
      <c r="A522" s="1">
        <v>520</v>
      </c>
      <c r="B522" s="16" t="s">
        <v>651</v>
      </c>
      <c r="C522" s="76" t="s">
        <v>1057</v>
      </c>
      <c r="D522" s="86" t="s">
        <v>1182</v>
      </c>
      <c r="E522" s="87" t="s">
        <v>1183</v>
      </c>
      <c r="F522" s="88" t="s">
        <v>1185</v>
      </c>
      <c r="G522" s="88" t="s">
        <v>1201</v>
      </c>
      <c r="H522" s="88" t="s">
        <v>1202</v>
      </c>
      <c r="I522" s="1" t="s">
        <v>650</v>
      </c>
      <c r="J522" s="1" t="s">
        <v>650</v>
      </c>
      <c r="K522" s="1" t="s">
        <v>492</v>
      </c>
      <c r="L522" s="1" t="s">
        <v>1202</v>
      </c>
      <c r="M522" s="2">
        <v>15</v>
      </c>
      <c r="N522" s="3">
        <v>1</v>
      </c>
      <c r="O522" s="3">
        <v>2</v>
      </c>
      <c r="P522" s="3">
        <v>0</v>
      </c>
      <c r="Q522" s="3">
        <v>0</v>
      </c>
      <c r="R522" s="3">
        <v>0</v>
      </c>
      <c r="S522" s="4">
        <v>5</v>
      </c>
      <c r="T522" s="4">
        <v>7</v>
      </c>
      <c r="U522" s="4">
        <v>2</v>
      </c>
      <c r="V522" s="4">
        <v>8</v>
      </c>
      <c r="W522" s="5">
        <v>0</v>
      </c>
      <c r="X522" s="5">
        <v>10</v>
      </c>
      <c r="Y522" s="5">
        <v>0</v>
      </c>
      <c r="Z522" s="5">
        <v>0</v>
      </c>
      <c r="AA522" s="6">
        <v>28</v>
      </c>
      <c r="AB522" s="6">
        <v>19</v>
      </c>
      <c r="AC522" s="6">
        <v>83</v>
      </c>
      <c r="AD522" s="6">
        <v>0</v>
      </c>
      <c r="AE522" s="7">
        <v>0</v>
      </c>
      <c r="AF522" s="7">
        <v>0</v>
      </c>
      <c r="AG522" s="7">
        <v>0</v>
      </c>
      <c r="AH522" s="7">
        <v>1</v>
      </c>
      <c r="AI522" s="2">
        <f t="shared" si="112"/>
        <v>3</v>
      </c>
      <c r="AJ522" s="4">
        <f t="shared" si="113"/>
        <v>5.5</v>
      </c>
      <c r="AK522" s="5">
        <f t="shared" si="114"/>
        <v>2.5</v>
      </c>
      <c r="AL522" s="6">
        <f t="shared" si="115"/>
        <v>32.5</v>
      </c>
      <c r="AM522" s="7">
        <f t="shared" si="120"/>
        <v>0.25</v>
      </c>
      <c r="AN522" s="18">
        <f t="shared" si="116"/>
        <v>2.5</v>
      </c>
      <c r="AO522" s="19">
        <f t="shared" si="117"/>
        <v>-0.5</v>
      </c>
      <c r="AP522" s="19">
        <f t="shared" si="118"/>
        <v>29.5</v>
      </c>
      <c r="AQ522" s="9">
        <f t="shared" si="119"/>
        <v>1.8333333333333333</v>
      </c>
      <c r="AR522" s="1">
        <f t="shared" si="121"/>
        <v>0.83333333333333337</v>
      </c>
      <c r="AS522" s="1">
        <f t="shared" si="122"/>
        <v>10.833333333333334</v>
      </c>
      <c r="AT522" s="1">
        <f t="shared" si="123"/>
        <v>5.9090909090909092</v>
      </c>
      <c r="AU522" s="1">
        <f t="shared" si="124"/>
        <v>8.3333333333333329E-2</v>
      </c>
      <c r="AV522" s="1">
        <f t="shared" si="125"/>
        <v>4.5454545454545456E-2</v>
      </c>
      <c r="AW522" s="20">
        <v>1</v>
      </c>
      <c r="AX522" s="20">
        <v>0.269485253640041</v>
      </c>
      <c r="AY522" s="20">
        <v>1</v>
      </c>
      <c r="AZ522" s="20">
        <v>0.51008467221249099</v>
      </c>
      <c r="BA522" s="26">
        <v>1</v>
      </c>
      <c r="BB522" s="26">
        <v>1</v>
      </c>
    </row>
    <row r="523" spans="1:54">
      <c r="A523" s="1">
        <v>521</v>
      </c>
      <c r="B523" s="16" t="s">
        <v>651</v>
      </c>
      <c r="C523" s="76" t="s">
        <v>1057</v>
      </c>
      <c r="D523" s="86" t="s">
        <v>1182</v>
      </c>
      <c r="E523" s="87" t="s">
        <v>1183</v>
      </c>
      <c r="F523" s="88" t="s">
        <v>1185</v>
      </c>
      <c r="G523" s="88" t="s">
        <v>1201</v>
      </c>
      <c r="H523" s="88" t="s">
        <v>1203</v>
      </c>
      <c r="I523" s="1" t="s">
        <v>650</v>
      </c>
      <c r="J523" s="1" t="s">
        <v>650</v>
      </c>
      <c r="K523" s="1" t="s">
        <v>493</v>
      </c>
      <c r="L523" s="1" t="s">
        <v>1203</v>
      </c>
      <c r="M523" s="2">
        <v>1</v>
      </c>
      <c r="N523" s="3">
        <v>0</v>
      </c>
      <c r="O523" s="3">
        <v>0</v>
      </c>
      <c r="P523" s="3">
        <v>4</v>
      </c>
      <c r="Q523" s="3">
        <v>0</v>
      </c>
      <c r="R523" s="3">
        <v>0</v>
      </c>
      <c r="S523" s="4">
        <v>0</v>
      </c>
      <c r="T523" s="4">
        <v>0</v>
      </c>
      <c r="U523" s="4">
        <v>0</v>
      </c>
      <c r="V523" s="4">
        <v>0</v>
      </c>
      <c r="W523" s="5">
        <v>0</v>
      </c>
      <c r="X523" s="5">
        <v>2</v>
      </c>
      <c r="Y523" s="5">
        <v>0</v>
      </c>
      <c r="Z523" s="5">
        <v>0</v>
      </c>
      <c r="AA523" s="6">
        <v>0</v>
      </c>
      <c r="AB523" s="6">
        <v>0</v>
      </c>
      <c r="AC523" s="6">
        <v>1</v>
      </c>
      <c r="AD523" s="6">
        <v>0</v>
      </c>
      <c r="AE523" s="7">
        <v>0</v>
      </c>
      <c r="AF523" s="7">
        <v>0</v>
      </c>
      <c r="AG523" s="7">
        <v>0</v>
      </c>
      <c r="AH523" s="7">
        <v>1</v>
      </c>
      <c r="AI523" s="2">
        <f t="shared" si="112"/>
        <v>0.83333333333333337</v>
      </c>
      <c r="AJ523" s="4">
        <f t="shared" si="113"/>
        <v>0</v>
      </c>
      <c r="AK523" s="5">
        <f t="shared" si="114"/>
        <v>0.5</v>
      </c>
      <c r="AL523" s="6">
        <f t="shared" si="115"/>
        <v>0.25</v>
      </c>
      <c r="AM523" s="7">
        <f t="shared" si="120"/>
        <v>0.25</v>
      </c>
      <c r="AN523" s="18">
        <f t="shared" si="116"/>
        <v>-0.83333333333333337</v>
      </c>
      <c r="AO523" s="19">
        <f t="shared" si="117"/>
        <v>-0.33333333333333337</v>
      </c>
      <c r="AP523" s="19">
        <f t="shared" si="118"/>
        <v>-0.58333333333333337</v>
      </c>
      <c r="AQ523" s="9">
        <f t="shared" si="119"/>
        <v>0</v>
      </c>
      <c r="AR523" s="1">
        <f t="shared" si="121"/>
        <v>0.6</v>
      </c>
      <c r="AS523" s="1">
        <f t="shared" si="122"/>
        <v>0.3</v>
      </c>
      <c r="AT523" s="1" t="s">
        <v>1413</v>
      </c>
      <c r="AU523" s="1">
        <f t="shared" si="124"/>
        <v>0.3</v>
      </c>
      <c r="AV523" s="1" t="s">
        <v>1413</v>
      </c>
      <c r="AW523" s="20">
        <v>1</v>
      </c>
      <c r="AX523" s="20">
        <v>1</v>
      </c>
      <c r="AY523" s="20">
        <v>1</v>
      </c>
      <c r="AZ523" s="20">
        <v>1</v>
      </c>
      <c r="BA523" s="26">
        <v>1</v>
      </c>
      <c r="BB523" s="26">
        <v>1</v>
      </c>
    </row>
    <row r="524" spans="1:54">
      <c r="A524" s="1">
        <v>522</v>
      </c>
      <c r="B524" s="16" t="s">
        <v>651</v>
      </c>
      <c r="C524" s="76" t="s">
        <v>1057</v>
      </c>
      <c r="D524" s="86" t="s">
        <v>1182</v>
      </c>
      <c r="E524" s="87" t="s">
        <v>1183</v>
      </c>
      <c r="F524" s="88" t="s">
        <v>1185</v>
      </c>
      <c r="G524" s="88" t="s">
        <v>1204</v>
      </c>
      <c r="H524" s="1" t="s">
        <v>650</v>
      </c>
      <c r="I524" s="1" t="s">
        <v>650</v>
      </c>
      <c r="J524" s="1" t="s">
        <v>650</v>
      </c>
      <c r="K524" s="1" t="s">
        <v>494</v>
      </c>
      <c r="L524" s="1" t="s">
        <v>1204</v>
      </c>
      <c r="M524" s="2">
        <v>1</v>
      </c>
      <c r="N524" s="3">
        <v>0</v>
      </c>
      <c r="O524" s="3">
        <v>1</v>
      </c>
      <c r="P524" s="3">
        <v>2</v>
      </c>
      <c r="Q524" s="3">
        <v>0</v>
      </c>
      <c r="R524" s="3">
        <v>16</v>
      </c>
      <c r="S524" s="4">
        <v>7</v>
      </c>
      <c r="T524" s="4">
        <v>1</v>
      </c>
      <c r="U524" s="4">
        <v>5</v>
      </c>
      <c r="V524" s="4">
        <v>1</v>
      </c>
      <c r="W524" s="5">
        <v>14</v>
      </c>
      <c r="X524" s="5">
        <v>27</v>
      </c>
      <c r="Y524" s="5">
        <v>2</v>
      </c>
      <c r="Z524" s="5">
        <v>5</v>
      </c>
      <c r="AA524" s="6">
        <v>18</v>
      </c>
      <c r="AB524" s="6">
        <v>14</v>
      </c>
      <c r="AC524" s="6">
        <v>14</v>
      </c>
      <c r="AD524" s="6">
        <v>3</v>
      </c>
      <c r="AE524" s="7">
        <v>0</v>
      </c>
      <c r="AF524" s="7">
        <v>0</v>
      </c>
      <c r="AG524" s="7">
        <v>8</v>
      </c>
      <c r="AH524" s="7">
        <v>2</v>
      </c>
      <c r="AI524" s="2">
        <f t="shared" si="112"/>
        <v>3.3333333333333335</v>
      </c>
      <c r="AJ524" s="4">
        <f t="shared" si="113"/>
        <v>3.5</v>
      </c>
      <c r="AK524" s="5">
        <f t="shared" si="114"/>
        <v>12</v>
      </c>
      <c r="AL524" s="6">
        <f t="shared" si="115"/>
        <v>12.25</v>
      </c>
      <c r="AM524" s="7">
        <f t="shared" si="120"/>
        <v>2.5</v>
      </c>
      <c r="AN524" s="18">
        <f t="shared" si="116"/>
        <v>0.16666666666666652</v>
      </c>
      <c r="AO524" s="19">
        <f t="shared" si="117"/>
        <v>8.6666666666666661</v>
      </c>
      <c r="AP524" s="19">
        <f t="shared" si="118"/>
        <v>8.9166666666666661</v>
      </c>
      <c r="AQ524" s="9">
        <f t="shared" si="119"/>
        <v>1.05</v>
      </c>
      <c r="AR524" s="1">
        <f t="shared" si="121"/>
        <v>3.5999999999999996</v>
      </c>
      <c r="AS524" s="1">
        <f t="shared" si="122"/>
        <v>3.6749999999999998</v>
      </c>
      <c r="AT524" s="1">
        <f t="shared" si="123"/>
        <v>3.5</v>
      </c>
      <c r="AU524" s="1">
        <f t="shared" si="124"/>
        <v>0.75</v>
      </c>
      <c r="AV524" s="1">
        <f t="shared" si="125"/>
        <v>0.7142857142857143</v>
      </c>
      <c r="AW524" s="20">
        <v>1</v>
      </c>
      <c r="AX524" s="20">
        <v>0.82182925616478497</v>
      </c>
      <c r="AY524" s="20">
        <v>0.87121138360314099</v>
      </c>
      <c r="AZ524" s="20">
        <v>1</v>
      </c>
      <c r="BA524" s="26">
        <v>1</v>
      </c>
      <c r="BB524" s="26">
        <v>1</v>
      </c>
    </row>
    <row r="525" spans="1:54">
      <c r="A525" s="1">
        <v>523</v>
      </c>
      <c r="B525" s="16" t="s">
        <v>651</v>
      </c>
      <c r="C525" s="76" t="s">
        <v>1057</v>
      </c>
      <c r="D525" s="86" t="s">
        <v>1182</v>
      </c>
      <c r="E525" s="87" t="s">
        <v>1183</v>
      </c>
      <c r="F525" s="88" t="s">
        <v>1185</v>
      </c>
      <c r="G525" s="88" t="s">
        <v>1205</v>
      </c>
      <c r="H525" s="1" t="s">
        <v>650</v>
      </c>
      <c r="I525" s="1" t="s">
        <v>650</v>
      </c>
      <c r="J525" s="1" t="s">
        <v>650</v>
      </c>
      <c r="K525" s="1" t="s">
        <v>495</v>
      </c>
      <c r="L525" s="1" t="s">
        <v>1205</v>
      </c>
      <c r="M525" s="2">
        <v>30</v>
      </c>
      <c r="N525" s="3">
        <v>1</v>
      </c>
      <c r="O525" s="3">
        <v>8</v>
      </c>
      <c r="P525" s="3">
        <v>0</v>
      </c>
      <c r="Q525" s="3">
        <v>0</v>
      </c>
      <c r="R525" s="3">
        <v>5</v>
      </c>
      <c r="S525" s="4">
        <v>15</v>
      </c>
      <c r="T525" s="4">
        <v>4</v>
      </c>
      <c r="U525" s="4">
        <v>17</v>
      </c>
      <c r="V525" s="4">
        <v>7</v>
      </c>
      <c r="W525" s="5">
        <v>1</v>
      </c>
      <c r="X525" s="5">
        <v>109</v>
      </c>
      <c r="Y525" s="5">
        <v>0</v>
      </c>
      <c r="Z525" s="5">
        <v>1</v>
      </c>
      <c r="AA525" s="6">
        <v>77</v>
      </c>
      <c r="AB525" s="6">
        <v>143</v>
      </c>
      <c r="AC525" s="6">
        <v>138</v>
      </c>
      <c r="AD525" s="6">
        <v>0</v>
      </c>
      <c r="AE525" s="7">
        <v>1</v>
      </c>
      <c r="AF525" s="7">
        <v>1</v>
      </c>
      <c r="AG525" s="7">
        <v>0</v>
      </c>
      <c r="AH525" s="7">
        <v>9</v>
      </c>
      <c r="AI525" s="2">
        <f t="shared" si="112"/>
        <v>7.333333333333333</v>
      </c>
      <c r="AJ525" s="4">
        <f t="shared" si="113"/>
        <v>10.75</v>
      </c>
      <c r="AK525" s="5">
        <f t="shared" si="114"/>
        <v>27.75</v>
      </c>
      <c r="AL525" s="6">
        <f t="shared" si="115"/>
        <v>89.5</v>
      </c>
      <c r="AM525" s="7">
        <f t="shared" si="120"/>
        <v>2.75</v>
      </c>
      <c r="AN525" s="18">
        <f t="shared" si="116"/>
        <v>3.416666666666667</v>
      </c>
      <c r="AO525" s="19">
        <f t="shared" si="117"/>
        <v>20.416666666666668</v>
      </c>
      <c r="AP525" s="19">
        <f t="shared" si="118"/>
        <v>82.166666666666671</v>
      </c>
      <c r="AQ525" s="9">
        <f t="shared" si="119"/>
        <v>1.4659090909090911</v>
      </c>
      <c r="AR525" s="1">
        <f t="shared" si="121"/>
        <v>3.7840909090909092</v>
      </c>
      <c r="AS525" s="1">
        <f t="shared" si="122"/>
        <v>12.204545454545455</v>
      </c>
      <c r="AT525" s="1">
        <f t="shared" si="123"/>
        <v>8.3255813953488378</v>
      </c>
      <c r="AU525" s="1">
        <f t="shared" si="124"/>
        <v>0.375</v>
      </c>
      <c r="AV525" s="1">
        <f t="shared" si="125"/>
        <v>0.2558139534883721</v>
      </c>
      <c r="AW525" s="20">
        <v>1</v>
      </c>
      <c r="AX525" s="20">
        <v>0.12968323039440499</v>
      </c>
      <c r="AY525" s="20">
        <v>1</v>
      </c>
      <c r="AZ525" s="20">
        <v>0.24236616385517101</v>
      </c>
      <c r="BA525" s="26">
        <v>1</v>
      </c>
      <c r="BB525" s="26">
        <v>1</v>
      </c>
    </row>
    <row r="526" spans="1:54">
      <c r="A526" s="1">
        <v>524</v>
      </c>
      <c r="B526" s="16" t="s">
        <v>651</v>
      </c>
      <c r="C526" s="76" t="s">
        <v>1057</v>
      </c>
      <c r="D526" s="86" t="s">
        <v>1182</v>
      </c>
      <c r="E526" s="87" t="s">
        <v>1183</v>
      </c>
      <c r="F526" s="88" t="s">
        <v>1185</v>
      </c>
      <c r="G526" s="88" t="s">
        <v>1206</v>
      </c>
      <c r="H526" s="88" t="s">
        <v>1207</v>
      </c>
      <c r="I526" s="1" t="s">
        <v>650</v>
      </c>
      <c r="J526" s="1" t="s">
        <v>650</v>
      </c>
      <c r="K526" s="1" t="s">
        <v>496</v>
      </c>
      <c r="L526" s="1" t="s">
        <v>1207</v>
      </c>
      <c r="M526" s="2">
        <v>5</v>
      </c>
      <c r="N526" s="3">
        <v>1</v>
      </c>
      <c r="O526" s="3">
        <v>5</v>
      </c>
      <c r="P526" s="3">
        <v>0</v>
      </c>
      <c r="Q526" s="3">
        <v>0</v>
      </c>
      <c r="R526" s="3">
        <v>1</v>
      </c>
      <c r="S526" s="4">
        <v>5</v>
      </c>
      <c r="T526" s="4">
        <v>1</v>
      </c>
      <c r="U526" s="4">
        <v>9</v>
      </c>
      <c r="V526" s="4">
        <v>3</v>
      </c>
      <c r="W526" s="5">
        <v>0</v>
      </c>
      <c r="X526" s="5">
        <v>54</v>
      </c>
      <c r="Y526" s="5">
        <v>0</v>
      </c>
      <c r="Z526" s="5">
        <v>0</v>
      </c>
      <c r="AA526" s="6">
        <v>38</v>
      </c>
      <c r="AB526" s="6">
        <v>89</v>
      </c>
      <c r="AC526" s="6">
        <v>97</v>
      </c>
      <c r="AD526" s="6">
        <v>0</v>
      </c>
      <c r="AE526" s="7">
        <v>1</v>
      </c>
      <c r="AF526" s="7">
        <v>0</v>
      </c>
      <c r="AG526" s="7">
        <v>0</v>
      </c>
      <c r="AH526" s="7">
        <v>3</v>
      </c>
      <c r="AI526" s="2">
        <f t="shared" si="112"/>
        <v>2</v>
      </c>
      <c r="AJ526" s="4">
        <f t="shared" si="113"/>
        <v>4.5</v>
      </c>
      <c r="AK526" s="5">
        <f t="shared" si="114"/>
        <v>13.5</v>
      </c>
      <c r="AL526" s="6">
        <f t="shared" si="115"/>
        <v>56</v>
      </c>
      <c r="AM526" s="7">
        <f t="shared" si="120"/>
        <v>1</v>
      </c>
      <c r="AN526" s="18">
        <f t="shared" si="116"/>
        <v>2.5</v>
      </c>
      <c r="AO526" s="19">
        <f t="shared" si="117"/>
        <v>11.5</v>
      </c>
      <c r="AP526" s="19">
        <f t="shared" si="118"/>
        <v>54</v>
      </c>
      <c r="AQ526" s="9">
        <f t="shared" si="119"/>
        <v>2.25</v>
      </c>
      <c r="AR526" s="1">
        <f t="shared" si="121"/>
        <v>6.75</v>
      </c>
      <c r="AS526" s="1">
        <f t="shared" si="122"/>
        <v>28</v>
      </c>
      <c r="AT526" s="1">
        <f t="shared" si="123"/>
        <v>12.444444444444445</v>
      </c>
      <c r="AU526" s="1">
        <f t="shared" si="124"/>
        <v>0.5</v>
      </c>
      <c r="AV526" s="1">
        <f t="shared" si="125"/>
        <v>0.22222222222222221</v>
      </c>
      <c r="AW526" s="20">
        <v>1</v>
      </c>
      <c r="AX526" s="20">
        <v>1</v>
      </c>
      <c r="AY526" s="20">
        <v>1</v>
      </c>
      <c r="AZ526" s="20">
        <v>1</v>
      </c>
      <c r="BA526" s="26">
        <v>1</v>
      </c>
      <c r="BB526" s="26">
        <v>1</v>
      </c>
    </row>
    <row r="527" spans="1:54">
      <c r="A527" s="1">
        <v>525</v>
      </c>
      <c r="B527" s="16" t="s">
        <v>651</v>
      </c>
      <c r="C527" s="76" t="s">
        <v>1057</v>
      </c>
      <c r="D527" s="86" t="s">
        <v>1182</v>
      </c>
      <c r="E527" s="87" t="s">
        <v>1183</v>
      </c>
      <c r="F527" s="88" t="s">
        <v>1185</v>
      </c>
      <c r="G527" s="88" t="s">
        <v>1206</v>
      </c>
      <c r="H527" s="88" t="s">
        <v>1208</v>
      </c>
      <c r="I527" s="1" t="s">
        <v>650</v>
      </c>
      <c r="J527" s="1" t="s">
        <v>650</v>
      </c>
      <c r="K527" s="1" t="s">
        <v>497</v>
      </c>
      <c r="L527" s="1" t="s">
        <v>1208</v>
      </c>
      <c r="M527" s="2">
        <v>25</v>
      </c>
      <c r="N527" s="3">
        <v>0</v>
      </c>
      <c r="O527" s="3">
        <v>3</v>
      </c>
      <c r="P527" s="3">
        <v>0</v>
      </c>
      <c r="Q527" s="3">
        <v>0</v>
      </c>
      <c r="R527" s="3">
        <v>4</v>
      </c>
      <c r="S527" s="4">
        <v>10</v>
      </c>
      <c r="T527" s="4">
        <v>3</v>
      </c>
      <c r="U527" s="4">
        <v>8</v>
      </c>
      <c r="V527" s="4">
        <v>4</v>
      </c>
      <c r="W527" s="5">
        <v>1</v>
      </c>
      <c r="X527" s="5">
        <v>55</v>
      </c>
      <c r="Y527" s="5">
        <v>0</v>
      </c>
      <c r="Z527" s="5">
        <v>1</v>
      </c>
      <c r="AA527" s="6">
        <v>39</v>
      </c>
      <c r="AB527" s="6">
        <v>54</v>
      </c>
      <c r="AC527" s="6">
        <v>41</v>
      </c>
      <c r="AD527" s="6">
        <v>0</v>
      </c>
      <c r="AE527" s="7">
        <v>0</v>
      </c>
      <c r="AF527" s="7">
        <v>1</v>
      </c>
      <c r="AG527" s="7">
        <v>0</v>
      </c>
      <c r="AH527" s="7">
        <v>6</v>
      </c>
      <c r="AI527" s="2">
        <f t="shared" si="112"/>
        <v>5.333333333333333</v>
      </c>
      <c r="AJ527" s="4">
        <f t="shared" si="113"/>
        <v>6.25</v>
      </c>
      <c r="AK527" s="5">
        <f t="shared" si="114"/>
        <v>14.25</v>
      </c>
      <c r="AL527" s="6">
        <f t="shared" si="115"/>
        <v>33.5</v>
      </c>
      <c r="AM527" s="7">
        <f t="shared" si="120"/>
        <v>1.75</v>
      </c>
      <c r="AN527" s="18">
        <f t="shared" si="116"/>
        <v>0.91666666666666696</v>
      </c>
      <c r="AO527" s="19">
        <f t="shared" si="117"/>
        <v>8.9166666666666679</v>
      </c>
      <c r="AP527" s="19">
        <f t="shared" si="118"/>
        <v>28.166666666666668</v>
      </c>
      <c r="AQ527" s="9">
        <f t="shared" si="119"/>
        <v>1.171875</v>
      </c>
      <c r="AR527" s="1">
        <f t="shared" si="121"/>
        <v>2.671875</v>
      </c>
      <c r="AS527" s="1">
        <f t="shared" si="122"/>
        <v>6.28125</v>
      </c>
      <c r="AT527" s="1">
        <f t="shared" si="123"/>
        <v>5.36</v>
      </c>
      <c r="AU527" s="1">
        <f t="shared" si="124"/>
        <v>0.328125</v>
      </c>
      <c r="AV527" s="1">
        <f t="shared" si="125"/>
        <v>0.28000000000000003</v>
      </c>
      <c r="AW527" s="20">
        <v>1</v>
      </c>
      <c r="AX527" s="20">
        <v>0.37060578841424902</v>
      </c>
      <c r="AY527" s="20">
        <v>1</v>
      </c>
      <c r="AZ527" s="20">
        <v>0.54861393169466</v>
      </c>
      <c r="BA527" s="26">
        <v>1</v>
      </c>
      <c r="BB527" s="26">
        <v>1</v>
      </c>
    </row>
    <row r="528" spans="1:54">
      <c r="A528" s="1">
        <v>526</v>
      </c>
      <c r="B528" s="16" t="s">
        <v>651</v>
      </c>
      <c r="C528" s="76" t="s">
        <v>1057</v>
      </c>
      <c r="D528" s="86" t="s">
        <v>1182</v>
      </c>
      <c r="E528" s="87" t="s">
        <v>1183</v>
      </c>
      <c r="F528" s="88" t="s">
        <v>1185</v>
      </c>
      <c r="G528" s="88" t="s">
        <v>1209</v>
      </c>
      <c r="H528" s="1" t="s">
        <v>650</v>
      </c>
      <c r="I528" s="1" t="s">
        <v>650</v>
      </c>
      <c r="J528" s="1" t="s">
        <v>650</v>
      </c>
      <c r="K528" s="1" t="s">
        <v>498</v>
      </c>
      <c r="L528" s="1" t="s">
        <v>1209</v>
      </c>
      <c r="M528" s="2">
        <v>2</v>
      </c>
      <c r="N528" s="3">
        <v>1</v>
      </c>
      <c r="O528" s="3">
        <v>15</v>
      </c>
      <c r="P528" s="3">
        <v>0</v>
      </c>
      <c r="Q528" s="3">
        <v>0</v>
      </c>
      <c r="R528" s="3">
        <v>0</v>
      </c>
      <c r="S528" s="4">
        <v>27</v>
      </c>
      <c r="T528" s="4">
        <v>2</v>
      </c>
      <c r="U528" s="4">
        <v>12</v>
      </c>
      <c r="V528" s="4">
        <v>19</v>
      </c>
      <c r="W528" s="5">
        <v>109</v>
      </c>
      <c r="X528" s="5">
        <v>172</v>
      </c>
      <c r="Y528" s="5">
        <v>6</v>
      </c>
      <c r="Z528" s="5">
        <v>7</v>
      </c>
      <c r="AA528" s="6">
        <v>96</v>
      </c>
      <c r="AB528" s="6">
        <v>162</v>
      </c>
      <c r="AC528" s="6">
        <v>132</v>
      </c>
      <c r="AD528" s="6">
        <v>14</v>
      </c>
      <c r="AE528" s="7">
        <v>5</v>
      </c>
      <c r="AF528" s="7">
        <v>3</v>
      </c>
      <c r="AG528" s="7">
        <v>1</v>
      </c>
      <c r="AH528" s="7">
        <v>3</v>
      </c>
      <c r="AI528" s="2">
        <f t="shared" si="112"/>
        <v>3</v>
      </c>
      <c r="AJ528" s="4">
        <f t="shared" si="113"/>
        <v>15</v>
      </c>
      <c r="AK528" s="5">
        <f t="shared" si="114"/>
        <v>73.5</v>
      </c>
      <c r="AL528" s="6">
        <f t="shared" si="115"/>
        <v>101</v>
      </c>
      <c r="AM528" s="7">
        <f t="shared" si="120"/>
        <v>3</v>
      </c>
      <c r="AN528" s="18">
        <f t="shared" si="116"/>
        <v>12</v>
      </c>
      <c r="AO528" s="19">
        <f t="shared" si="117"/>
        <v>70.5</v>
      </c>
      <c r="AP528" s="19">
        <f t="shared" si="118"/>
        <v>98</v>
      </c>
      <c r="AQ528" s="9">
        <f t="shared" si="119"/>
        <v>5</v>
      </c>
      <c r="AR528" s="1">
        <f t="shared" si="121"/>
        <v>24.5</v>
      </c>
      <c r="AS528" s="1">
        <f t="shared" si="122"/>
        <v>33.666666666666664</v>
      </c>
      <c r="AT528" s="1">
        <f t="shared" si="123"/>
        <v>6.7333333333333334</v>
      </c>
      <c r="AU528" s="1">
        <f t="shared" si="124"/>
        <v>1</v>
      </c>
      <c r="AV528" s="1">
        <f t="shared" si="125"/>
        <v>0.2</v>
      </c>
      <c r="AW528" s="20">
        <v>0.87807508482452601</v>
      </c>
      <c r="AX528" s="20">
        <v>7.6051329276644403E-2</v>
      </c>
      <c r="AY528" s="20">
        <v>0.25085003552877499</v>
      </c>
      <c r="AZ528" s="20">
        <v>1</v>
      </c>
      <c r="BA528" s="26">
        <v>1</v>
      </c>
      <c r="BB528" s="26">
        <v>1</v>
      </c>
    </row>
    <row r="529" spans="1:54">
      <c r="A529" s="1">
        <v>527</v>
      </c>
      <c r="B529" s="16" t="s">
        <v>651</v>
      </c>
      <c r="C529" s="76" t="s">
        <v>1057</v>
      </c>
      <c r="D529" s="86" t="s">
        <v>1182</v>
      </c>
      <c r="E529" s="87" t="s">
        <v>1183</v>
      </c>
      <c r="F529" s="88" t="s">
        <v>1185</v>
      </c>
      <c r="G529" s="88" t="s">
        <v>1210</v>
      </c>
      <c r="H529" s="1" t="s">
        <v>650</v>
      </c>
      <c r="I529" s="1" t="s">
        <v>650</v>
      </c>
      <c r="J529" s="1" t="s">
        <v>650</v>
      </c>
      <c r="K529" s="1" t="s">
        <v>499</v>
      </c>
      <c r="L529" s="1" t="s">
        <v>1210</v>
      </c>
      <c r="M529" s="2">
        <v>3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4">
        <v>1</v>
      </c>
      <c r="T529" s="4">
        <v>3</v>
      </c>
      <c r="U529" s="4">
        <v>0</v>
      </c>
      <c r="V529" s="4">
        <v>3</v>
      </c>
      <c r="W529" s="5">
        <v>0</v>
      </c>
      <c r="X529" s="5">
        <v>0</v>
      </c>
      <c r="Y529" s="5">
        <v>0</v>
      </c>
      <c r="Z529" s="5">
        <v>0</v>
      </c>
      <c r="AA529" s="6">
        <v>4</v>
      </c>
      <c r="AB529" s="6">
        <v>0</v>
      </c>
      <c r="AC529" s="6">
        <v>2</v>
      </c>
      <c r="AD529" s="6">
        <v>0</v>
      </c>
      <c r="AE529" s="7">
        <v>0</v>
      </c>
      <c r="AF529" s="7">
        <v>0</v>
      </c>
      <c r="AG529" s="7">
        <v>0</v>
      </c>
      <c r="AH529" s="7">
        <v>0</v>
      </c>
      <c r="AI529" s="2">
        <f t="shared" si="112"/>
        <v>0.5</v>
      </c>
      <c r="AJ529" s="4">
        <f t="shared" si="113"/>
        <v>1.75</v>
      </c>
      <c r="AK529" s="5">
        <f t="shared" si="114"/>
        <v>0</v>
      </c>
      <c r="AL529" s="6">
        <f t="shared" si="115"/>
        <v>1.5</v>
      </c>
      <c r="AM529" s="7">
        <f t="shared" si="120"/>
        <v>0</v>
      </c>
      <c r="AN529" s="18">
        <f t="shared" si="116"/>
        <v>1.25</v>
      </c>
      <c r="AO529" s="19">
        <f t="shared" si="117"/>
        <v>-0.5</v>
      </c>
      <c r="AP529" s="19">
        <f t="shared" si="118"/>
        <v>1</v>
      </c>
      <c r="AQ529" s="9">
        <f t="shared" si="119"/>
        <v>3.5</v>
      </c>
      <c r="AR529" s="1">
        <f t="shared" si="121"/>
        <v>0</v>
      </c>
      <c r="AS529" s="1">
        <f t="shared" si="122"/>
        <v>3</v>
      </c>
      <c r="AT529" s="1">
        <f t="shared" si="123"/>
        <v>0.8571428571428571</v>
      </c>
      <c r="AU529" s="1">
        <f t="shared" si="124"/>
        <v>0</v>
      </c>
      <c r="AV529" s="1">
        <f t="shared" si="125"/>
        <v>0</v>
      </c>
      <c r="AW529" s="20">
        <v>1</v>
      </c>
      <c r="AX529" s="20">
        <v>1</v>
      </c>
      <c r="AY529" s="20">
        <v>1</v>
      </c>
      <c r="AZ529" s="20">
        <v>1</v>
      </c>
      <c r="BA529" s="26">
        <v>1</v>
      </c>
      <c r="BB529" s="21">
        <v>0.84232104281886999</v>
      </c>
    </row>
    <row r="530" spans="1:54">
      <c r="A530" s="1">
        <v>528</v>
      </c>
      <c r="B530" s="16" t="s">
        <v>651</v>
      </c>
      <c r="C530" s="76" t="s">
        <v>1057</v>
      </c>
      <c r="D530" s="86" t="s">
        <v>1182</v>
      </c>
      <c r="E530" s="87" t="s">
        <v>1183</v>
      </c>
      <c r="F530" s="88" t="s">
        <v>1185</v>
      </c>
      <c r="G530" s="88" t="s">
        <v>1211</v>
      </c>
      <c r="H530" s="1" t="s">
        <v>650</v>
      </c>
      <c r="I530" s="1" t="s">
        <v>650</v>
      </c>
      <c r="J530" s="1" t="s">
        <v>650</v>
      </c>
      <c r="K530" s="1" t="s">
        <v>500</v>
      </c>
      <c r="L530" s="1" t="s">
        <v>1211</v>
      </c>
      <c r="M530" s="2">
        <v>6</v>
      </c>
      <c r="N530" s="3">
        <v>0</v>
      </c>
      <c r="O530" s="3">
        <v>5</v>
      </c>
      <c r="P530" s="3">
        <v>0</v>
      </c>
      <c r="Q530" s="3">
        <v>0</v>
      </c>
      <c r="R530" s="3">
        <v>0</v>
      </c>
      <c r="S530" s="4">
        <v>7</v>
      </c>
      <c r="T530" s="4">
        <v>1</v>
      </c>
      <c r="U530" s="4">
        <v>3</v>
      </c>
      <c r="V530" s="4">
        <v>4</v>
      </c>
      <c r="W530" s="5">
        <v>7</v>
      </c>
      <c r="X530" s="5">
        <v>40</v>
      </c>
      <c r="Y530" s="5">
        <v>1</v>
      </c>
      <c r="Z530" s="5">
        <v>6</v>
      </c>
      <c r="AA530" s="6">
        <v>23</v>
      </c>
      <c r="AB530" s="6">
        <v>39</v>
      </c>
      <c r="AC530" s="6">
        <v>46</v>
      </c>
      <c r="AD530" s="6">
        <v>14</v>
      </c>
      <c r="AE530" s="7">
        <v>4</v>
      </c>
      <c r="AF530" s="7">
        <v>0</v>
      </c>
      <c r="AG530" s="7">
        <v>1</v>
      </c>
      <c r="AH530" s="7">
        <v>6</v>
      </c>
      <c r="AI530" s="2">
        <f t="shared" si="112"/>
        <v>1.8333333333333333</v>
      </c>
      <c r="AJ530" s="4">
        <f t="shared" si="113"/>
        <v>3.75</v>
      </c>
      <c r="AK530" s="5">
        <f t="shared" si="114"/>
        <v>13.5</v>
      </c>
      <c r="AL530" s="6">
        <f t="shared" si="115"/>
        <v>30.5</v>
      </c>
      <c r="AM530" s="7">
        <f t="shared" si="120"/>
        <v>2.75</v>
      </c>
      <c r="AN530" s="18">
        <f t="shared" si="116"/>
        <v>1.9166666666666667</v>
      </c>
      <c r="AO530" s="19">
        <f t="shared" si="117"/>
        <v>11.666666666666666</v>
      </c>
      <c r="AP530" s="19">
        <f t="shared" si="118"/>
        <v>28.666666666666668</v>
      </c>
      <c r="AQ530" s="9">
        <f t="shared" si="119"/>
        <v>2.0454545454545454</v>
      </c>
      <c r="AR530" s="1">
        <f t="shared" si="121"/>
        <v>7.3636363636363642</v>
      </c>
      <c r="AS530" s="1">
        <f t="shared" si="122"/>
        <v>16.636363636363637</v>
      </c>
      <c r="AT530" s="1">
        <f t="shared" si="123"/>
        <v>8.1333333333333329</v>
      </c>
      <c r="AU530" s="1">
        <f t="shared" si="124"/>
        <v>1.5</v>
      </c>
      <c r="AV530" s="1">
        <f t="shared" si="125"/>
        <v>0.73333333333333328</v>
      </c>
      <c r="AW530" s="20">
        <v>1</v>
      </c>
      <c r="AX530" s="20">
        <v>3.1303529132627801E-2</v>
      </c>
      <c r="AY530" s="20">
        <v>1</v>
      </c>
      <c r="AZ530" s="20">
        <v>7.96096257380913E-2</v>
      </c>
      <c r="BA530" s="26">
        <v>1</v>
      </c>
      <c r="BB530" s="26">
        <v>1</v>
      </c>
    </row>
    <row r="531" spans="1:54">
      <c r="A531" s="1">
        <v>529</v>
      </c>
      <c r="B531" s="16" t="s">
        <v>651</v>
      </c>
      <c r="C531" s="76" t="s">
        <v>1057</v>
      </c>
      <c r="D531" s="86" t="s">
        <v>1182</v>
      </c>
      <c r="E531" s="87" t="s">
        <v>1183</v>
      </c>
      <c r="F531" s="88" t="s">
        <v>1185</v>
      </c>
      <c r="G531" s="88" t="s">
        <v>1211</v>
      </c>
      <c r="H531" s="88" t="s">
        <v>1212</v>
      </c>
      <c r="I531" s="1" t="s">
        <v>650</v>
      </c>
      <c r="J531" s="1" t="s">
        <v>650</v>
      </c>
      <c r="K531" s="1" t="s">
        <v>501</v>
      </c>
      <c r="L531" s="1" t="s">
        <v>1212</v>
      </c>
      <c r="M531" s="2">
        <v>1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4">
        <v>1</v>
      </c>
      <c r="T531" s="4">
        <v>0</v>
      </c>
      <c r="U531" s="4">
        <v>2</v>
      </c>
      <c r="V531" s="4">
        <v>0</v>
      </c>
      <c r="W531" s="5">
        <v>2</v>
      </c>
      <c r="X531" s="5">
        <v>1</v>
      </c>
      <c r="Y531" s="5">
        <v>1</v>
      </c>
      <c r="Z531" s="5">
        <v>2</v>
      </c>
      <c r="AA531" s="6">
        <v>0</v>
      </c>
      <c r="AB531" s="6">
        <v>1</v>
      </c>
      <c r="AC531" s="6">
        <v>2</v>
      </c>
      <c r="AD531" s="6">
        <v>1</v>
      </c>
      <c r="AE531" s="7">
        <v>1</v>
      </c>
      <c r="AF531" s="7">
        <v>0</v>
      </c>
      <c r="AG531" s="7">
        <v>0</v>
      </c>
      <c r="AH531" s="7">
        <v>0</v>
      </c>
      <c r="AI531" s="2">
        <f t="shared" si="112"/>
        <v>0.16666666666666666</v>
      </c>
      <c r="AJ531" s="4">
        <f t="shared" si="113"/>
        <v>0.75</v>
      </c>
      <c r="AK531" s="5">
        <f t="shared" si="114"/>
        <v>1.5</v>
      </c>
      <c r="AL531" s="6">
        <f t="shared" si="115"/>
        <v>1</v>
      </c>
      <c r="AM531" s="7">
        <f t="shared" si="120"/>
        <v>0.25</v>
      </c>
      <c r="AN531" s="18">
        <f t="shared" si="116"/>
        <v>0.58333333333333337</v>
      </c>
      <c r="AO531" s="19">
        <f t="shared" si="117"/>
        <v>1.3333333333333333</v>
      </c>
      <c r="AP531" s="19">
        <f t="shared" si="118"/>
        <v>0.83333333333333337</v>
      </c>
      <c r="AQ531" s="9">
        <f t="shared" si="119"/>
        <v>4.5</v>
      </c>
      <c r="AR531" s="1">
        <f t="shared" si="121"/>
        <v>9</v>
      </c>
      <c r="AS531" s="1">
        <f t="shared" si="122"/>
        <v>6</v>
      </c>
      <c r="AT531" s="1">
        <f t="shared" si="123"/>
        <v>1.3333333333333333</v>
      </c>
      <c r="AU531" s="1">
        <f t="shared" si="124"/>
        <v>1.5</v>
      </c>
      <c r="AV531" s="1">
        <f t="shared" si="125"/>
        <v>0.33333333333333331</v>
      </c>
      <c r="AW531" s="20">
        <v>1</v>
      </c>
      <c r="AX531" s="20">
        <v>0.90130760135402199</v>
      </c>
      <c r="AY531" s="20">
        <v>0.20682323339354899</v>
      </c>
      <c r="AZ531" s="20">
        <v>1</v>
      </c>
      <c r="BA531" s="26">
        <v>1</v>
      </c>
      <c r="BB531" s="26">
        <v>1</v>
      </c>
    </row>
    <row r="532" spans="1:54">
      <c r="A532" s="1">
        <v>530</v>
      </c>
      <c r="B532" s="16" t="s">
        <v>651</v>
      </c>
      <c r="C532" s="76" t="s">
        <v>1057</v>
      </c>
      <c r="D532" s="86" t="s">
        <v>1182</v>
      </c>
      <c r="E532" s="87" t="s">
        <v>1183</v>
      </c>
      <c r="F532" s="88" t="s">
        <v>1185</v>
      </c>
      <c r="G532" s="88" t="s">
        <v>1211</v>
      </c>
      <c r="H532" s="88" t="s">
        <v>1213</v>
      </c>
      <c r="I532" s="1" t="s">
        <v>650</v>
      </c>
      <c r="J532" s="1" t="s">
        <v>650</v>
      </c>
      <c r="K532" s="1" t="s">
        <v>502</v>
      </c>
      <c r="L532" s="1" t="s">
        <v>1213</v>
      </c>
      <c r="M532" s="2">
        <v>5</v>
      </c>
      <c r="N532" s="3">
        <v>0</v>
      </c>
      <c r="O532" s="3">
        <v>5</v>
      </c>
      <c r="P532" s="3">
        <v>0</v>
      </c>
      <c r="Q532" s="3">
        <v>0</v>
      </c>
      <c r="R532" s="3">
        <v>0</v>
      </c>
      <c r="S532" s="4">
        <v>6</v>
      </c>
      <c r="T532" s="4">
        <v>1</v>
      </c>
      <c r="U532" s="4">
        <v>1</v>
      </c>
      <c r="V532" s="4">
        <v>4</v>
      </c>
      <c r="W532" s="5">
        <v>5</v>
      </c>
      <c r="X532" s="5">
        <v>39</v>
      </c>
      <c r="Y532" s="5">
        <v>0</v>
      </c>
      <c r="Z532" s="5">
        <v>4</v>
      </c>
      <c r="AA532" s="6">
        <v>23</v>
      </c>
      <c r="AB532" s="6">
        <v>38</v>
      </c>
      <c r="AC532" s="6">
        <v>44</v>
      </c>
      <c r="AD532" s="6">
        <v>13</v>
      </c>
      <c r="AE532" s="7">
        <v>3</v>
      </c>
      <c r="AF532" s="7">
        <v>0</v>
      </c>
      <c r="AG532" s="7">
        <v>1</v>
      </c>
      <c r="AH532" s="7">
        <v>6</v>
      </c>
      <c r="AI532" s="2">
        <f t="shared" si="112"/>
        <v>1.6666666666666667</v>
      </c>
      <c r="AJ532" s="4">
        <f t="shared" si="113"/>
        <v>3</v>
      </c>
      <c r="AK532" s="5">
        <f t="shared" si="114"/>
        <v>12</v>
      </c>
      <c r="AL532" s="6">
        <f t="shared" si="115"/>
        <v>29.5</v>
      </c>
      <c r="AM532" s="7">
        <f t="shared" si="120"/>
        <v>2.5</v>
      </c>
      <c r="AN532" s="18">
        <f t="shared" si="116"/>
        <v>1.3333333333333333</v>
      </c>
      <c r="AO532" s="19">
        <f t="shared" si="117"/>
        <v>10.333333333333334</v>
      </c>
      <c r="AP532" s="19">
        <f t="shared" si="118"/>
        <v>27.833333333333332</v>
      </c>
      <c r="AQ532" s="9">
        <f t="shared" si="119"/>
        <v>1.7999999999999998</v>
      </c>
      <c r="AR532" s="1">
        <f t="shared" si="121"/>
        <v>7.1999999999999993</v>
      </c>
      <c r="AS532" s="1">
        <f t="shared" si="122"/>
        <v>17.7</v>
      </c>
      <c r="AT532" s="1">
        <f t="shared" si="123"/>
        <v>9.8333333333333339</v>
      </c>
      <c r="AU532" s="1">
        <f t="shared" si="124"/>
        <v>1.5</v>
      </c>
      <c r="AV532" s="1">
        <f t="shared" si="125"/>
        <v>0.83333333333333337</v>
      </c>
      <c r="AW532" s="20">
        <v>1</v>
      </c>
      <c r="AX532" s="20">
        <v>3.6454014769880701E-2</v>
      </c>
      <c r="AY532" s="20">
        <v>1</v>
      </c>
      <c r="AZ532" s="20">
        <v>8.0201907515081897E-2</v>
      </c>
      <c r="BA532" s="26">
        <v>1</v>
      </c>
      <c r="BB532" s="26">
        <v>1</v>
      </c>
    </row>
    <row r="533" spans="1:54">
      <c r="A533" s="1">
        <v>531</v>
      </c>
      <c r="B533" s="16" t="s">
        <v>651</v>
      </c>
      <c r="C533" s="76" t="s">
        <v>1057</v>
      </c>
      <c r="D533" s="86" t="s">
        <v>1182</v>
      </c>
      <c r="E533" s="87" t="s">
        <v>1183</v>
      </c>
      <c r="F533" s="88" t="s">
        <v>1185</v>
      </c>
      <c r="G533" s="88" t="s">
        <v>1214</v>
      </c>
      <c r="H533" s="1" t="s">
        <v>650</v>
      </c>
      <c r="I533" s="1" t="s">
        <v>650</v>
      </c>
      <c r="J533" s="1" t="s">
        <v>650</v>
      </c>
      <c r="K533" s="1" t="s">
        <v>503</v>
      </c>
      <c r="L533" s="1" t="s">
        <v>1214</v>
      </c>
      <c r="M533" s="2">
        <v>2</v>
      </c>
      <c r="N533" s="3">
        <v>0</v>
      </c>
      <c r="O533" s="3">
        <v>0</v>
      </c>
      <c r="P533" s="3">
        <v>0</v>
      </c>
      <c r="Q533" s="3">
        <v>0</v>
      </c>
      <c r="R533" s="3">
        <v>1</v>
      </c>
      <c r="S533" s="4">
        <v>2</v>
      </c>
      <c r="T533" s="4">
        <v>0</v>
      </c>
      <c r="U533" s="4">
        <v>2</v>
      </c>
      <c r="V533" s="4">
        <v>1</v>
      </c>
      <c r="W533" s="5">
        <v>3</v>
      </c>
      <c r="X533" s="5">
        <v>6</v>
      </c>
      <c r="Y533" s="5">
        <v>0</v>
      </c>
      <c r="Z533" s="5">
        <v>1</v>
      </c>
      <c r="AA533" s="6">
        <v>6</v>
      </c>
      <c r="AB533" s="6">
        <v>11</v>
      </c>
      <c r="AC533" s="6">
        <v>3</v>
      </c>
      <c r="AD533" s="6">
        <v>1</v>
      </c>
      <c r="AE533" s="7">
        <v>2</v>
      </c>
      <c r="AF533" s="7">
        <v>0</v>
      </c>
      <c r="AG533" s="7">
        <v>0</v>
      </c>
      <c r="AH533" s="7">
        <v>4</v>
      </c>
      <c r="AI533" s="2">
        <f t="shared" si="112"/>
        <v>0.5</v>
      </c>
      <c r="AJ533" s="4">
        <f t="shared" si="113"/>
        <v>1.25</v>
      </c>
      <c r="AK533" s="5">
        <f t="shared" si="114"/>
        <v>2.5</v>
      </c>
      <c r="AL533" s="6">
        <f t="shared" si="115"/>
        <v>5.25</v>
      </c>
      <c r="AM533" s="7">
        <f t="shared" si="120"/>
        <v>1.5</v>
      </c>
      <c r="AN533" s="18">
        <f t="shared" si="116"/>
        <v>0.75</v>
      </c>
      <c r="AO533" s="19">
        <f t="shared" si="117"/>
        <v>2</v>
      </c>
      <c r="AP533" s="19">
        <f t="shared" si="118"/>
        <v>4.75</v>
      </c>
      <c r="AQ533" s="9">
        <f t="shared" si="119"/>
        <v>2.5</v>
      </c>
      <c r="AR533" s="1">
        <f t="shared" si="121"/>
        <v>5</v>
      </c>
      <c r="AS533" s="1">
        <f t="shared" si="122"/>
        <v>10.5</v>
      </c>
      <c r="AT533" s="1">
        <f t="shared" si="123"/>
        <v>4.2</v>
      </c>
      <c r="AU533" s="1">
        <f t="shared" si="124"/>
        <v>3</v>
      </c>
      <c r="AV533" s="1">
        <f t="shared" si="125"/>
        <v>1.2</v>
      </c>
      <c r="AW533" s="20">
        <v>1</v>
      </c>
      <c r="AX533" s="20">
        <v>0.23896126288753899</v>
      </c>
      <c r="AY533" s="20">
        <v>1</v>
      </c>
      <c r="AZ533" s="20">
        <v>1</v>
      </c>
      <c r="BA533" s="26">
        <v>1</v>
      </c>
      <c r="BB533" s="26">
        <v>1</v>
      </c>
    </row>
    <row r="534" spans="1:54">
      <c r="A534" s="1">
        <v>532</v>
      </c>
      <c r="B534" s="16" t="s">
        <v>651</v>
      </c>
      <c r="C534" s="76" t="s">
        <v>1057</v>
      </c>
      <c r="D534" s="86" t="s">
        <v>1182</v>
      </c>
      <c r="E534" s="87" t="s">
        <v>1183</v>
      </c>
      <c r="F534" s="88" t="s">
        <v>1185</v>
      </c>
      <c r="G534" s="88" t="s">
        <v>1214</v>
      </c>
      <c r="H534" s="88" t="s">
        <v>1215</v>
      </c>
      <c r="I534" s="1" t="s">
        <v>650</v>
      </c>
      <c r="J534" s="1" t="s">
        <v>650</v>
      </c>
      <c r="K534" s="1" t="s">
        <v>504</v>
      </c>
      <c r="L534" s="1" t="s">
        <v>1215</v>
      </c>
      <c r="M534" s="2">
        <v>1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4">
        <v>1</v>
      </c>
      <c r="T534" s="4">
        <v>0</v>
      </c>
      <c r="U534" s="4">
        <v>0</v>
      </c>
      <c r="V534" s="4">
        <v>0</v>
      </c>
      <c r="W534" s="5">
        <v>0</v>
      </c>
      <c r="X534" s="5">
        <v>1</v>
      </c>
      <c r="Y534" s="5">
        <v>0</v>
      </c>
      <c r="Z534" s="5">
        <v>0</v>
      </c>
      <c r="AA534" s="6">
        <v>3</v>
      </c>
      <c r="AB534" s="6">
        <v>5</v>
      </c>
      <c r="AC534" s="6">
        <v>0</v>
      </c>
      <c r="AD534" s="6">
        <v>0</v>
      </c>
      <c r="AE534" s="7">
        <v>0</v>
      </c>
      <c r="AF534" s="7">
        <v>0</v>
      </c>
      <c r="AG534" s="7">
        <v>0</v>
      </c>
      <c r="AH534" s="7">
        <v>3</v>
      </c>
      <c r="AI534" s="2">
        <f t="shared" si="112"/>
        <v>0.16666666666666666</v>
      </c>
      <c r="AJ534" s="4">
        <f t="shared" si="113"/>
        <v>0.25</v>
      </c>
      <c r="AK534" s="5">
        <f t="shared" si="114"/>
        <v>0.25</v>
      </c>
      <c r="AL534" s="6">
        <f t="shared" si="115"/>
        <v>2</v>
      </c>
      <c r="AM534" s="7">
        <f t="shared" si="120"/>
        <v>0.75</v>
      </c>
      <c r="AN534" s="18">
        <f t="shared" si="116"/>
        <v>8.3333333333333343E-2</v>
      </c>
      <c r="AO534" s="19">
        <f t="shared" si="117"/>
        <v>8.3333333333333343E-2</v>
      </c>
      <c r="AP534" s="19">
        <f t="shared" si="118"/>
        <v>1.8333333333333333</v>
      </c>
      <c r="AQ534" s="9">
        <f t="shared" si="119"/>
        <v>1.5</v>
      </c>
      <c r="AR534" s="1">
        <f t="shared" si="121"/>
        <v>1.5</v>
      </c>
      <c r="AS534" s="1">
        <f t="shared" si="122"/>
        <v>12</v>
      </c>
      <c r="AT534" s="1">
        <f t="shared" si="123"/>
        <v>8</v>
      </c>
      <c r="AU534" s="1">
        <f t="shared" si="124"/>
        <v>4.5</v>
      </c>
      <c r="AV534" s="1">
        <f t="shared" si="125"/>
        <v>3</v>
      </c>
      <c r="AW534" s="20">
        <v>1</v>
      </c>
      <c r="AX534" s="20">
        <v>1</v>
      </c>
      <c r="AY534" s="20">
        <v>1</v>
      </c>
      <c r="AZ534" s="20">
        <v>1</v>
      </c>
      <c r="BA534" s="26">
        <v>1</v>
      </c>
      <c r="BB534" s="26">
        <v>1</v>
      </c>
    </row>
    <row r="535" spans="1:54">
      <c r="A535" s="1">
        <v>533</v>
      </c>
      <c r="B535" s="16" t="s">
        <v>651</v>
      </c>
      <c r="C535" s="76" t="s">
        <v>1057</v>
      </c>
      <c r="D535" s="86" t="s">
        <v>1182</v>
      </c>
      <c r="E535" s="87" t="s">
        <v>1183</v>
      </c>
      <c r="F535" s="88" t="s">
        <v>1185</v>
      </c>
      <c r="G535" s="88" t="s">
        <v>1214</v>
      </c>
      <c r="H535" s="88" t="s">
        <v>1216</v>
      </c>
      <c r="I535" s="1" t="s">
        <v>650</v>
      </c>
      <c r="J535" s="1" t="s">
        <v>650</v>
      </c>
      <c r="K535" s="1" t="s">
        <v>505</v>
      </c>
      <c r="L535" s="1" t="s">
        <v>1216</v>
      </c>
      <c r="M535" s="2">
        <v>1</v>
      </c>
      <c r="N535" s="3">
        <v>0</v>
      </c>
      <c r="O535" s="3">
        <v>0</v>
      </c>
      <c r="P535" s="3">
        <v>0</v>
      </c>
      <c r="Q535" s="3">
        <v>0</v>
      </c>
      <c r="R535" s="3">
        <v>1</v>
      </c>
      <c r="S535" s="4">
        <v>1</v>
      </c>
      <c r="T535" s="4">
        <v>0</v>
      </c>
      <c r="U535" s="4">
        <v>2</v>
      </c>
      <c r="V535" s="4">
        <v>1</v>
      </c>
      <c r="W535" s="5">
        <v>3</v>
      </c>
      <c r="X535" s="5">
        <v>5</v>
      </c>
      <c r="Y535" s="5">
        <v>0</v>
      </c>
      <c r="Z535" s="5">
        <v>1</v>
      </c>
      <c r="AA535" s="6">
        <v>3</v>
      </c>
      <c r="AB535" s="6">
        <v>6</v>
      </c>
      <c r="AC535" s="6">
        <v>3</v>
      </c>
      <c r="AD535" s="6">
        <v>1</v>
      </c>
      <c r="AE535" s="7">
        <v>2</v>
      </c>
      <c r="AF535" s="7">
        <v>0</v>
      </c>
      <c r="AG535" s="7">
        <v>0</v>
      </c>
      <c r="AH535" s="7">
        <v>1</v>
      </c>
      <c r="AI535" s="2">
        <f t="shared" si="112"/>
        <v>0.33333333333333331</v>
      </c>
      <c r="AJ535" s="4">
        <f t="shared" si="113"/>
        <v>1</v>
      </c>
      <c r="AK535" s="5">
        <f t="shared" si="114"/>
        <v>2.25</v>
      </c>
      <c r="AL535" s="6">
        <f t="shared" si="115"/>
        <v>3.25</v>
      </c>
      <c r="AM535" s="7">
        <f t="shared" si="120"/>
        <v>0.75</v>
      </c>
      <c r="AN535" s="18">
        <f t="shared" si="116"/>
        <v>0.66666666666666674</v>
      </c>
      <c r="AO535" s="19">
        <f t="shared" si="117"/>
        <v>1.9166666666666667</v>
      </c>
      <c r="AP535" s="19">
        <f t="shared" si="118"/>
        <v>2.9166666666666665</v>
      </c>
      <c r="AQ535" s="9">
        <f t="shared" si="119"/>
        <v>3</v>
      </c>
      <c r="AR535" s="1">
        <f t="shared" si="121"/>
        <v>6.75</v>
      </c>
      <c r="AS535" s="1">
        <f t="shared" si="122"/>
        <v>9.75</v>
      </c>
      <c r="AT535" s="1">
        <f t="shared" si="123"/>
        <v>3.25</v>
      </c>
      <c r="AU535" s="1">
        <f t="shared" si="124"/>
        <v>2.25</v>
      </c>
      <c r="AV535" s="1">
        <f t="shared" si="125"/>
        <v>0.75</v>
      </c>
      <c r="AW535" s="20">
        <v>1</v>
      </c>
      <c r="AX535" s="20">
        <v>0.18739172827484399</v>
      </c>
      <c r="AY535" s="20">
        <v>0.77359737948422003</v>
      </c>
      <c r="AZ535" s="20">
        <v>0.65037605179856095</v>
      </c>
      <c r="BA535" s="26">
        <v>1</v>
      </c>
      <c r="BB535" s="26">
        <v>1</v>
      </c>
    </row>
    <row r="536" spans="1:54">
      <c r="A536" s="1">
        <v>534</v>
      </c>
      <c r="B536" s="16" t="s">
        <v>651</v>
      </c>
      <c r="C536" s="76" t="s">
        <v>1057</v>
      </c>
      <c r="D536" s="86" t="s">
        <v>1182</v>
      </c>
      <c r="E536" s="87" t="s">
        <v>1183</v>
      </c>
      <c r="F536" s="88" t="s">
        <v>1185</v>
      </c>
      <c r="G536" s="88" t="s">
        <v>1217</v>
      </c>
      <c r="H536" s="1" t="s">
        <v>650</v>
      </c>
      <c r="I536" s="1" t="s">
        <v>650</v>
      </c>
      <c r="J536" s="1" t="s">
        <v>650</v>
      </c>
      <c r="K536" s="1" t="s">
        <v>506</v>
      </c>
      <c r="L536" s="1" t="s">
        <v>1217</v>
      </c>
      <c r="M536" s="2">
        <v>0</v>
      </c>
      <c r="N536" s="3">
        <v>0</v>
      </c>
      <c r="O536" s="3">
        <v>0</v>
      </c>
      <c r="P536" s="3">
        <v>1</v>
      </c>
      <c r="Q536" s="3">
        <v>0</v>
      </c>
      <c r="R536" s="3">
        <v>0</v>
      </c>
      <c r="S536" s="4">
        <v>0</v>
      </c>
      <c r="T536" s="4">
        <v>0</v>
      </c>
      <c r="U536" s="4">
        <v>0</v>
      </c>
      <c r="V536" s="4">
        <v>0</v>
      </c>
      <c r="W536" s="5">
        <v>1</v>
      </c>
      <c r="X536" s="5">
        <v>0</v>
      </c>
      <c r="Y536" s="5">
        <v>0</v>
      </c>
      <c r="Z536" s="5">
        <v>1</v>
      </c>
      <c r="AA536" s="6">
        <v>0</v>
      </c>
      <c r="AB536" s="6">
        <v>3</v>
      </c>
      <c r="AC536" s="6">
        <v>2</v>
      </c>
      <c r="AD536" s="6">
        <v>2</v>
      </c>
      <c r="AE536" s="7">
        <v>0</v>
      </c>
      <c r="AF536" s="7">
        <v>0</v>
      </c>
      <c r="AG536" s="7">
        <v>0</v>
      </c>
      <c r="AH536" s="7">
        <v>2</v>
      </c>
      <c r="AI536" s="2">
        <f t="shared" si="112"/>
        <v>0.16666666666666666</v>
      </c>
      <c r="AJ536" s="4">
        <f t="shared" si="113"/>
        <v>0</v>
      </c>
      <c r="AK536" s="5">
        <f t="shared" si="114"/>
        <v>0.5</v>
      </c>
      <c r="AL536" s="6">
        <f t="shared" si="115"/>
        <v>1.75</v>
      </c>
      <c r="AM536" s="7">
        <f t="shared" si="120"/>
        <v>0.5</v>
      </c>
      <c r="AN536" s="18">
        <f t="shared" si="116"/>
        <v>-0.16666666666666666</v>
      </c>
      <c r="AO536" s="19">
        <f t="shared" si="117"/>
        <v>0.33333333333333337</v>
      </c>
      <c r="AP536" s="19">
        <f t="shared" si="118"/>
        <v>1.5833333333333333</v>
      </c>
      <c r="AQ536" s="9">
        <f t="shared" si="119"/>
        <v>0</v>
      </c>
      <c r="AR536" s="1">
        <f t="shared" si="121"/>
        <v>3</v>
      </c>
      <c r="AS536" s="1">
        <f t="shared" si="122"/>
        <v>10.5</v>
      </c>
      <c r="AT536" s="1" t="s">
        <v>1413</v>
      </c>
      <c r="AU536" s="1">
        <f t="shared" si="124"/>
        <v>3</v>
      </c>
      <c r="AV536" s="1" t="s">
        <v>1413</v>
      </c>
      <c r="AW536" s="20">
        <v>1</v>
      </c>
      <c r="AX536" s="20">
        <v>0.173273067248742</v>
      </c>
      <c r="AY536" s="20">
        <v>1</v>
      </c>
      <c r="AZ536" s="20">
        <v>0.16567567835618199</v>
      </c>
      <c r="BA536" s="26">
        <v>1</v>
      </c>
      <c r="BB536" s="26">
        <v>1</v>
      </c>
    </row>
    <row r="537" spans="1:54">
      <c r="A537" s="1">
        <v>535</v>
      </c>
      <c r="B537" s="16" t="s">
        <v>651</v>
      </c>
      <c r="C537" s="76" t="s">
        <v>1057</v>
      </c>
      <c r="D537" s="86" t="s">
        <v>1182</v>
      </c>
      <c r="E537" s="87" t="s">
        <v>1183</v>
      </c>
      <c r="F537" s="88" t="s">
        <v>1185</v>
      </c>
      <c r="G537" s="88" t="s">
        <v>1218</v>
      </c>
      <c r="H537" s="1" t="s">
        <v>650</v>
      </c>
      <c r="I537" s="1" t="s">
        <v>650</v>
      </c>
      <c r="J537" s="1" t="s">
        <v>650</v>
      </c>
      <c r="K537" s="1" t="s">
        <v>507</v>
      </c>
      <c r="L537" s="1" t="s">
        <v>1218</v>
      </c>
      <c r="M537" s="2">
        <v>7</v>
      </c>
      <c r="N537" s="3">
        <v>2</v>
      </c>
      <c r="O537" s="3">
        <v>1</v>
      </c>
      <c r="P537" s="3">
        <v>8</v>
      </c>
      <c r="Q537" s="3">
        <v>0</v>
      </c>
      <c r="R537" s="3">
        <v>0</v>
      </c>
      <c r="S537" s="4">
        <v>10</v>
      </c>
      <c r="T537" s="4">
        <v>6</v>
      </c>
      <c r="U537" s="4">
        <v>8</v>
      </c>
      <c r="V537" s="4">
        <v>6</v>
      </c>
      <c r="W537" s="5">
        <v>36</v>
      </c>
      <c r="X537" s="5">
        <v>50</v>
      </c>
      <c r="Y537" s="5">
        <v>7</v>
      </c>
      <c r="Z537" s="5">
        <v>13</v>
      </c>
      <c r="AA537" s="6">
        <v>34</v>
      </c>
      <c r="AB537" s="6">
        <v>76</v>
      </c>
      <c r="AC537" s="6">
        <v>37</v>
      </c>
      <c r="AD537" s="6">
        <v>10</v>
      </c>
      <c r="AE537" s="7">
        <v>11</v>
      </c>
      <c r="AF537" s="7">
        <v>2</v>
      </c>
      <c r="AG537" s="7">
        <v>3</v>
      </c>
      <c r="AH537" s="7">
        <v>65</v>
      </c>
      <c r="AI537" s="2">
        <f t="shared" si="112"/>
        <v>3</v>
      </c>
      <c r="AJ537" s="4">
        <f t="shared" si="113"/>
        <v>7.5</v>
      </c>
      <c r="AK537" s="5">
        <f t="shared" si="114"/>
        <v>26.5</v>
      </c>
      <c r="AL537" s="6">
        <f t="shared" si="115"/>
        <v>39.25</v>
      </c>
      <c r="AM537" s="7">
        <f t="shared" si="120"/>
        <v>20.25</v>
      </c>
      <c r="AN537" s="18">
        <f t="shared" si="116"/>
        <v>4.5</v>
      </c>
      <c r="AO537" s="19">
        <f t="shared" si="117"/>
        <v>23.5</v>
      </c>
      <c r="AP537" s="19">
        <f t="shared" si="118"/>
        <v>36.25</v>
      </c>
      <c r="AQ537" s="9">
        <f t="shared" si="119"/>
        <v>2.5</v>
      </c>
      <c r="AR537" s="1">
        <f t="shared" si="121"/>
        <v>8.8333333333333339</v>
      </c>
      <c r="AS537" s="1">
        <f t="shared" si="122"/>
        <v>13.083333333333334</v>
      </c>
      <c r="AT537" s="1">
        <f t="shared" si="123"/>
        <v>5.2333333333333334</v>
      </c>
      <c r="AU537" s="1">
        <f t="shared" si="124"/>
        <v>6.75</v>
      </c>
      <c r="AV537" s="1">
        <f t="shared" si="125"/>
        <v>2.7</v>
      </c>
      <c r="AW537" s="20">
        <v>1</v>
      </c>
      <c r="AX537" s="20">
        <v>0.27652845740595899</v>
      </c>
      <c r="AY537" s="20">
        <v>0.97199820775669199</v>
      </c>
      <c r="AZ537" s="20">
        <v>0.58715257345105398</v>
      </c>
      <c r="BA537" s="26">
        <v>1</v>
      </c>
      <c r="BB537" s="26">
        <v>1</v>
      </c>
    </row>
    <row r="538" spans="1:54">
      <c r="A538" s="1">
        <v>536</v>
      </c>
      <c r="B538" s="16" t="s">
        <v>651</v>
      </c>
      <c r="C538" s="76" t="s">
        <v>1057</v>
      </c>
      <c r="D538" s="86" t="s">
        <v>1182</v>
      </c>
      <c r="E538" s="87" t="s">
        <v>1183</v>
      </c>
      <c r="F538" s="88" t="s">
        <v>1185</v>
      </c>
      <c r="G538" s="88" t="s">
        <v>1219</v>
      </c>
      <c r="H538" s="88" t="s">
        <v>1220</v>
      </c>
      <c r="I538" s="1" t="s">
        <v>650</v>
      </c>
      <c r="J538" s="1" t="s">
        <v>650</v>
      </c>
      <c r="K538" s="1" t="s">
        <v>508</v>
      </c>
      <c r="L538" s="1" t="s">
        <v>1220</v>
      </c>
      <c r="M538" s="2">
        <v>0</v>
      </c>
      <c r="N538" s="3">
        <v>0</v>
      </c>
      <c r="O538" s="3">
        <v>0</v>
      </c>
      <c r="P538" s="3">
        <v>6</v>
      </c>
      <c r="Q538" s="3">
        <v>0</v>
      </c>
      <c r="R538" s="3">
        <v>0</v>
      </c>
      <c r="S538" s="4">
        <v>1</v>
      </c>
      <c r="T538" s="4">
        <v>0</v>
      </c>
      <c r="U538" s="4">
        <v>0</v>
      </c>
      <c r="V538" s="4">
        <v>0</v>
      </c>
      <c r="W538" s="5">
        <v>4</v>
      </c>
      <c r="X538" s="5">
        <v>2</v>
      </c>
      <c r="Y538" s="5">
        <v>0</v>
      </c>
      <c r="Z538" s="5">
        <v>0</v>
      </c>
      <c r="AA538" s="6">
        <v>0</v>
      </c>
      <c r="AB538" s="6">
        <v>2</v>
      </c>
      <c r="AC538" s="6">
        <v>0</v>
      </c>
      <c r="AD538" s="6">
        <v>1</v>
      </c>
      <c r="AE538" s="7">
        <v>1</v>
      </c>
      <c r="AF538" s="7">
        <v>0</v>
      </c>
      <c r="AG538" s="7">
        <v>0</v>
      </c>
      <c r="AH538" s="7">
        <v>6</v>
      </c>
      <c r="AI538" s="2">
        <f t="shared" si="112"/>
        <v>1</v>
      </c>
      <c r="AJ538" s="4">
        <f t="shared" si="113"/>
        <v>0.25</v>
      </c>
      <c r="AK538" s="5">
        <f t="shared" si="114"/>
        <v>1.5</v>
      </c>
      <c r="AL538" s="6">
        <f t="shared" si="115"/>
        <v>0.75</v>
      </c>
      <c r="AM538" s="7">
        <f t="shared" si="120"/>
        <v>1.75</v>
      </c>
      <c r="AN538" s="18">
        <f t="shared" si="116"/>
        <v>-0.75</v>
      </c>
      <c r="AO538" s="19">
        <f t="shared" si="117"/>
        <v>0.5</v>
      </c>
      <c r="AP538" s="19">
        <f t="shared" si="118"/>
        <v>-0.25</v>
      </c>
      <c r="AQ538" s="9">
        <f t="shared" si="119"/>
        <v>0.25</v>
      </c>
      <c r="AR538" s="1">
        <f t="shared" si="121"/>
        <v>1.5</v>
      </c>
      <c r="AS538" s="1">
        <f t="shared" si="122"/>
        <v>0.75</v>
      </c>
      <c r="AT538" s="1">
        <f t="shared" si="123"/>
        <v>3</v>
      </c>
      <c r="AU538" s="1">
        <f t="shared" si="124"/>
        <v>1.75</v>
      </c>
      <c r="AV538" s="1">
        <f t="shared" si="125"/>
        <v>7</v>
      </c>
      <c r="AW538" s="20">
        <v>1</v>
      </c>
      <c r="AX538" s="20">
        <v>1</v>
      </c>
      <c r="AY538" s="20">
        <v>1</v>
      </c>
      <c r="AZ538" s="20">
        <v>1</v>
      </c>
      <c r="BA538" s="26">
        <v>1</v>
      </c>
      <c r="BB538" s="26">
        <v>1</v>
      </c>
    </row>
    <row r="539" spans="1:54">
      <c r="A539" s="1">
        <v>537</v>
      </c>
      <c r="B539" s="16" t="s">
        <v>651</v>
      </c>
      <c r="C539" s="76" t="s">
        <v>1057</v>
      </c>
      <c r="D539" s="86" t="s">
        <v>1182</v>
      </c>
      <c r="E539" s="87" t="s">
        <v>1183</v>
      </c>
      <c r="F539" s="88" t="s">
        <v>1185</v>
      </c>
      <c r="G539" s="88" t="s">
        <v>1219</v>
      </c>
      <c r="H539" s="88" t="s">
        <v>1221</v>
      </c>
      <c r="I539" s="1" t="s">
        <v>650</v>
      </c>
      <c r="J539" s="1" t="s">
        <v>650</v>
      </c>
      <c r="K539" s="1" t="s">
        <v>509</v>
      </c>
      <c r="L539" s="1" t="s">
        <v>1221</v>
      </c>
      <c r="M539" s="2">
        <v>5</v>
      </c>
      <c r="N539" s="3">
        <v>1</v>
      </c>
      <c r="O539" s="3">
        <v>1</v>
      </c>
      <c r="P539" s="3">
        <v>0</v>
      </c>
      <c r="Q539" s="3">
        <v>0</v>
      </c>
      <c r="R539" s="3">
        <v>0</v>
      </c>
      <c r="S539" s="4">
        <v>7</v>
      </c>
      <c r="T539" s="4">
        <v>2</v>
      </c>
      <c r="U539" s="4">
        <v>6</v>
      </c>
      <c r="V539" s="4">
        <v>2</v>
      </c>
      <c r="W539" s="5">
        <v>21</v>
      </c>
      <c r="X539" s="5">
        <v>30</v>
      </c>
      <c r="Y539" s="5">
        <v>4</v>
      </c>
      <c r="Z539" s="5">
        <v>8</v>
      </c>
      <c r="AA539" s="6">
        <v>26</v>
      </c>
      <c r="AB539" s="6">
        <v>46</v>
      </c>
      <c r="AC539" s="6">
        <v>26</v>
      </c>
      <c r="AD539" s="6">
        <v>5</v>
      </c>
      <c r="AE539" s="7">
        <v>5</v>
      </c>
      <c r="AF539" s="7">
        <v>2</v>
      </c>
      <c r="AG539" s="7">
        <v>3</v>
      </c>
      <c r="AH539" s="7">
        <v>32</v>
      </c>
      <c r="AI539" s="2">
        <f t="shared" si="112"/>
        <v>1.1666666666666667</v>
      </c>
      <c r="AJ539" s="4">
        <f t="shared" si="113"/>
        <v>4.25</v>
      </c>
      <c r="AK539" s="5">
        <f t="shared" si="114"/>
        <v>15.75</v>
      </c>
      <c r="AL539" s="6">
        <f t="shared" si="115"/>
        <v>25.75</v>
      </c>
      <c r="AM539" s="7">
        <f t="shared" si="120"/>
        <v>10.5</v>
      </c>
      <c r="AN539" s="18">
        <f t="shared" si="116"/>
        <v>3.083333333333333</v>
      </c>
      <c r="AO539" s="19">
        <f t="shared" si="117"/>
        <v>14.583333333333334</v>
      </c>
      <c r="AP539" s="19">
        <f t="shared" si="118"/>
        <v>24.583333333333332</v>
      </c>
      <c r="AQ539" s="9">
        <f t="shared" si="119"/>
        <v>3.6428571428571428</v>
      </c>
      <c r="AR539" s="1">
        <f t="shared" si="121"/>
        <v>13.5</v>
      </c>
      <c r="AS539" s="1">
        <f t="shared" si="122"/>
        <v>22.071428571428569</v>
      </c>
      <c r="AT539" s="1">
        <f t="shared" si="123"/>
        <v>6.0588235294117645</v>
      </c>
      <c r="AU539" s="1">
        <f t="shared" si="124"/>
        <v>9</v>
      </c>
      <c r="AV539" s="1">
        <f t="shared" si="125"/>
        <v>2.4705882352941178</v>
      </c>
      <c r="AW539" s="20">
        <v>1</v>
      </c>
      <c r="AX539" s="20">
        <v>0.110551132160927</v>
      </c>
      <c r="AY539" s="20">
        <v>0.76619715112646403</v>
      </c>
      <c r="AZ539" s="20">
        <v>0.30908355122162101</v>
      </c>
      <c r="BA539" s="26">
        <v>1</v>
      </c>
      <c r="BB539" s="26">
        <v>1</v>
      </c>
    </row>
    <row r="540" spans="1:54">
      <c r="A540" s="1">
        <v>538</v>
      </c>
      <c r="B540" s="16" t="s">
        <v>651</v>
      </c>
      <c r="C540" s="76" t="s">
        <v>1057</v>
      </c>
      <c r="D540" s="86" t="s">
        <v>1182</v>
      </c>
      <c r="E540" s="87" t="s">
        <v>1183</v>
      </c>
      <c r="F540" s="88" t="s">
        <v>1185</v>
      </c>
      <c r="G540" s="88" t="s">
        <v>1219</v>
      </c>
      <c r="H540" s="88" t="s">
        <v>1222</v>
      </c>
      <c r="I540" s="1" t="s">
        <v>650</v>
      </c>
      <c r="J540" s="1" t="s">
        <v>650</v>
      </c>
      <c r="K540" s="1" t="s">
        <v>510</v>
      </c>
      <c r="L540" s="1" t="s">
        <v>1222</v>
      </c>
      <c r="M540" s="2">
        <v>0</v>
      </c>
      <c r="N540" s="3">
        <v>1</v>
      </c>
      <c r="O540" s="3">
        <v>0</v>
      </c>
      <c r="P540" s="3">
        <v>2</v>
      </c>
      <c r="Q540" s="3">
        <v>0</v>
      </c>
      <c r="R540" s="3">
        <v>0</v>
      </c>
      <c r="S540" s="4">
        <v>1</v>
      </c>
      <c r="T540" s="4">
        <v>4</v>
      </c>
      <c r="U540" s="4">
        <v>2</v>
      </c>
      <c r="V540" s="4">
        <v>3</v>
      </c>
      <c r="W540" s="5">
        <v>4</v>
      </c>
      <c r="X540" s="5">
        <v>17</v>
      </c>
      <c r="Y540" s="5">
        <v>1</v>
      </c>
      <c r="Z540" s="5">
        <v>3</v>
      </c>
      <c r="AA540" s="6">
        <v>3</v>
      </c>
      <c r="AB540" s="6">
        <v>22</v>
      </c>
      <c r="AC540" s="6">
        <v>8</v>
      </c>
      <c r="AD540" s="6">
        <v>3</v>
      </c>
      <c r="AE540" s="7">
        <v>3</v>
      </c>
      <c r="AF540" s="7">
        <v>0</v>
      </c>
      <c r="AG540" s="7">
        <v>0</v>
      </c>
      <c r="AH540" s="7">
        <v>9</v>
      </c>
      <c r="AI540" s="2">
        <f t="shared" si="112"/>
        <v>0.5</v>
      </c>
      <c r="AJ540" s="4">
        <f t="shared" si="113"/>
        <v>2.5</v>
      </c>
      <c r="AK540" s="5">
        <f t="shared" si="114"/>
        <v>6.25</v>
      </c>
      <c r="AL540" s="6">
        <f t="shared" si="115"/>
        <v>9</v>
      </c>
      <c r="AM540" s="7">
        <f t="shared" si="120"/>
        <v>3</v>
      </c>
      <c r="AN540" s="18">
        <f t="shared" si="116"/>
        <v>2</v>
      </c>
      <c r="AO540" s="19">
        <f t="shared" si="117"/>
        <v>5.75</v>
      </c>
      <c r="AP540" s="19">
        <f t="shared" si="118"/>
        <v>8.5</v>
      </c>
      <c r="AQ540" s="9">
        <f t="shared" si="119"/>
        <v>5</v>
      </c>
      <c r="AR540" s="1">
        <f t="shared" si="121"/>
        <v>12.5</v>
      </c>
      <c r="AS540" s="1">
        <f t="shared" si="122"/>
        <v>18</v>
      </c>
      <c r="AT540" s="1">
        <f t="shared" si="123"/>
        <v>3.6</v>
      </c>
      <c r="AU540" s="1">
        <f t="shared" si="124"/>
        <v>6</v>
      </c>
      <c r="AV540" s="1">
        <f t="shared" si="125"/>
        <v>1.2</v>
      </c>
      <c r="AW540" s="20">
        <v>1</v>
      </c>
      <c r="AX540" s="20">
        <v>0.47920937979581502</v>
      </c>
      <c r="AY540" s="20">
        <v>1</v>
      </c>
      <c r="AZ540" s="20">
        <v>1</v>
      </c>
      <c r="BA540" s="26">
        <v>1</v>
      </c>
      <c r="BB540" s="26">
        <v>1</v>
      </c>
    </row>
    <row r="541" spans="1:54">
      <c r="A541" s="1">
        <v>539</v>
      </c>
      <c r="B541" s="16" t="s">
        <v>651</v>
      </c>
      <c r="C541" s="76" t="s">
        <v>1057</v>
      </c>
      <c r="D541" s="86" t="s">
        <v>1182</v>
      </c>
      <c r="E541" s="87" t="s">
        <v>1183</v>
      </c>
      <c r="F541" s="88" t="s">
        <v>1185</v>
      </c>
      <c r="G541" s="88" t="s">
        <v>1219</v>
      </c>
      <c r="H541" s="88" t="s">
        <v>1223</v>
      </c>
      <c r="I541" s="1" t="s">
        <v>650</v>
      </c>
      <c r="J541" s="1" t="s">
        <v>650</v>
      </c>
      <c r="K541" s="1" t="s">
        <v>511</v>
      </c>
      <c r="L541" s="1" t="s">
        <v>1223</v>
      </c>
      <c r="M541" s="2">
        <v>2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4">
        <v>1</v>
      </c>
      <c r="T541" s="4">
        <v>0</v>
      </c>
      <c r="U541" s="4">
        <v>0</v>
      </c>
      <c r="V541" s="4">
        <v>1</v>
      </c>
      <c r="W541" s="5">
        <v>7</v>
      </c>
      <c r="X541" s="5">
        <v>1</v>
      </c>
      <c r="Y541" s="5">
        <v>2</v>
      </c>
      <c r="Z541" s="5">
        <v>2</v>
      </c>
      <c r="AA541" s="6">
        <v>5</v>
      </c>
      <c r="AB541" s="6">
        <v>6</v>
      </c>
      <c r="AC541" s="6">
        <v>3</v>
      </c>
      <c r="AD541" s="6">
        <v>1</v>
      </c>
      <c r="AE541" s="7">
        <v>2</v>
      </c>
      <c r="AF541" s="7">
        <v>0</v>
      </c>
      <c r="AG541" s="7">
        <v>0</v>
      </c>
      <c r="AH541" s="7">
        <v>18</v>
      </c>
      <c r="AI541" s="2">
        <f t="shared" si="112"/>
        <v>0.33333333333333331</v>
      </c>
      <c r="AJ541" s="4">
        <f t="shared" si="113"/>
        <v>0.5</v>
      </c>
      <c r="AK541" s="5">
        <f t="shared" si="114"/>
        <v>3</v>
      </c>
      <c r="AL541" s="6">
        <f t="shared" si="115"/>
        <v>3.75</v>
      </c>
      <c r="AM541" s="7">
        <f t="shared" si="120"/>
        <v>5</v>
      </c>
      <c r="AN541" s="18">
        <f t="shared" si="116"/>
        <v>0.16666666666666669</v>
      </c>
      <c r="AO541" s="19">
        <f t="shared" si="117"/>
        <v>2.6666666666666665</v>
      </c>
      <c r="AP541" s="19">
        <f t="shared" si="118"/>
        <v>3.4166666666666665</v>
      </c>
      <c r="AQ541" s="9">
        <f t="shared" si="119"/>
        <v>1.5</v>
      </c>
      <c r="AR541" s="1">
        <f t="shared" si="121"/>
        <v>9</v>
      </c>
      <c r="AS541" s="1">
        <f t="shared" si="122"/>
        <v>11.25</v>
      </c>
      <c r="AT541" s="1">
        <f t="shared" si="123"/>
        <v>7.5</v>
      </c>
      <c r="AU541" s="1">
        <f t="shared" si="124"/>
        <v>15</v>
      </c>
      <c r="AV541" s="1">
        <f t="shared" si="125"/>
        <v>10</v>
      </c>
      <c r="AW541" s="20">
        <v>1</v>
      </c>
      <c r="AX541" s="20">
        <v>1</v>
      </c>
      <c r="AY541" s="20">
        <v>1</v>
      </c>
      <c r="AZ541" s="20">
        <v>1</v>
      </c>
      <c r="BA541" s="26">
        <v>1</v>
      </c>
      <c r="BB541" s="26">
        <v>1</v>
      </c>
    </row>
    <row r="542" spans="1:54">
      <c r="A542" s="1">
        <v>540</v>
      </c>
      <c r="B542" s="16" t="s">
        <v>651</v>
      </c>
      <c r="C542" s="76" t="s">
        <v>1057</v>
      </c>
      <c r="D542" s="86" t="s">
        <v>1182</v>
      </c>
      <c r="E542" s="87" t="s">
        <v>1183</v>
      </c>
      <c r="F542" s="88" t="s">
        <v>1185</v>
      </c>
      <c r="G542" s="88" t="s">
        <v>1224</v>
      </c>
      <c r="H542" s="1" t="s">
        <v>650</v>
      </c>
      <c r="I542" s="1" t="s">
        <v>650</v>
      </c>
      <c r="J542" s="1" t="s">
        <v>650</v>
      </c>
      <c r="K542" s="1" t="s">
        <v>512</v>
      </c>
      <c r="L542" s="1" t="s">
        <v>1224</v>
      </c>
      <c r="M542" s="2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4">
        <v>0</v>
      </c>
      <c r="T542" s="4">
        <v>0</v>
      </c>
      <c r="U542" s="4">
        <v>1</v>
      </c>
      <c r="V542" s="4">
        <v>0</v>
      </c>
      <c r="W542" s="5">
        <v>0</v>
      </c>
      <c r="X542" s="5">
        <v>1</v>
      </c>
      <c r="Y542" s="5">
        <v>0</v>
      </c>
      <c r="Z542" s="5">
        <v>0</v>
      </c>
      <c r="AA542" s="6">
        <v>0</v>
      </c>
      <c r="AB542" s="6">
        <v>0</v>
      </c>
      <c r="AC542" s="6">
        <v>2</v>
      </c>
      <c r="AD542" s="6">
        <v>0</v>
      </c>
      <c r="AE542" s="7">
        <v>0</v>
      </c>
      <c r="AF542" s="7">
        <v>0</v>
      </c>
      <c r="AG542" s="7">
        <v>0</v>
      </c>
      <c r="AH542" s="7">
        <v>0</v>
      </c>
      <c r="AI542" s="2">
        <f t="shared" si="112"/>
        <v>0</v>
      </c>
      <c r="AJ542" s="4">
        <f t="shared" si="113"/>
        <v>0.25</v>
      </c>
      <c r="AK542" s="5">
        <f t="shared" si="114"/>
        <v>0.25</v>
      </c>
      <c r="AL542" s="6">
        <f t="shared" si="115"/>
        <v>0.5</v>
      </c>
      <c r="AM542" s="7">
        <f t="shared" si="120"/>
        <v>0</v>
      </c>
      <c r="AN542" s="18">
        <f t="shared" si="116"/>
        <v>0.25</v>
      </c>
      <c r="AO542" s="19">
        <f t="shared" si="117"/>
        <v>0.25</v>
      </c>
      <c r="AP542" s="19">
        <f t="shared" si="118"/>
        <v>0.5</v>
      </c>
      <c r="AQ542" s="9" t="s">
        <v>1413</v>
      </c>
      <c r="AR542" s="1" t="s">
        <v>1413</v>
      </c>
      <c r="AS542" s="1" t="s">
        <v>1413</v>
      </c>
      <c r="AT542" s="1">
        <f t="shared" si="123"/>
        <v>2</v>
      </c>
      <c r="AU542" s="1" t="s">
        <v>1413</v>
      </c>
      <c r="AV542" s="1">
        <f t="shared" si="125"/>
        <v>0</v>
      </c>
      <c r="AW542" s="20">
        <v>1</v>
      </c>
      <c r="AX542" s="20">
        <v>1</v>
      </c>
      <c r="AY542" s="20">
        <v>1</v>
      </c>
      <c r="AZ542" s="20">
        <v>1</v>
      </c>
      <c r="BA542" s="26">
        <v>1</v>
      </c>
      <c r="BB542" s="26">
        <v>1</v>
      </c>
    </row>
    <row r="543" spans="1:54">
      <c r="A543" s="1">
        <v>541</v>
      </c>
      <c r="B543" s="16" t="s">
        <v>651</v>
      </c>
      <c r="C543" s="76" t="s">
        <v>1057</v>
      </c>
      <c r="D543" s="86" t="s">
        <v>1182</v>
      </c>
      <c r="E543" s="87" t="s">
        <v>1183</v>
      </c>
      <c r="F543" s="88" t="s">
        <v>1185</v>
      </c>
      <c r="G543" s="88" t="s">
        <v>1225</v>
      </c>
      <c r="H543" s="1" t="s">
        <v>650</v>
      </c>
      <c r="I543" s="1" t="s">
        <v>650</v>
      </c>
      <c r="J543" s="1" t="s">
        <v>650</v>
      </c>
      <c r="K543" s="1" t="s">
        <v>513</v>
      </c>
      <c r="L543" s="1" t="s">
        <v>1225</v>
      </c>
      <c r="M543" s="2">
        <v>14</v>
      </c>
      <c r="N543" s="3">
        <v>0</v>
      </c>
      <c r="O543" s="3">
        <v>2</v>
      </c>
      <c r="P543" s="3">
        <v>1</v>
      </c>
      <c r="Q543" s="3">
        <v>0</v>
      </c>
      <c r="R543" s="3">
        <v>1</v>
      </c>
      <c r="S543" s="4">
        <v>3</v>
      </c>
      <c r="T543" s="4">
        <v>1</v>
      </c>
      <c r="U543" s="4">
        <v>5</v>
      </c>
      <c r="V543" s="4">
        <v>0</v>
      </c>
      <c r="W543" s="5">
        <v>14</v>
      </c>
      <c r="X543" s="5">
        <v>20</v>
      </c>
      <c r="Y543" s="5">
        <v>0</v>
      </c>
      <c r="Z543" s="5">
        <v>8</v>
      </c>
      <c r="AA543" s="6">
        <v>15</v>
      </c>
      <c r="AB543" s="6">
        <v>50</v>
      </c>
      <c r="AC543" s="6">
        <v>14</v>
      </c>
      <c r="AD543" s="6">
        <v>0</v>
      </c>
      <c r="AE543" s="7">
        <v>0</v>
      </c>
      <c r="AF543" s="7">
        <v>2</v>
      </c>
      <c r="AG543" s="7">
        <v>0</v>
      </c>
      <c r="AH543" s="7">
        <v>21</v>
      </c>
      <c r="AI543" s="2">
        <f t="shared" si="112"/>
        <v>3</v>
      </c>
      <c r="AJ543" s="4">
        <f t="shared" si="113"/>
        <v>2.25</v>
      </c>
      <c r="AK543" s="5">
        <f t="shared" si="114"/>
        <v>10.5</v>
      </c>
      <c r="AL543" s="6">
        <f t="shared" si="115"/>
        <v>19.75</v>
      </c>
      <c r="AM543" s="7">
        <f t="shared" si="120"/>
        <v>5.75</v>
      </c>
      <c r="AN543" s="18">
        <f t="shared" si="116"/>
        <v>-0.75</v>
      </c>
      <c r="AO543" s="19">
        <f t="shared" si="117"/>
        <v>7.5</v>
      </c>
      <c r="AP543" s="19">
        <f t="shared" si="118"/>
        <v>16.75</v>
      </c>
      <c r="AQ543" s="9">
        <f t="shared" si="119"/>
        <v>0.75</v>
      </c>
      <c r="AR543" s="1">
        <f t="shared" si="121"/>
        <v>3.5</v>
      </c>
      <c r="AS543" s="1">
        <f t="shared" si="122"/>
        <v>6.583333333333333</v>
      </c>
      <c r="AT543" s="1">
        <f t="shared" si="123"/>
        <v>8.7777777777777786</v>
      </c>
      <c r="AU543" s="1">
        <f t="shared" si="124"/>
        <v>1.9166666666666667</v>
      </c>
      <c r="AV543" s="1">
        <f t="shared" si="125"/>
        <v>2.5555555555555554</v>
      </c>
      <c r="AW543" s="20">
        <v>1</v>
      </c>
      <c r="AX543" s="20">
        <v>0.57677888911516595</v>
      </c>
      <c r="AY543" s="20">
        <v>1</v>
      </c>
      <c r="AZ543" s="20">
        <v>0.66062412624714995</v>
      </c>
      <c r="BA543" s="26">
        <v>1</v>
      </c>
      <c r="BB543" s="26">
        <v>1</v>
      </c>
    </row>
    <row r="544" spans="1:54">
      <c r="A544" s="1">
        <v>542</v>
      </c>
      <c r="B544" s="16" t="s">
        <v>651</v>
      </c>
      <c r="C544" s="76" t="s">
        <v>1057</v>
      </c>
      <c r="D544" s="86" t="s">
        <v>1182</v>
      </c>
      <c r="E544" s="87" t="s">
        <v>1183</v>
      </c>
      <c r="F544" s="88" t="s">
        <v>1185</v>
      </c>
      <c r="G544" s="88" t="s">
        <v>1226</v>
      </c>
      <c r="H544" s="1" t="s">
        <v>650</v>
      </c>
      <c r="I544" s="1" t="s">
        <v>650</v>
      </c>
      <c r="J544" s="1" t="s">
        <v>650</v>
      </c>
      <c r="K544" s="1" t="s">
        <v>514</v>
      </c>
      <c r="L544" s="1" t="s">
        <v>1226</v>
      </c>
      <c r="M544" s="2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4">
        <v>0</v>
      </c>
      <c r="T544" s="4">
        <v>0</v>
      </c>
      <c r="U544" s="4">
        <v>0</v>
      </c>
      <c r="V544" s="4">
        <v>0</v>
      </c>
      <c r="W544" s="5">
        <v>0</v>
      </c>
      <c r="X544" s="5">
        <v>1</v>
      </c>
      <c r="Y544" s="5">
        <v>0</v>
      </c>
      <c r="Z544" s="5">
        <v>0</v>
      </c>
      <c r="AA544" s="6">
        <v>0</v>
      </c>
      <c r="AB544" s="6">
        <v>0</v>
      </c>
      <c r="AC544" s="6">
        <v>0</v>
      </c>
      <c r="AD544" s="6">
        <v>0</v>
      </c>
      <c r="AE544" s="7">
        <v>0</v>
      </c>
      <c r="AF544" s="7">
        <v>0</v>
      </c>
      <c r="AG544" s="7">
        <v>0</v>
      </c>
      <c r="AH544" s="7">
        <v>0</v>
      </c>
      <c r="AI544" s="2">
        <f t="shared" si="112"/>
        <v>0</v>
      </c>
      <c r="AJ544" s="4">
        <f t="shared" si="113"/>
        <v>0</v>
      </c>
      <c r="AK544" s="5">
        <f t="shared" si="114"/>
        <v>0.25</v>
      </c>
      <c r="AL544" s="6">
        <f t="shared" si="115"/>
        <v>0</v>
      </c>
      <c r="AM544" s="7">
        <f t="shared" si="120"/>
        <v>0</v>
      </c>
      <c r="AN544" s="18">
        <f t="shared" si="116"/>
        <v>0</v>
      </c>
      <c r="AO544" s="19">
        <f t="shared" si="117"/>
        <v>0.25</v>
      </c>
      <c r="AP544" s="19">
        <f t="shared" si="118"/>
        <v>0</v>
      </c>
      <c r="AQ544" s="9" t="s">
        <v>1413</v>
      </c>
      <c r="AR544" s="1" t="s">
        <v>1413</v>
      </c>
      <c r="AS544" s="1" t="s">
        <v>1413</v>
      </c>
      <c r="AT544" s="1" t="s">
        <v>1413</v>
      </c>
      <c r="AU544" s="1" t="s">
        <v>1413</v>
      </c>
      <c r="AV544" s="1" t="s">
        <v>1413</v>
      </c>
      <c r="AW544" s="20">
        <v>1</v>
      </c>
      <c r="AX544" s="20">
        <v>1</v>
      </c>
      <c r="AY544" s="20">
        <v>1</v>
      </c>
      <c r="AZ544" s="20">
        <v>1</v>
      </c>
      <c r="BA544" s="26">
        <v>1</v>
      </c>
      <c r="BB544" s="26">
        <v>1</v>
      </c>
    </row>
    <row r="545" spans="1:54">
      <c r="A545" s="1">
        <v>543</v>
      </c>
      <c r="B545" s="16" t="s">
        <v>651</v>
      </c>
      <c r="C545" s="89" t="s">
        <v>1227</v>
      </c>
      <c r="D545" s="1" t="s">
        <v>650</v>
      </c>
      <c r="E545" s="1" t="s">
        <v>650</v>
      </c>
      <c r="F545" s="1" t="s">
        <v>650</v>
      </c>
      <c r="G545" s="1" t="s">
        <v>650</v>
      </c>
      <c r="H545" s="1" t="s">
        <v>650</v>
      </c>
      <c r="I545" s="1" t="s">
        <v>650</v>
      </c>
      <c r="J545" s="1" t="s">
        <v>650</v>
      </c>
      <c r="K545" s="1" t="s">
        <v>515</v>
      </c>
      <c r="L545" s="1" t="s">
        <v>1227</v>
      </c>
      <c r="M545" s="2">
        <v>68</v>
      </c>
      <c r="N545" s="3">
        <v>50</v>
      </c>
      <c r="O545" s="3">
        <v>72</v>
      </c>
      <c r="P545" s="3">
        <v>164</v>
      </c>
      <c r="Q545" s="3">
        <v>3</v>
      </c>
      <c r="R545" s="3">
        <v>14</v>
      </c>
      <c r="S545" s="4">
        <v>62</v>
      </c>
      <c r="T545" s="4">
        <v>40</v>
      </c>
      <c r="U545" s="4">
        <v>187</v>
      </c>
      <c r="V545" s="4">
        <v>98</v>
      </c>
      <c r="W545" s="5">
        <v>131</v>
      </c>
      <c r="X545" s="5">
        <v>89</v>
      </c>
      <c r="Y545" s="5">
        <v>14</v>
      </c>
      <c r="Z545" s="5">
        <v>50</v>
      </c>
      <c r="AA545" s="6">
        <v>259</v>
      </c>
      <c r="AB545" s="6">
        <v>526</v>
      </c>
      <c r="AC545" s="6">
        <v>428</v>
      </c>
      <c r="AD545" s="6">
        <v>108</v>
      </c>
      <c r="AE545" s="7">
        <v>42</v>
      </c>
      <c r="AF545" s="7">
        <v>17</v>
      </c>
      <c r="AG545" s="7">
        <v>19</v>
      </c>
      <c r="AH545" s="7">
        <v>202</v>
      </c>
      <c r="AI545" s="2">
        <f t="shared" si="112"/>
        <v>61.833333333333336</v>
      </c>
      <c r="AJ545" s="4">
        <f t="shared" si="113"/>
        <v>96.75</v>
      </c>
      <c r="AK545" s="5">
        <f t="shared" si="114"/>
        <v>71</v>
      </c>
      <c r="AL545" s="6">
        <f t="shared" si="115"/>
        <v>330.25</v>
      </c>
      <c r="AM545" s="7">
        <f t="shared" si="120"/>
        <v>70</v>
      </c>
      <c r="AN545" s="18">
        <f t="shared" si="116"/>
        <v>34.916666666666664</v>
      </c>
      <c r="AO545" s="19">
        <f t="shared" si="117"/>
        <v>9.1666666666666643</v>
      </c>
      <c r="AP545" s="19">
        <f t="shared" si="118"/>
        <v>268.41666666666669</v>
      </c>
      <c r="AQ545" s="9">
        <f t="shared" si="119"/>
        <v>1.5646900269541779</v>
      </c>
      <c r="AR545" s="1">
        <f t="shared" si="121"/>
        <v>1.1482479784366577</v>
      </c>
      <c r="AS545" s="1">
        <f t="shared" si="122"/>
        <v>5.3409703504043122</v>
      </c>
      <c r="AT545" s="1">
        <f t="shared" si="123"/>
        <v>3.4134366925064601</v>
      </c>
      <c r="AU545" s="1">
        <f t="shared" si="124"/>
        <v>1.1320754716981132</v>
      </c>
      <c r="AV545" s="1">
        <f t="shared" si="125"/>
        <v>0.72351421188630494</v>
      </c>
      <c r="AW545" s="20">
        <v>1</v>
      </c>
      <c r="AX545" s="20">
        <v>0.23142238994845099</v>
      </c>
      <c r="AY545" s="20">
        <v>1</v>
      </c>
      <c r="AZ545" s="20">
        <v>1</v>
      </c>
      <c r="BA545" s="26">
        <v>1</v>
      </c>
      <c r="BB545" s="26">
        <v>1</v>
      </c>
    </row>
    <row r="546" spans="1:54">
      <c r="A546" s="1">
        <v>544</v>
      </c>
      <c r="B546" s="16" t="s">
        <v>651</v>
      </c>
      <c r="C546" s="89" t="s">
        <v>1227</v>
      </c>
      <c r="D546" s="90" t="s">
        <v>1228</v>
      </c>
      <c r="E546" s="91" t="s">
        <v>650</v>
      </c>
      <c r="F546" s="91" t="s">
        <v>650</v>
      </c>
      <c r="G546" s="91" t="s">
        <v>650</v>
      </c>
      <c r="H546" s="91" t="s">
        <v>650</v>
      </c>
      <c r="I546" s="91" t="s">
        <v>650</v>
      </c>
      <c r="J546" s="91" t="s">
        <v>650</v>
      </c>
      <c r="K546" s="1" t="s">
        <v>516</v>
      </c>
      <c r="L546" s="1" t="s">
        <v>1228</v>
      </c>
      <c r="M546" s="2">
        <v>62</v>
      </c>
      <c r="N546" s="3">
        <v>49</v>
      </c>
      <c r="O546" s="3">
        <v>68</v>
      </c>
      <c r="P546" s="3">
        <v>159</v>
      </c>
      <c r="Q546" s="3">
        <v>0</v>
      </c>
      <c r="R546" s="3">
        <v>10</v>
      </c>
      <c r="S546" s="4">
        <v>52</v>
      </c>
      <c r="T546" s="4">
        <v>32</v>
      </c>
      <c r="U546" s="4">
        <v>182</v>
      </c>
      <c r="V546" s="4">
        <v>93</v>
      </c>
      <c r="W546" s="5">
        <v>65</v>
      </c>
      <c r="X546" s="5">
        <v>51</v>
      </c>
      <c r="Y546" s="5">
        <v>10</v>
      </c>
      <c r="Z546" s="5">
        <v>17</v>
      </c>
      <c r="AA546" s="6">
        <v>208</v>
      </c>
      <c r="AB546" s="6">
        <v>438</v>
      </c>
      <c r="AC546" s="6">
        <v>382</v>
      </c>
      <c r="AD546" s="6">
        <v>89</v>
      </c>
      <c r="AE546" s="7">
        <v>31</v>
      </c>
      <c r="AF546" s="7">
        <v>14</v>
      </c>
      <c r="AG546" s="7">
        <v>10</v>
      </c>
      <c r="AH546" s="7">
        <v>179</v>
      </c>
      <c r="AI546" s="2">
        <f t="shared" si="112"/>
        <v>58</v>
      </c>
      <c r="AJ546" s="4">
        <f t="shared" si="113"/>
        <v>89.75</v>
      </c>
      <c r="AK546" s="5">
        <f t="shared" si="114"/>
        <v>35.75</v>
      </c>
      <c r="AL546" s="6">
        <f t="shared" si="115"/>
        <v>279.25</v>
      </c>
      <c r="AM546" s="7">
        <f t="shared" si="120"/>
        <v>58.5</v>
      </c>
      <c r="AN546" s="18">
        <f t="shared" si="116"/>
        <v>31.75</v>
      </c>
      <c r="AO546" s="19">
        <f t="shared" si="117"/>
        <v>-22.25</v>
      </c>
      <c r="AP546" s="19">
        <f t="shared" si="118"/>
        <v>221.25</v>
      </c>
      <c r="AQ546" s="9">
        <f t="shared" si="119"/>
        <v>1.5474137931034482</v>
      </c>
      <c r="AR546" s="1">
        <f t="shared" si="121"/>
        <v>0.61637931034482762</v>
      </c>
      <c r="AS546" s="1">
        <f t="shared" si="122"/>
        <v>4.8146551724137927</v>
      </c>
      <c r="AT546" s="1">
        <f t="shared" si="123"/>
        <v>3.1114206128133706</v>
      </c>
      <c r="AU546" s="1">
        <f t="shared" si="124"/>
        <v>1.0086206896551724</v>
      </c>
      <c r="AV546" s="1">
        <f t="shared" si="125"/>
        <v>0.65181058495821731</v>
      </c>
      <c r="AW546" s="20">
        <v>1</v>
      </c>
      <c r="AX546" s="20">
        <v>0.32144389796307998</v>
      </c>
      <c r="AY546" s="20">
        <v>1</v>
      </c>
      <c r="AZ546" s="20">
        <v>1</v>
      </c>
      <c r="BA546" s="26">
        <v>1</v>
      </c>
      <c r="BB546" s="26">
        <v>1</v>
      </c>
    </row>
    <row r="547" spans="1:54">
      <c r="A547" s="1">
        <v>545</v>
      </c>
      <c r="B547" s="16" t="s">
        <v>651</v>
      </c>
      <c r="C547" s="89" t="s">
        <v>1227</v>
      </c>
      <c r="D547" s="90" t="s">
        <v>1228</v>
      </c>
      <c r="E547" s="92" t="s">
        <v>1229</v>
      </c>
      <c r="F547" s="91" t="s">
        <v>650</v>
      </c>
      <c r="G547" s="91" t="s">
        <v>650</v>
      </c>
      <c r="H547" s="91" t="s">
        <v>650</v>
      </c>
      <c r="I547" s="91" t="s">
        <v>650</v>
      </c>
      <c r="J547" s="91" t="s">
        <v>650</v>
      </c>
      <c r="K547" s="1" t="s">
        <v>517</v>
      </c>
      <c r="L547" s="1" t="s">
        <v>1229</v>
      </c>
      <c r="M547" s="2">
        <v>39</v>
      </c>
      <c r="N547" s="3">
        <v>29</v>
      </c>
      <c r="O547" s="3">
        <v>15</v>
      </c>
      <c r="P547" s="3">
        <v>84</v>
      </c>
      <c r="Q547" s="3">
        <v>0</v>
      </c>
      <c r="R547" s="3">
        <v>1</v>
      </c>
      <c r="S547" s="4">
        <v>29</v>
      </c>
      <c r="T547" s="4">
        <v>13</v>
      </c>
      <c r="U547" s="4">
        <v>107</v>
      </c>
      <c r="V547" s="4">
        <v>43</v>
      </c>
      <c r="W547" s="5">
        <v>28</v>
      </c>
      <c r="X547" s="5">
        <v>29</v>
      </c>
      <c r="Y547" s="5">
        <v>9</v>
      </c>
      <c r="Z547" s="5">
        <v>12</v>
      </c>
      <c r="AA547" s="6">
        <v>70</v>
      </c>
      <c r="AB547" s="6">
        <v>206</v>
      </c>
      <c r="AC547" s="6">
        <v>107</v>
      </c>
      <c r="AD547" s="6">
        <v>47</v>
      </c>
      <c r="AE547" s="7">
        <v>0</v>
      </c>
      <c r="AF547" s="7">
        <v>6</v>
      </c>
      <c r="AG547" s="7">
        <v>7</v>
      </c>
      <c r="AH547" s="7">
        <v>73</v>
      </c>
      <c r="AI547" s="2">
        <f t="shared" si="112"/>
        <v>28</v>
      </c>
      <c r="AJ547" s="4">
        <f t="shared" si="113"/>
        <v>48</v>
      </c>
      <c r="AK547" s="5">
        <f t="shared" si="114"/>
        <v>19.5</v>
      </c>
      <c r="AL547" s="6">
        <f t="shared" si="115"/>
        <v>107.5</v>
      </c>
      <c r="AM547" s="7">
        <f t="shared" si="120"/>
        <v>21.5</v>
      </c>
      <c r="AN547" s="18">
        <f t="shared" si="116"/>
        <v>20</v>
      </c>
      <c r="AO547" s="19">
        <f t="shared" si="117"/>
        <v>-8.5</v>
      </c>
      <c r="AP547" s="19">
        <f t="shared" si="118"/>
        <v>79.5</v>
      </c>
      <c r="AQ547" s="9">
        <f t="shared" si="119"/>
        <v>1.7142857142857142</v>
      </c>
      <c r="AR547" s="1">
        <f t="shared" si="121"/>
        <v>0.6964285714285714</v>
      </c>
      <c r="AS547" s="1">
        <f t="shared" si="122"/>
        <v>3.8392857142857144</v>
      </c>
      <c r="AT547" s="1">
        <f t="shared" si="123"/>
        <v>2.2395833333333335</v>
      </c>
      <c r="AU547" s="1">
        <f t="shared" si="124"/>
        <v>0.7678571428571429</v>
      </c>
      <c r="AV547" s="1">
        <f t="shared" si="125"/>
        <v>0.44791666666666669</v>
      </c>
      <c r="AW547" s="20">
        <v>1</v>
      </c>
      <c r="AX547" s="20">
        <v>0.25296042146084102</v>
      </c>
      <c r="AY547" s="20">
        <v>1</v>
      </c>
      <c r="AZ547" s="20">
        <v>0.82800649332291598</v>
      </c>
      <c r="BA547" s="26">
        <v>1</v>
      </c>
      <c r="BB547" s="26">
        <v>1</v>
      </c>
    </row>
    <row r="548" spans="1:54">
      <c r="A548" s="1">
        <v>546</v>
      </c>
      <c r="B548" s="16" t="s">
        <v>651</v>
      </c>
      <c r="C548" s="89" t="s">
        <v>1227</v>
      </c>
      <c r="D548" s="90" t="s">
        <v>1228</v>
      </c>
      <c r="E548" s="92" t="s">
        <v>1229</v>
      </c>
      <c r="F548" s="93" t="s">
        <v>1230</v>
      </c>
      <c r="G548" s="91" t="s">
        <v>650</v>
      </c>
      <c r="H548" s="91" t="s">
        <v>650</v>
      </c>
      <c r="I548" s="91" t="s">
        <v>650</v>
      </c>
      <c r="J548" s="91" t="s">
        <v>650</v>
      </c>
      <c r="K548" s="1" t="s">
        <v>518</v>
      </c>
      <c r="L548" s="1" t="s">
        <v>1230</v>
      </c>
      <c r="M548" s="2">
        <v>0</v>
      </c>
      <c r="N548" s="3">
        <v>3</v>
      </c>
      <c r="O548" s="3">
        <v>0</v>
      </c>
      <c r="P548" s="3">
        <v>0</v>
      </c>
      <c r="Q548" s="3">
        <v>0</v>
      </c>
      <c r="R548" s="3">
        <v>0</v>
      </c>
      <c r="S548" s="4">
        <v>0</v>
      </c>
      <c r="T548" s="4">
        <v>3</v>
      </c>
      <c r="U548" s="4">
        <v>1</v>
      </c>
      <c r="V548" s="4">
        <v>1</v>
      </c>
      <c r="W548" s="5">
        <v>3</v>
      </c>
      <c r="X548" s="5">
        <v>0</v>
      </c>
      <c r="Y548" s="5">
        <v>0</v>
      </c>
      <c r="Z548" s="5">
        <v>0</v>
      </c>
      <c r="AA548" s="6">
        <v>0</v>
      </c>
      <c r="AB548" s="6">
        <v>1</v>
      </c>
      <c r="AC548" s="6">
        <v>0</v>
      </c>
      <c r="AD548" s="6">
        <v>3</v>
      </c>
      <c r="AE548" s="7">
        <v>0</v>
      </c>
      <c r="AF548" s="7">
        <v>0</v>
      </c>
      <c r="AG548" s="7">
        <v>0</v>
      </c>
      <c r="AH548" s="7">
        <v>1</v>
      </c>
      <c r="AI548" s="2">
        <f t="shared" si="112"/>
        <v>0.5</v>
      </c>
      <c r="AJ548" s="4">
        <f t="shared" si="113"/>
        <v>1.25</v>
      </c>
      <c r="AK548" s="5">
        <f t="shared" si="114"/>
        <v>0.75</v>
      </c>
      <c r="AL548" s="6">
        <f t="shared" si="115"/>
        <v>1</v>
      </c>
      <c r="AM548" s="7">
        <f t="shared" si="120"/>
        <v>0.25</v>
      </c>
      <c r="AN548" s="18">
        <f t="shared" si="116"/>
        <v>0.75</v>
      </c>
      <c r="AO548" s="19">
        <f t="shared" si="117"/>
        <v>0.25</v>
      </c>
      <c r="AP548" s="19">
        <f t="shared" si="118"/>
        <v>0.5</v>
      </c>
      <c r="AQ548" s="9">
        <f t="shared" si="119"/>
        <v>2.5</v>
      </c>
      <c r="AR548" s="1">
        <f t="shared" si="121"/>
        <v>1.5</v>
      </c>
      <c r="AS548" s="1">
        <f t="shared" si="122"/>
        <v>2</v>
      </c>
      <c r="AT548" s="1">
        <f t="shared" si="123"/>
        <v>0.8</v>
      </c>
      <c r="AU548" s="1">
        <f t="shared" si="124"/>
        <v>0.5</v>
      </c>
      <c r="AV548" s="1">
        <f t="shared" si="125"/>
        <v>0.2</v>
      </c>
      <c r="AW548" s="20">
        <v>1</v>
      </c>
      <c r="AX548" s="20">
        <v>1</v>
      </c>
      <c r="AY548" s="20">
        <v>1</v>
      </c>
      <c r="AZ548" s="20">
        <v>1</v>
      </c>
      <c r="BA548" s="26">
        <v>1</v>
      </c>
      <c r="BB548" s="26">
        <v>1</v>
      </c>
    </row>
    <row r="549" spans="1:54">
      <c r="A549" s="1">
        <v>547</v>
      </c>
      <c r="B549" s="16" t="s">
        <v>651</v>
      </c>
      <c r="C549" s="89" t="s">
        <v>1227</v>
      </c>
      <c r="D549" s="90" t="s">
        <v>1228</v>
      </c>
      <c r="E549" s="92" t="s">
        <v>1229</v>
      </c>
      <c r="F549" s="93" t="s">
        <v>1231</v>
      </c>
      <c r="G549" s="91" t="s">
        <v>650</v>
      </c>
      <c r="H549" s="91" t="s">
        <v>650</v>
      </c>
      <c r="I549" s="91" t="s">
        <v>650</v>
      </c>
      <c r="J549" s="91" t="s">
        <v>650</v>
      </c>
      <c r="K549" s="1" t="s">
        <v>519</v>
      </c>
      <c r="L549" s="1" t="s">
        <v>1231</v>
      </c>
      <c r="M549" s="2">
        <v>6</v>
      </c>
      <c r="N549" s="3">
        <v>8</v>
      </c>
      <c r="O549" s="3">
        <v>6</v>
      </c>
      <c r="P549" s="3">
        <v>22</v>
      </c>
      <c r="Q549" s="3">
        <v>0</v>
      </c>
      <c r="R549" s="3">
        <v>0</v>
      </c>
      <c r="S549" s="4">
        <v>5</v>
      </c>
      <c r="T549" s="4">
        <v>6</v>
      </c>
      <c r="U549" s="4">
        <v>19</v>
      </c>
      <c r="V549" s="4">
        <v>11</v>
      </c>
      <c r="W549" s="5">
        <v>6</v>
      </c>
      <c r="X549" s="5">
        <v>2</v>
      </c>
      <c r="Y549" s="5">
        <v>9</v>
      </c>
      <c r="Z549" s="5">
        <v>2</v>
      </c>
      <c r="AA549" s="6">
        <v>16</v>
      </c>
      <c r="AB549" s="6">
        <v>47</v>
      </c>
      <c r="AC549" s="6">
        <v>11</v>
      </c>
      <c r="AD549" s="6">
        <v>19</v>
      </c>
      <c r="AE549" s="7">
        <v>0</v>
      </c>
      <c r="AF549" s="7">
        <v>1</v>
      </c>
      <c r="AG549" s="7">
        <v>6</v>
      </c>
      <c r="AH549" s="7">
        <v>8</v>
      </c>
      <c r="AI549" s="2">
        <f t="shared" si="112"/>
        <v>7</v>
      </c>
      <c r="AJ549" s="4">
        <f t="shared" si="113"/>
        <v>10.25</v>
      </c>
      <c r="AK549" s="5">
        <f t="shared" si="114"/>
        <v>4.75</v>
      </c>
      <c r="AL549" s="6">
        <f t="shared" si="115"/>
        <v>23.25</v>
      </c>
      <c r="AM549" s="7">
        <f t="shared" si="120"/>
        <v>3.75</v>
      </c>
      <c r="AN549" s="18">
        <f t="shared" si="116"/>
        <v>3.25</v>
      </c>
      <c r="AO549" s="19">
        <f t="shared" si="117"/>
        <v>-2.25</v>
      </c>
      <c r="AP549" s="19">
        <f t="shared" si="118"/>
        <v>16.25</v>
      </c>
      <c r="AQ549" s="9">
        <f t="shared" si="119"/>
        <v>1.4642857142857142</v>
      </c>
      <c r="AR549" s="1">
        <f t="shared" si="121"/>
        <v>0.6785714285714286</v>
      </c>
      <c r="AS549" s="1">
        <f t="shared" si="122"/>
        <v>3.3214285714285716</v>
      </c>
      <c r="AT549" s="1">
        <f t="shared" si="123"/>
        <v>2.2682926829268291</v>
      </c>
      <c r="AU549" s="1">
        <f t="shared" si="124"/>
        <v>0.5357142857142857</v>
      </c>
      <c r="AV549" s="1">
        <f t="shared" si="125"/>
        <v>0.36585365853658536</v>
      </c>
      <c r="AW549" s="20">
        <v>1</v>
      </c>
      <c r="AX549" s="20">
        <v>0.30440334195459201</v>
      </c>
      <c r="AY549" s="20">
        <v>1</v>
      </c>
      <c r="AZ549" s="20">
        <v>0.79151363502726202</v>
      </c>
      <c r="BA549" s="26">
        <v>1</v>
      </c>
      <c r="BB549" s="26">
        <v>1</v>
      </c>
    </row>
    <row r="550" spans="1:54">
      <c r="A550" s="1">
        <v>548</v>
      </c>
      <c r="B550" s="16" t="s">
        <v>651</v>
      </c>
      <c r="C550" s="89" t="s">
        <v>1227</v>
      </c>
      <c r="D550" s="90" t="s">
        <v>1228</v>
      </c>
      <c r="E550" s="92" t="s">
        <v>1229</v>
      </c>
      <c r="F550" s="93" t="s">
        <v>1231</v>
      </c>
      <c r="G550" s="93" t="s">
        <v>1232</v>
      </c>
      <c r="H550" s="91" t="s">
        <v>650</v>
      </c>
      <c r="I550" s="91" t="s">
        <v>650</v>
      </c>
      <c r="J550" s="91" t="s">
        <v>650</v>
      </c>
      <c r="K550" s="1" t="s">
        <v>520</v>
      </c>
      <c r="L550" s="1" t="s">
        <v>1232</v>
      </c>
      <c r="M550" s="2">
        <v>4</v>
      </c>
      <c r="N550" s="3">
        <v>3</v>
      </c>
      <c r="O550" s="3">
        <v>4</v>
      </c>
      <c r="P550" s="3">
        <v>2</v>
      </c>
      <c r="Q550" s="3">
        <v>0</v>
      </c>
      <c r="R550" s="3">
        <v>0</v>
      </c>
      <c r="S550" s="4">
        <v>1</v>
      </c>
      <c r="T550" s="4">
        <v>4</v>
      </c>
      <c r="U550" s="4">
        <v>16</v>
      </c>
      <c r="V550" s="4">
        <v>6</v>
      </c>
      <c r="W550" s="5">
        <v>2</v>
      </c>
      <c r="X550" s="5">
        <v>0</v>
      </c>
      <c r="Y550" s="5">
        <v>4</v>
      </c>
      <c r="Z550" s="5">
        <v>1</v>
      </c>
      <c r="AA550" s="6">
        <v>4</v>
      </c>
      <c r="AB550" s="6">
        <v>15</v>
      </c>
      <c r="AC550" s="6">
        <v>3</v>
      </c>
      <c r="AD550" s="6">
        <v>9</v>
      </c>
      <c r="AE550" s="7">
        <v>0</v>
      </c>
      <c r="AF550" s="7">
        <v>0</v>
      </c>
      <c r="AG550" s="7">
        <v>5</v>
      </c>
      <c r="AH550" s="7">
        <v>5</v>
      </c>
      <c r="AI550" s="2">
        <f t="shared" si="112"/>
        <v>2.1666666666666665</v>
      </c>
      <c r="AJ550" s="4">
        <f t="shared" si="113"/>
        <v>6.75</v>
      </c>
      <c r="AK550" s="5">
        <f t="shared" si="114"/>
        <v>1.75</v>
      </c>
      <c r="AL550" s="6">
        <f t="shared" si="115"/>
        <v>7.75</v>
      </c>
      <c r="AM550" s="7">
        <f t="shared" si="120"/>
        <v>2.5</v>
      </c>
      <c r="AN550" s="18">
        <f t="shared" si="116"/>
        <v>4.5833333333333339</v>
      </c>
      <c r="AO550" s="19">
        <f t="shared" si="117"/>
        <v>-0.41666666666666652</v>
      </c>
      <c r="AP550" s="19">
        <f t="shared" si="118"/>
        <v>5.5833333333333339</v>
      </c>
      <c r="AQ550" s="9">
        <f t="shared" si="119"/>
        <v>3.1153846153846154</v>
      </c>
      <c r="AR550" s="1">
        <f t="shared" si="121"/>
        <v>0.80769230769230771</v>
      </c>
      <c r="AS550" s="1">
        <f t="shared" si="122"/>
        <v>3.5769230769230771</v>
      </c>
      <c r="AT550" s="1">
        <f t="shared" si="123"/>
        <v>1.1481481481481481</v>
      </c>
      <c r="AU550" s="1">
        <f t="shared" si="124"/>
        <v>1.153846153846154</v>
      </c>
      <c r="AV550" s="1">
        <f t="shared" si="125"/>
        <v>0.37037037037037035</v>
      </c>
      <c r="AW550" s="20">
        <v>1</v>
      </c>
      <c r="AX550" s="20">
        <v>0.71992462794128198</v>
      </c>
      <c r="AY550" s="20">
        <v>1</v>
      </c>
      <c r="AZ550" s="20">
        <v>1</v>
      </c>
      <c r="BA550" s="26">
        <v>1</v>
      </c>
      <c r="BB550" s="26">
        <v>1</v>
      </c>
    </row>
    <row r="551" spans="1:54">
      <c r="A551" s="1">
        <v>549</v>
      </c>
      <c r="B551" s="16" t="s">
        <v>651</v>
      </c>
      <c r="C551" s="89" t="s">
        <v>1227</v>
      </c>
      <c r="D551" s="90" t="s">
        <v>1228</v>
      </c>
      <c r="E551" s="92" t="s">
        <v>1229</v>
      </c>
      <c r="F551" s="93" t="s">
        <v>1231</v>
      </c>
      <c r="G551" s="93" t="s">
        <v>1233</v>
      </c>
      <c r="H551" s="91" t="s">
        <v>650</v>
      </c>
      <c r="I551" s="91" t="s">
        <v>650</v>
      </c>
      <c r="J551" s="91" t="s">
        <v>650</v>
      </c>
      <c r="K551" s="1" t="s">
        <v>521</v>
      </c>
      <c r="L551" s="1" t="s">
        <v>1233</v>
      </c>
      <c r="M551" s="2">
        <v>2</v>
      </c>
      <c r="N551" s="3">
        <v>5</v>
      </c>
      <c r="O551" s="3">
        <v>2</v>
      </c>
      <c r="P551" s="3">
        <v>20</v>
      </c>
      <c r="Q551" s="3">
        <v>0</v>
      </c>
      <c r="R551" s="3">
        <v>0</v>
      </c>
      <c r="S551" s="4">
        <v>4</v>
      </c>
      <c r="T551" s="4">
        <v>2</v>
      </c>
      <c r="U551" s="4">
        <v>3</v>
      </c>
      <c r="V551" s="4">
        <v>5</v>
      </c>
      <c r="W551" s="5">
        <v>4</v>
      </c>
      <c r="X551" s="5">
        <v>2</v>
      </c>
      <c r="Y551" s="5">
        <v>5</v>
      </c>
      <c r="Z551" s="5">
        <v>1</v>
      </c>
      <c r="AA551" s="6">
        <v>12</v>
      </c>
      <c r="AB551" s="6">
        <v>32</v>
      </c>
      <c r="AC551" s="6">
        <v>8</v>
      </c>
      <c r="AD551" s="6">
        <v>10</v>
      </c>
      <c r="AE551" s="7">
        <v>0</v>
      </c>
      <c r="AF551" s="7">
        <v>1</v>
      </c>
      <c r="AG551" s="7">
        <v>1</v>
      </c>
      <c r="AH551" s="7">
        <v>3</v>
      </c>
      <c r="AI551" s="2">
        <f t="shared" si="112"/>
        <v>4.833333333333333</v>
      </c>
      <c r="AJ551" s="4">
        <f t="shared" si="113"/>
        <v>3.5</v>
      </c>
      <c r="AK551" s="5">
        <f t="shared" si="114"/>
        <v>3</v>
      </c>
      <c r="AL551" s="6">
        <f t="shared" si="115"/>
        <v>15.5</v>
      </c>
      <c r="AM551" s="7">
        <f t="shared" si="120"/>
        <v>1.25</v>
      </c>
      <c r="AN551" s="18">
        <f t="shared" si="116"/>
        <v>-1.333333333333333</v>
      </c>
      <c r="AO551" s="19">
        <f t="shared" si="117"/>
        <v>-1.833333333333333</v>
      </c>
      <c r="AP551" s="19">
        <f t="shared" si="118"/>
        <v>10.666666666666668</v>
      </c>
      <c r="AQ551" s="9">
        <f t="shared" si="119"/>
        <v>0.72413793103448276</v>
      </c>
      <c r="AR551" s="1">
        <f t="shared" si="121"/>
        <v>0.62068965517241381</v>
      </c>
      <c r="AS551" s="1">
        <f t="shared" si="122"/>
        <v>3.2068965517241383</v>
      </c>
      <c r="AT551" s="1">
        <f t="shared" si="123"/>
        <v>4.4285714285714288</v>
      </c>
      <c r="AU551" s="1">
        <f t="shared" si="124"/>
        <v>0.25862068965517243</v>
      </c>
      <c r="AV551" s="1">
        <f t="shared" si="125"/>
        <v>0.35714285714285715</v>
      </c>
      <c r="AW551" s="20">
        <v>1</v>
      </c>
      <c r="AX551" s="20">
        <v>0.42937229509507902</v>
      </c>
      <c r="AY551" s="20">
        <v>1</v>
      </c>
      <c r="AZ551" s="20">
        <v>0.39227241410790298</v>
      </c>
      <c r="BA551" s="26">
        <v>1</v>
      </c>
      <c r="BB551" s="26">
        <v>1</v>
      </c>
    </row>
    <row r="552" spans="1:54">
      <c r="A552" s="1">
        <v>550</v>
      </c>
      <c r="B552" s="16" t="s">
        <v>651</v>
      </c>
      <c r="C552" s="89" t="s">
        <v>1227</v>
      </c>
      <c r="D552" s="90" t="s">
        <v>1228</v>
      </c>
      <c r="E552" s="92" t="s">
        <v>1229</v>
      </c>
      <c r="F552" s="93" t="s">
        <v>1234</v>
      </c>
      <c r="G552" s="91" t="s">
        <v>650</v>
      </c>
      <c r="H552" s="91" t="s">
        <v>650</v>
      </c>
      <c r="I552" s="91" t="s">
        <v>650</v>
      </c>
      <c r="J552" s="91" t="s">
        <v>650</v>
      </c>
      <c r="K552" s="1" t="s">
        <v>522</v>
      </c>
      <c r="L552" s="1" t="s">
        <v>1234</v>
      </c>
      <c r="M552" s="2">
        <v>1</v>
      </c>
      <c r="N552" s="3">
        <v>9</v>
      </c>
      <c r="O552" s="3">
        <v>5</v>
      </c>
      <c r="P552" s="3">
        <v>52</v>
      </c>
      <c r="Q552" s="3">
        <v>0</v>
      </c>
      <c r="R552" s="3">
        <v>0</v>
      </c>
      <c r="S552" s="4">
        <v>3</v>
      </c>
      <c r="T552" s="4">
        <v>0</v>
      </c>
      <c r="U552" s="4">
        <v>27</v>
      </c>
      <c r="V552" s="4">
        <v>12</v>
      </c>
      <c r="W552" s="5">
        <v>6</v>
      </c>
      <c r="X552" s="5">
        <v>1</v>
      </c>
      <c r="Y552" s="5">
        <v>0</v>
      </c>
      <c r="Z552" s="5">
        <v>4</v>
      </c>
      <c r="AA552" s="6">
        <v>14</v>
      </c>
      <c r="AB552" s="6">
        <v>65</v>
      </c>
      <c r="AC552" s="6">
        <v>24</v>
      </c>
      <c r="AD552" s="6">
        <v>15</v>
      </c>
      <c r="AE552" s="7">
        <v>0</v>
      </c>
      <c r="AF552" s="7">
        <v>0</v>
      </c>
      <c r="AG552" s="7">
        <v>1</v>
      </c>
      <c r="AH552" s="7">
        <v>35</v>
      </c>
      <c r="AI552" s="2">
        <f t="shared" si="112"/>
        <v>11.166666666666666</v>
      </c>
      <c r="AJ552" s="4">
        <f t="shared" si="113"/>
        <v>10.5</v>
      </c>
      <c r="AK552" s="5">
        <f t="shared" si="114"/>
        <v>2.75</v>
      </c>
      <c r="AL552" s="6">
        <f t="shared" si="115"/>
        <v>29.5</v>
      </c>
      <c r="AM552" s="7">
        <f t="shared" si="120"/>
        <v>9</v>
      </c>
      <c r="AN552" s="18">
        <f t="shared" si="116"/>
        <v>-0.66666666666666607</v>
      </c>
      <c r="AO552" s="19">
        <f t="shared" si="117"/>
        <v>-8.4166666666666661</v>
      </c>
      <c r="AP552" s="19">
        <f t="shared" si="118"/>
        <v>18.333333333333336</v>
      </c>
      <c r="AQ552" s="9">
        <f t="shared" si="119"/>
        <v>0.94029850746268662</v>
      </c>
      <c r="AR552" s="1">
        <f t="shared" si="121"/>
        <v>0.24626865671641793</v>
      </c>
      <c r="AS552" s="1">
        <f t="shared" si="122"/>
        <v>2.6417910447761197</v>
      </c>
      <c r="AT552" s="1">
        <f t="shared" si="123"/>
        <v>2.8095238095238093</v>
      </c>
      <c r="AU552" s="1">
        <f t="shared" si="124"/>
        <v>0.80597014925373134</v>
      </c>
      <c r="AV552" s="1">
        <f t="shared" si="125"/>
        <v>0.8571428571428571</v>
      </c>
      <c r="AW552" s="20">
        <v>1</v>
      </c>
      <c r="AX552" s="20">
        <v>1</v>
      </c>
      <c r="AY552" s="20">
        <v>1</v>
      </c>
      <c r="AZ552" s="20">
        <v>1</v>
      </c>
      <c r="BA552" s="26">
        <v>1</v>
      </c>
      <c r="BB552" s="26">
        <v>1</v>
      </c>
    </row>
    <row r="553" spans="1:54">
      <c r="A553" s="1">
        <v>551</v>
      </c>
      <c r="B553" s="16" t="s">
        <v>651</v>
      </c>
      <c r="C553" s="89" t="s">
        <v>1227</v>
      </c>
      <c r="D553" s="90" t="s">
        <v>1228</v>
      </c>
      <c r="E553" s="92" t="s">
        <v>1229</v>
      </c>
      <c r="F553" s="93" t="s">
        <v>1234</v>
      </c>
      <c r="G553" s="93" t="s">
        <v>1235</v>
      </c>
      <c r="H553" s="91" t="s">
        <v>650</v>
      </c>
      <c r="I553" s="91" t="s">
        <v>650</v>
      </c>
      <c r="J553" s="91" t="s">
        <v>650</v>
      </c>
      <c r="K553" s="1" t="s">
        <v>523</v>
      </c>
      <c r="L553" s="1" t="s">
        <v>1235</v>
      </c>
      <c r="M553" s="2">
        <v>130</v>
      </c>
      <c r="N553" s="3">
        <v>2688.3</v>
      </c>
      <c r="O553" s="3">
        <v>3189.33</v>
      </c>
      <c r="P553" s="3">
        <v>3062.09</v>
      </c>
      <c r="Q553" s="3">
        <v>0</v>
      </c>
      <c r="R553" s="3">
        <v>0</v>
      </c>
      <c r="S553" s="4">
        <v>4854</v>
      </c>
      <c r="T553" s="4">
        <v>0</v>
      </c>
      <c r="U553" s="4">
        <v>7546.1100000000006</v>
      </c>
      <c r="V553" s="4">
        <v>3914.12</v>
      </c>
      <c r="W553" s="5">
        <v>1369.17</v>
      </c>
      <c r="X553" s="5">
        <v>4246</v>
      </c>
      <c r="Y553" s="5">
        <v>0</v>
      </c>
      <c r="Z553" s="5">
        <v>11020</v>
      </c>
      <c r="AA553" s="6">
        <v>1448.35</v>
      </c>
      <c r="AB553" s="6">
        <v>2746.34</v>
      </c>
      <c r="AC553" s="6">
        <v>5998.1440000000002</v>
      </c>
      <c r="AD553" s="6">
        <v>7333.34</v>
      </c>
      <c r="AE553" s="7">
        <v>0</v>
      </c>
      <c r="AF553" s="7">
        <v>0</v>
      </c>
      <c r="AG553" s="7">
        <v>8895</v>
      </c>
      <c r="AH553" s="7">
        <v>8358.68</v>
      </c>
      <c r="AI553" s="2">
        <f t="shared" si="112"/>
        <v>1511.6200000000001</v>
      </c>
      <c r="AJ553" s="4">
        <f t="shared" si="113"/>
        <v>4078.5574999999999</v>
      </c>
      <c r="AK553" s="5">
        <f t="shared" si="114"/>
        <v>4158.7924999999996</v>
      </c>
      <c r="AL553" s="6">
        <f t="shared" si="115"/>
        <v>4381.5434999999998</v>
      </c>
      <c r="AM553" s="7">
        <f t="shared" si="120"/>
        <v>4313.42</v>
      </c>
      <c r="AN553" s="18">
        <f t="shared" si="116"/>
        <v>2566.9375</v>
      </c>
      <c r="AO553" s="19">
        <f t="shared" si="117"/>
        <v>2647.1724999999997</v>
      </c>
      <c r="AP553" s="19">
        <f t="shared" si="118"/>
        <v>2869.9234999999999</v>
      </c>
      <c r="AQ553" s="9">
        <f t="shared" si="119"/>
        <v>2.6981367671769356</v>
      </c>
      <c r="AR553" s="1">
        <f t="shared" si="121"/>
        <v>2.7512155832815122</v>
      </c>
      <c r="AS553" s="1">
        <f t="shared" si="122"/>
        <v>2.898574707929241</v>
      </c>
      <c r="AT553" s="1">
        <f t="shared" si="123"/>
        <v>1.0742875391605977</v>
      </c>
      <c r="AU553" s="1">
        <f t="shared" si="124"/>
        <v>2.853508156811897</v>
      </c>
      <c r="AV553" s="1">
        <f t="shared" si="125"/>
        <v>1.0575846975309287</v>
      </c>
      <c r="AW553" s="20">
        <v>1</v>
      </c>
      <c r="AX553" s="20">
        <v>1</v>
      </c>
      <c r="AY553" s="20">
        <v>1</v>
      </c>
      <c r="AZ553" s="20">
        <v>1</v>
      </c>
      <c r="BA553" s="26">
        <v>1</v>
      </c>
      <c r="BB553" s="26">
        <v>1</v>
      </c>
    </row>
    <row r="554" spans="1:54">
      <c r="A554" s="1">
        <v>552</v>
      </c>
      <c r="B554" s="16" t="s">
        <v>651</v>
      </c>
      <c r="C554" s="89" t="s">
        <v>1227</v>
      </c>
      <c r="D554" s="90" t="s">
        <v>1228</v>
      </c>
      <c r="E554" s="92" t="s">
        <v>1229</v>
      </c>
      <c r="F554" s="93" t="s">
        <v>1236</v>
      </c>
      <c r="G554" s="91" t="s">
        <v>650</v>
      </c>
      <c r="H554" s="91" t="s">
        <v>650</v>
      </c>
      <c r="I554" s="91" t="s">
        <v>650</v>
      </c>
      <c r="J554" s="91" t="s">
        <v>650</v>
      </c>
      <c r="K554" s="1" t="s">
        <v>524</v>
      </c>
      <c r="L554" s="1" t="s">
        <v>1236</v>
      </c>
      <c r="M554" s="2">
        <v>18</v>
      </c>
      <c r="N554" s="3">
        <v>1</v>
      </c>
      <c r="O554" s="3">
        <v>1</v>
      </c>
      <c r="P554" s="3">
        <v>7</v>
      </c>
      <c r="Q554" s="3">
        <v>0</v>
      </c>
      <c r="R554" s="3">
        <v>0</v>
      </c>
      <c r="S554" s="4">
        <v>4</v>
      </c>
      <c r="T554" s="4">
        <v>0</v>
      </c>
      <c r="U554" s="4">
        <v>17</v>
      </c>
      <c r="V554" s="4">
        <v>9</v>
      </c>
      <c r="W554" s="5">
        <v>4</v>
      </c>
      <c r="X554" s="5">
        <v>2</v>
      </c>
      <c r="Y554" s="5">
        <v>0</v>
      </c>
      <c r="Z554" s="5">
        <v>0</v>
      </c>
      <c r="AA554" s="6">
        <v>5</v>
      </c>
      <c r="AB554" s="6">
        <v>21</v>
      </c>
      <c r="AC554" s="6">
        <v>10</v>
      </c>
      <c r="AD554" s="6">
        <v>6</v>
      </c>
      <c r="AE554" s="7">
        <v>0</v>
      </c>
      <c r="AF554" s="7">
        <v>1</v>
      </c>
      <c r="AG554" s="7">
        <v>0</v>
      </c>
      <c r="AH554" s="7">
        <v>9</v>
      </c>
      <c r="AI554" s="2">
        <f t="shared" si="112"/>
        <v>4.5</v>
      </c>
      <c r="AJ554" s="4">
        <f t="shared" si="113"/>
        <v>7.5</v>
      </c>
      <c r="AK554" s="5">
        <f t="shared" si="114"/>
        <v>1.5</v>
      </c>
      <c r="AL554" s="6">
        <f t="shared" si="115"/>
        <v>10.5</v>
      </c>
      <c r="AM554" s="7">
        <f t="shared" si="120"/>
        <v>2.5</v>
      </c>
      <c r="AN554" s="18">
        <f t="shared" si="116"/>
        <v>3</v>
      </c>
      <c r="AO554" s="19">
        <f t="shared" si="117"/>
        <v>-3</v>
      </c>
      <c r="AP554" s="19">
        <f t="shared" si="118"/>
        <v>6</v>
      </c>
      <c r="AQ554" s="9">
        <f t="shared" si="119"/>
        <v>1.6666666666666667</v>
      </c>
      <c r="AR554" s="1">
        <f t="shared" si="121"/>
        <v>0.33333333333333331</v>
      </c>
      <c r="AS554" s="1">
        <f t="shared" si="122"/>
        <v>2.3333333333333335</v>
      </c>
      <c r="AT554" s="1">
        <f t="shared" si="123"/>
        <v>1.4</v>
      </c>
      <c r="AU554" s="1">
        <f t="shared" si="124"/>
        <v>0.55555555555555558</v>
      </c>
      <c r="AV554" s="1">
        <f t="shared" si="125"/>
        <v>0.33333333333333331</v>
      </c>
      <c r="AW554" s="20">
        <v>1</v>
      </c>
      <c r="AX554" s="20">
        <v>1</v>
      </c>
      <c r="AY554" s="20">
        <v>1</v>
      </c>
      <c r="AZ554" s="20">
        <v>1</v>
      </c>
      <c r="BA554" s="26">
        <v>1</v>
      </c>
      <c r="BB554" s="26">
        <v>1</v>
      </c>
    </row>
    <row r="555" spans="1:54">
      <c r="A555" s="1">
        <v>553</v>
      </c>
      <c r="B555" s="16" t="s">
        <v>651</v>
      </c>
      <c r="C555" s="89" t="s">
        <v>1227</v>
      </c>
      <c r="D555" s="90" t="s">
        <v>1228</v>
      </c>
      <c r="E555" s="92" t="s">
        <v>1229</v>
      </c>
      <c r="F555" s="93" t="s">
        <v>1237</v>
      </c>
      <c r="G555" s="91" t="s">
        <v>650</v>
      </c>
      <c r="H555" s="91" t="s">
        <v>650</v>
      </c>
      <c r="I555" s="91" t="s">
        <v>650</v>
      </c>
      <c r="J555" s="91" t="s">
        <v>650</v>
      </c>
      <c r="K555" s="1" t="s">
        <v>525</v>
      </c>
      <c r="L555" s="1" t="s">
        <v>1237</v>
      </c>
      <c r="M555" s="2">
        <v>3</v>
      </c>
      <c r="N555" s="3">
        <v>3</v>
      </c>
      <c r="O555" s="3">
        <v>0</v>
      </c>
      <c r="P555" s="3">
        <v>0</v>
      </c>
      <c r="Q555" s="3">
        <v>0</v>
      </c>
      <c r="R555" s="3">
        <v>1</v>
      </c>
      <c r="S555" s="4">
        <v>1</v>
      </c>
      <c r="T555" s="4">
        <v>0</v>
      </c>
      <c r="U555" s="4">
        <v>9</v>
      </c>
      <c r="V555" s="4">
        <v>1</v>
      </c>
      <c r="W555" s="5">
        <v>2</v>
      </c>
      <c r="X555" s="5">
        <v>3</v>
      </c>
      <c r="Y555" s="5">
        <v>0</v>
      </c>
      <c r="Z555" s="5">
        <v>1</v>
      </c>
      <c r="AA555" s="6">
        <v>5</v>
      </c>
      <c r="AB555" s="6">
        <v>7</v>
      </c>
      <c r="AC555" s="6">
        <v>5</v>
      </c>
      <c r="AD555" s="6">
        <v>1</v>
      </c>
      <c r="AE555" s="7">
        <v>0</v>
      </c>
      <c r="AF555" s="7">
        <v>0</v>
      </c>
      <c r="AG555" s="7">
        <v>0</v>
      </c>
      <c r="AH555" s="7">
        <v>2</v>
      </c>
      <c r="AI555" s="2">
        <f t="shared" si="112"/>
        <v>1.1666666666666667</v>
      </c>
      <c r="AJ555" s="4">
        <f t="shared" si="113"/>
        <v>2.75</v>
      </c>
      <c r="AK555" s="5">
        <f t="shared" si="114"/>
        <v>1.5</v>
      </c>
      <c r="AL555" s="6">
        <f t="shared" si="115"/>
        <v>4.5</v>
      </c>
      <c r="AM555" s="7">
        <f t="shared" si="120"/>
        <v>0.5</v>
      </c>
      <c r="AN555" s="18">
        <f t="shared" si="116"/>
        <v>1.5833333333333333</v>
      </c>
      <c r="AO555" s="19">
        <f t="shared" si="117"/>
        <v>0.33333333333333326</v>
      </c>
      <c r="AP555" s="19">
        <f t="shared" si="118"/>
        <v>3.333333333333333</v>
      </c>
      <c r="AQ555" s="9">
        <f t="shared" si="119"/>
        <v>2.3571428571428572</v>
      </c>
      <c r="AR555" s="1">
        <f t="shared" si="121"/>
        <v>1.2857142857142856</v>
      </c>
      <c r="AS555" s="1">
        <f t="shared" si="122"/>
        <v>3.8571428571428568</v>
      </c>
      <c r="AT555" s="1">
        <f t="shared" si="123"/>
        <v>1.6363636363636365</v>
      </c>
      <c r="AU555" s="1">
        <f t="shared" si="124"/>
        <v>0.42857142857142855</v>
      </c>
      <c r="AV555" s="1">
        <f t="shared" si="125"/>
        <v>0.18181818181818182</v>
      </c>
      <c r="AW555" s="20">
        <v>1</v>
      </c>
      <c r="AX555" s="20">
        <v>0.66853444197067502</v>
      </c>
      <c r="AY555" s="20">
        <v>1</v>
      </c>
      <c r="AZ555" s="20">
        <v>1</v>
      </c>
      <c r="BA555" s="26">
        <v>1</v>
      </c>
      <c r="BB555" s="26">
        <v>1</v>
      </c>
    </row>
    <row r="556" spans="1:54">
      <c r="A556" s="1">
        <v>554</v>
      </c>
      <c r="B556" s="16" t="s">
        <v>651</v>
      </c>
      <c r="C556" s="89" t="s">
        <v>1227</v>
      </c>
      <c r="D556" s="90" t="s">
        <v>1228</v>
      </c>
      <c r="E556" s="92" t="s">
        <v>1229</v>
      </c>
      <c r="F556" s="93" t="s">
        <v>1238</v>
      </c>
      <c r="G556" s="91" t="s">
        <v>650</v>
      </c>
      <c r="H556" s="91" t="s">
        <v>650</v>
      </c>
      <c r="I556" s="91" t="s">
        <v>650</v>
      </c>
      <c r="J556" s="91" t="s">
        <v>650</v>
      </c>
      <c r="K556" s="1" t="s">
        <v>526</v>
      </c>
      <c r="L556" s="1" t="s">
        <v>1238</v>
      </c>
      <c r="M556" s="2">
        <v>3</v>
      </c>
      <c r="N556" s="3">
        <v>2</v>
      </c>
      <c r="O556" s="3">
        <v>0</v>
      </c>
      <c r="P556" s="3">
        <v>2</v>
      </c>
      <c r="Q556" s="3">
        <v>0</v>
      </c>
      <c r="R556" s="3">
        <v>0</v>
      </c>
      <c r="S556" s="4">
        <v>1</v>
      </c>
      <c r="T556" s="4">
        <v>0</v>
      </c>
      <c r="U556" s="4">
        <v>7</v>
      </c>
      <c r="V556" s="4">
        <v>0</v>
      </c>
      <c r="W556" s="5">
        <v>3</v>
      </c>
      <c r="X556" s="5">
        <v>4</v>
      </c>
      <c r="Y556" s="5">
        <v>0</v>
      </c>
      <c r="Z556" s="5">
        <v>0</v>
      </c>
      <c r="AA556" s="6">
        <v>18</v>
      </c>
      <c r="AB556" s="6">
        <v>17</v>
      </c>
      <c r="AC556" s="6">
        <v>8</v>
      </c>
      <c r="AD556" s="6">
        <v>0</v>
      </c>
      <c r="AE556" s="7">
        <v>0</v>
      </c>
      <c r="AF556" s="7">
        <v>0</v>
      </c>
      <c r="AG556" s="7">
        <v>0</v>
      </c>
      <c r="AH556" s="7">
        <v>2</v>
      </c>
      <c r="AI556" s="2">
        <f t="shared" si="112"/>
        <v>1.1666666666666667</v>
      </c>
      <c r="AJ556" s="4">
        <f t="shared" si="113"/>
        <v>2</v>
      </c>
      <c r="AK556" s="5">
        <f t="shared" si="114"/>
        <v>1.75</v>
      </c>
      <c r="AL556" s="6">
        <f t="shared" si="115"/>
        <v>10.75</v>
      </c>
      <c r="AM556" s="7">
        <f t="shared" si="120"/>
        <v>0.5</v>
      </c>
      <c r="AN556" s="18">
        <f t="shared" si="116"/>
        <v>0.83333333333333326</v>
      </c>
      <c r="AO556" s="19">
        <f t="shared" si="117"/>
        <v>0.58333333333333326</v>
      </c>
      <c r="AP556" s="19">
        <f t="shared" si="118"/>
        <v>9.5833333333333339</v>
      </c>
      <c r="AQ556" s="9">
        <f t="shared" si="119"/>
        <v>1.7142857142857142</v>
      </c>
      <c r="AR556" s="1">
        <f t="shared" si="121"/>
        <v>1.5</v>
      </c>
      <c r="AS556" s="1">
        <f t="shared" si="122"/>
        <v>9.2142857142857135</v>
      </c>
      <c r="AT556" s="1">
        <f t="shared" si="123"/>
        <v>5.375</v>
      </c>
      <c r="AU556" s="1">
        <f t="shared" si="124"/>
        <v>0.42857142857142855</v>
      </c>
      <c r="AV556" s="1">
        <f t="shared" si="125"/>
        <v>0.25</v>
      </c>
      <c r="AW556" s="20">
        <v>1</v>
      </c>
      <c r="AX556" s="20">
        <v>1</v>
      </c>
      <c r="AY556" s="20">
        <v>1</v>
      </c>
      <c r="AZ556" s="20">
        <v>1</v>
      </c>
      <c r="BA556" s="26">
        <v>1</v>
      </c>
      <c r="BB556" s="26">
        <v>1</v>
      </c>
    </row>
    <row r="557" spans="1:54">
      <c r="A557" s="1">
        <v>555</v>
      </c>
      <c r="B557" s="16" t="s">
        <v>651</v>
      </c>
      <c r="C557" s="89" t="s">
        <v>1227</v>
      </c>
      <c r="D557" s="90" t="s">
        <v>1228</v>
      </c>
      <c r="E557" s="92" t="s">
        <v>1229</v>
      </c>
      <c r="F557" s="93" t="s">
        <v>1239</v>
      </c>
      <c r="G557" s="91" t="s">
        <v>650</v>
      </c>
      <c r="H557" s="91" t="s">
        <v>650</v>
      </c>
      <c r="I557" s="91" t="s">
        <v>650</v>
      </c>
      <c r="J557" s="91" t="s">
        <v>650</v>
      </c>
      <c r="K557" s="1" t="s">
        <v>527</v>
      </c>
      <c r="L557" s="1" t="s">
        <v>1239</v>
      </c>
      <c r="M557" s="2">
        <v>8</v>
      </c>
      <c r="N557" s="3">
        <v>2</v>
      </c>
      <c r="O557" s="3">
        <v>2</v>
      </c>
      <c r="P557" s="3">
        <v>1</v>
      </c>
      <c r="Q557" s="3">
        <v>0</v>
      </c>
      <c r="R557" s="3">
        <v>0</v>
      </c>
      <c r="S557" s="4">
        <v>11</v>
      </c>
      <c r="T557" s="4">
        <v>1</v>
      </c>
      <c r="U557" s="4">
        <v>11</v>
      </c>
      <c r="V557" s="4">
        <v>6</v>
      </c>
      <c r="W557" s="5">
        <v>3</v>
      </c>
      <c r="X557" s="5">
        <v>17</v>
      </c>
      <c r="Y557" s="5">
        <v>0</v>
      </c>
      <c r="Z557" s="5">
        <v>3</v>
      </c>
      <c r="AA557" s="6">
        <v>11</v>
      </c>
      <c r="AB557" s="6">
        <v>37</v>
      </c>
      <c r="AC557" s="6">
        <v>27</v>
      </c>
      <c r="AD557" s="6">
        <v>0</v>
      </c>
      <c r="AE557" s="7">
        <v>0</v>
      </c>
      <c r="AF557" s="7">
        <v>2</v>
      </c>
      <c r="AG557" s="7">
        <v>0</v>
      </c>
      <c r="AH557" s="7">
        <v>5</v>
      </c>
      <c r="AI557" s="2">
        <f t="shared" si="112"/>
        <v>2.1666666666666665</v>
      </c>
      <c r="AJ557" s="4">
        <f t="shared" si="113"/>
        <v>7.25</v>
      </c>
      <c r="AK557" s="5">
        <f t="shared" si="114"/>
        <v>5.75</v>
      </c>
      <c r="AL557" s="6">
        <f t="shared" si="115"/>
        <v>18.75</v>
      </c>
      <c r="AM557" s="7">
        <f t="shared" si="120"/>
        <v>1.75</v>
      </c>
      <c r="AN557" s="18">
        <f t="shared" si="116"/>
        <v>5.0833333333333339</v>
      </c>
      <c r="AO557" s="19">
        <f t="shared" si="117"/>
        <v>3.5833333333333335</v>
      </c>
      <c r="AP557" s="19">
        <f t="shared" si="118"/>
        <v>16.583333333333332</v>
      </c>
      <c r="AQ557" s="9">
        <f t="shared" si="119"/>
        <v>3.3461538461538463</v>
      </c>
      <c r="AR557" s="1">
        <f t="shared" si="121"/>
        <v>2.6538461538461542</v>
      </c>
      <c r="AS557" s="1">
        <f t="shared" si="122"/>
        <v>8.6538461538461551</v>
      </c>
      <c r="AT557" s="1">
        <f t="shared" si="123"/>
        <v>2.5862068965517242</v>
      </c>
      <c r="AU557" s="1">
        <f t="shared" si="124"/>
        <v>0.80769230769230771</v>
      </c>
      <c r="AV557" s="1">
        <f t="shared" si="125"/>
        <v>0.2413793103448276</v>
      </c>
      <c r="AW557" s="20">
        <v>1</v>
      </c>
      <c r="AX557" s="20">
        <v>0.87807508482452601</v>
      </c>
      <c r="AY557" s="20">
        <v>1</v>
      </c>
      <c r="AZ557" s="20">
        <v>1</v>
      </c>
      <c r="BA557" s="26">
        <v>1</v>
      </c>
      <c r="BB557" s="26">
        <v>1</v>
      </c>
    </row>
    <row r="558" spans="1:54">
      <c r="A558" s="1">
        <v>556</v>
      </c>
      <c r="B558" s="16" t="s">
        <v>651</v>
      </c>
      <c r="C558" s="89" t="s">
        <v>1227</v>
      </c>
      <c r="D558" s="90" t="s">
        <v>1228</v>
      </c>
      <c r="E558" s="92" t="s">
        <v>1229</v>
      </c>
      <c r="F558" s="93" t="s">
        <v>1240</v>
      </c>
      <c r="G558" s="91" t="s">
        <v>650</v>
      </c>
      <c r="H558" s="91" t="s">
        <v>650</v>
      </c>
      <c r="I558" s="91" t="s">
        <v>650</v>
      </c>
      <c r="J558" s="91" t="s">
        <v>650</v>
      </c>
      <c r="K558" s="1" t="s">
        <v>528</v>
      </c>
      <c r="L558" s="1" t="s">
        <v>1240</v>
      </c>
      <c r="M558" s="2">
        <v>0</v>
      </c>
      <c r="N558" s="3">
        <v>1</v>
      </c>
      <c r="O558" s="3">
        <v>1</v>
      </c>
      <c r="P558" s="3">
        <v>0</v>
      </c>
      <c r="Q558" s="3">
        <v>0</v>
      </c>
      <c r="R558" s="3">
        <v>0</v>
      </c>
      <c r="S558" s="4">
        <v>4</v>
      </c>
      <c r="T558" s="4">
        <v>3</v>
      </c>
      <c r="U558" s="4">
        <v>16</v>
      </c>
      <c r="V558" s="4">
        <v>3</v>
      </c>
      <c r="W558" s="5">
        <v>1</v>
      </c>
      <c r="X558" s="5">
        <v>0</v>
      </c>
      <c r="Y558" s="5">
        <v>0</v>
      </c>
      <c r="Z558" s="5">
        <v>2</v>
      </c>
      <c r="AA558" s="6">
        <v>1</v>
      </c>
      <c r="AB558" s="6">
        <v>11</v>
      </c>
      <c r="AC558" s="6">
        <v>22</v>
      </c>
      <c r="AD558" s="6">
        <v>3</v>
      </c>
      <c r="AE558" s="7">
        <v>0</v>
      </c>
      <c r="AF558" s="7">
        <v>2</v>
      </c>
      <c r="AG558" s="7">
        <v>0</v>
      </c>
      <c r="AH558" s="7">
        <v>11</v>
      </c>
      <c r="AI558" s="2">
        <f t="shared" si="112"/>
        <v>0.33333333333333331</v>
      </c>
      <c r="AJ558" s="4">
        <f t="shared" si="113"/>
        <v>6.5</v>
      </c>
      <c r="AK558" s="5">
        <f t="shared" si="114"/>
        <v>0.75</v>
      </c>
      <c r="AL558" s="6">
        <f t="shared" si="115"/>
        <v>9.25</v>
      </c>
      <c r="AM558" s="7">
        <f t="shared" si="120"/>
        <v>3.25</v>
      </c>
      <c r="AN558" s="18">
        <f t="shared" si="116"/>
        <v>6.166666666666667</v>
      </c>
      <c r="AO558" s="19">
        <f t="shared" si="117"/>
        <v>0.41666666666666669</v>
      </c>
      <c r="AP558" s="19">
        <f t="shared" si="118"/>
        <v>8.9166666666666661</v>
      </c>
      <c r="AQ558" s="9">
        <f t="shared" si="119"/>
        <v>19.5</v>
      </c>
      <c r="AR558" s="1">
        <f t="shared" si="121"/>
        <v>2.25</v>
      </c>
      <c r="AS558" s="1">
        <f t="shared" si="122"/>
        <v>27.75</v>
      </c>
      <c r="AT558" s="1">
        <f t="shared" si="123"/>
        <v>1.4230769230769231</v>
      </c>
      <c r="AU558" s="1">
        <f t="shared" si="124"/>
        <v>9.75</v>
      </c>
      <c r="AV558" s="1">
        <f t="shared" si="125"/>
        <v>0.5</v>
      </c>
      <c r="AW558" s="20">
        <v>1</v>
      </c>
      <c r="AX558" s="20">
        <v>0.43338053154371398</v>
      </c>
      <c r="AY558" s="20">
        <v>1</v>
      </c>
      <c r="AZ558" s="20">
        <v>1</v>
      </c>
      <c r="BA558" s="26">
        <v>1</v>
      </c>
      <c r="BB558" s="26">
        <v>1</v>
      </c>
    </row>
    <row r="559" spans="1:54">
      <c r="A559" s="1">
        <v>557</v>
      </c>
      <c r="B559" s="16" t="s">
        <v>651</v>
      </c>
      <c r="C559" s="89" t="s">
        <v>1227</v>
      </c>
      <c r="D559" s="90" t="s">
        <v>1228</v>
      </c>
      <c r="E559" s="92" t="s">
        <v>1241</v>
      </c>
      <c r="F559" s="91" t="s">
        <v>650</v>
      </c>
      <c r="G559" s="91" t="s">
        <v>650</v>
      </c>
      <c r="H559" s="91" t="s">
        <v>650</v>
      </c>
      <c r="I559" s="91" t="s">
        <v>650</v>
      </c>
      <c r="J559" s="91" t="s">
        <v>650</v>
      </c>
      <c r="K559" s="1" t="s">
        <v>529</v>
      </c>
      <c r="L559" s="1" t="s">
        <v>1241</v>
      </c>
      <c r="M559" s="2">
        <v>23</v>
      </c>
      <c r="N559" s="3">
        <v>20</v>
      </c>
      <c r="O559" s="3">
        <v>53</v>
      </c>
      <c r="P559" s="3">
        <v>75</v>
      </c>
      <c r="Q559" s="3">
        <v>0</v>
      </c>
      <c r="R559" s="3">
        <v>9</v>
      </c>
      <c r="S559" s="4">
        <v>23</v>
      </c>
      <c r="T559" s="4">
        <v>19</v>
      </c>
      <c r="U559" s="4">
        <v>75</v>
      </c>
      <c r="V559" s="4">
        <v>50</v>
      </c>
      <c r="W559" s="5">
        <v>37</v>
      </c>
      <c r="X559" s="5">
        <v>22</v>
      </c>
      <c r="Y559" s="5">
        <v>1</v>
      </c>
      <c r="Z559" s="5">
        <v>5</v>
      </c>
      <c r="AA559" s="6">
        <v>138</v>
      </c>
      <c r="AB559" s="6">
        <v>232</v>
      </c>
      <c r="AC559" s="6">
        <v>275</v>
      </c>
      <c r="AD559" s="6">
        <v>42</v>
      </c>
      <c r="AE559" s="7">
        <v>31</v>
      </c>
      <c r="AF559" s="7">
        <v>8</v>
      </c>
      <c r="AG559" s="7">
        <v>3</v>
      </c>
      <c r="AH559" s="7">
        <v>106</v>
      </c>
      <c r="AI559" s="2">
        <f t="shared" si="112"/>
        <v>30</v>
      </c>
      <c r="AJ559" s="4">
        <f t="shared" si="113"/>
        <v>41.75</v>
      </c>
      <c r="AK559" s="5">
        <f t="shared" si="114"/>
        <v>16.25</v>
      </c>
      <c r="AL559" s="6">
        <f t="shared" si="115"/>
        <v>171.75</v>
      </c>
      <c r="AM559" s="7">
        <f t="shared" si="120"/>
        <v>37</v>
      </c>
      <c r="AN559" s="18">
        <f t="shared" si="116"/>
        <v>11.75</v>
      </c>
      <c r="AO559" s="19">
        <f t="shared" si="117"/>
        <v>-13.75</v>
      </c>
      <c r="AP559" s="19">
        <f t="shared" si="118"/>
        <v>141.75</v>
      </c>
      <c r="AQ559" s="9">
        <f t="shared" si="119"/>
        <v>1.3916666666666666</v>
      </c>
      <c r="AR559" s="1">
        <f t="shared" si="121"/>
        <v>0.54166666666666663</v>
      </c>
      <c r="AS559" s="1">
        <f t="shared" si="122"/>
        <v>5.7249999999999996</v>
      </c>
      <c r="AT559" s="1">
        <f t="shared" si="123"/>
        <v>4.11377245508982</v>
      </c>
      <c r="AU559" s="1">
        <f t="shared" si="124"/>
        <v>1.2333333333333334</v>
      </c>
      <c r="AV559" s="1">
        <f t="shared" si="125"/>
        <v>0.88622754491017963</v>
      </c>
      <c r="AW559" s="20">
        <v>1</v>
      </c>
      <c r="AX559" s="20">
        <v>0.45438983916407999</v>
      </c>
      <c r="AY559" s="20">
        <v>1</v>
      </c>
      <c r="AZ559" s="20">
        <v>1</v>
      </c>
      <c r="BA559" s="26">
        <v>1</v>
      </c>
      <c r="BB559" s="26">
        <v>1</v>
      </c>
    </row>
    <row r="560" spans="1:54">
      <c r="A560" s="1">
        <v>558</v>
      </c>
      <c r="B560" s="16" t="s">
        <v>651</v>
      </c>
      <c r="C560" s="89" t="s">
        <v>1227</v>
      </c>
      <c r="D560" s="90" t="s">
        <v>1228</v>
      </c>
      <c r="E560" s="92" t="s">
        <v>1241</v>
      </c>
      <c r="F560" s="93" t="s">
        <v>1242</v>
      </c>
      <c r="G560" s="91" t="s">
        <v>650</v>
      </c>
      <c r="H560" s="91" t="s">
        <v>650</v>
      </c>
      <c r="I560" s="91" t="s">
        <v>650</v>
      </c>
      <c r="J560" s="91" t="s">
        <v>650</v>
      </c>
      <c r="K560" s="1" t="s">
        <v>530</v>
      </c>
      <c r="L560" s="1" t="s">
        <v>1242</v>
      </c>
      <c r="M560" s="2">
        <v>2</v>
      </c>
      <c r="N560" s="3">
        <v>5</v>
      </c>
      <c r="O560" s="3">
        <v>6</v>
      </c>
      <c r="P560" s="3">
        <v>26</v>
      </c>
      <c r="Q560" s="3">
        <v>0</v>
      </c>
      <c r="R560" s="3">
        <v>0</v>
      </c>
      <c r="S560" s="4">
        <v>3</v>
      </c>
      <c r="T560" s="4">
        <v>2</v>
      </c>
      <c r="U560" s="4">
        <v>12</v>
      </c>
      <c r="V560" s="4">
        <v>4</v>
      </c>
      <c r="W560" s="5">
        <v>7</v>
      </c>
      <c r="X560" s="5">
        <v>2</v>
      </c>
      <c r="Y560" s="5">
        <v>0</v>
      </c>
      <c r="Z560" s="5">
        <v>1</v>
      </c>
      <c r="AA560" s="6">
        <v>9</v>
      </c>
      <c r="AB560" s="6">
        <v>60</v>
      </c>
      <c r="AC560" s="6">
        <v>58</v>
      </c>
      <c r="AD560" s="6">
        <v>11</v>
      </c>
      <c r="AE560" s="7">
        <v>21</v>
      </c>
      <c r="AF560" s="7">
        <v>0</v>
      </c>
      <c r="AG560" s="7">
        <v>0</v>
      </c>
      <c r="AH560" s="7">
        <v>17</v>
      </c>
      <c r="AI560" s="2">
        <f t="shared" si="112"/>
        <v>6.5</v>
      </c>
      <c r="AJ560" s="4">
        <f t="shared" si="113"/>
        <v>5.25</v>
      </c>
      <c r="AK560" s="5">
        <f t="shared" si="114"/>
        <v>2.5</v>
      </c>
      <c r="AL560" s="6">
        <f t="shared" si="115"/>
        <v>34.5</v>
      </c>
      <c r="AM560" s="7">
        <f t="shared" si="120"/>
        <v>9.5</v>
      </c>
      <c r="AN560" s="18">
        <f t="shared" si="116"/>
        <v>-1.25</v>
      </c>
      <c r="AO560" s="19">
        <f t="shared" si="117"/>
        <v>-4</v>
      </c>
      <c r="AP560" s="19">
        <f t="shared" si="118"/>
        <v>28</v>
      </c>
      <c r="AQ560" s="9">
        <f t="shared" si="119"/>
        <v>0.80769230769230771</v>
      </c>
      <c r="AR560" s="1">
        <f t="shared" si="121"/>
        <v>0.38461538461538464</v>
      </c>
      <c r="AS560" s="1">
        <f t="shared" si="122"/>
        <v>5.3076923076923075</v>
      </c>
      <c r="AT560" s="1">
        <f t="shared" si="123"/>
        <v>6.5714285714285712</v>
      </c>
      <c r="AU560" s="1">
        <f t="shared" si="124"/>
        <v>1.4615384615384615</v>
      </c>
      <c r="AV560" s="1">
        <f t="shared" si="125"/>
        <v>1.8095238095238095</v>
      </c>
      <c r="AW560" s="20">
        <v>1</v>
      </c>
      <c r="AX560" s="20">
        <v>0.60636924562855199</v>
      </c>
      <c r="AY560" s="20">
        <v>1</v>
      </c>
      <c r="AZ560" s="20">
        <v>1</v>
      </c>
      <c r="BA560" s="26">
        <v>1</v>
      </c>
      <c r="BB560" s="26">
        <v>1</v>
      </c>
    </row>
    <row r="561" spans="1:54">
      <c r="A561" s="1">
        <v>559</v>
      </c>
      <c r="B561" s="16" t="s">
        <v>651</v>
      </c>
      <c r="C561" s="89" t="s">
        <v>1227</v>
      </c>
      <c r="D561" s="90" t="s">
        <v>1228</v>
      </c>
      <c r="E561" s="92" t="s">
        <v>1241</v>
      </c>
      <c r="F561" s="93" t="s">
        <v>1243</v>
      </c>
      <c r="G561" s="91" t="s">
        <v>650</v>
      </c>
      <c r="H561" s="91" t="s">
        <v>650</v>
      </c>
      <c r="I561" s="91" t="s">
        <v>650</v>
      </c>
      <c r="J561" s="91" t="s">
        <v>650</v>
      </c>
      <c r="K561" s="1" t="s">
        <v>531</v>
      </c>
      <c r="L561" s="1" t="s">
        <v>1243</v>
      </c>
      <c r="M561" s="2">
        <v>3</v>
      </c>
      <c r="N561" s="3">
        <v>6</v>
      </c>
      <c r="O561" s="3">
        <v>12</v>
      </c>
      <c r="P561" s="3">
        <v>26</v>
      </c>
      <c r="Q561" s="3">
        <v>0</v>
      </c>
      <c r="R561" s="3">
        <v>0</v>
      </c>
      <c r="S561" s="4">
        <v>8</v>
      </c>
      <c r="T561" s="4">
        <v>11</v>
      </c>
      <c r="U561" s="4">
        <v>30</v>
      </c>
      <c r="V561" s="4">
        <v>20</v>
      </c>
      <c r="W561" s="5">
        <v>8</v>
      </c>
      <c r="X561" s="5">
        <v>8</v>
      </c>
      <c r="Y561" s="5">
        <v>0</v>
      </c>
      <c r="Z561" s="5">
        <v>2</v>
      </c>
      <c r="AA561" s="6">
        <v>34</v>
      </c>
      <c r="AB561" s="6">
        <v>90</v>
      </c>
      <c r="AC561" s="6">
        <v>106</v>
      </c>
      <c r="AD561" s="6">
        <v>13</v>
      </c>
      <c r="AE561" s="7">
        <v>7</v>
      </c>
      <c r="AF561" s="7">
        <v>4</v>
      </c>
      <c r="AG561" s="7">
        <v>0</v>
      </c>
      <c r="AH561" s="7">
        <v>37</v>
      </c>
      <c r="AI561" s="2">
        <f t="shared" si="112"/>
        <v>7.833333333333333</v>
      </c>
      <c r="AJ561" s="4">
        <f t="shared" si="113"/>
        <v>17.25</v>
      </c>
      <c r="AK561" s="5">
        <f t="shared" si="114"/>
        <v>4.5</v>
      </c>
      <c r="AL561" s="6">
        <f t="shared" si="115"/>
        <v>60.75</v>
      </c>
      <c r="AM561" s="7">
        <f t="shared" si="120"/>
        <v>12</v>
      </c>
      <c r="AN561" s="18">
        <f t="shared" si="116"/>
        <v>9.4166666666666679</v>
      </c>
      <c r="AO561" s="19">
        <f t="shared" si="117"/>
        <v>-3.333333333333333</v>
      </c>
      <c r="AP561" s="19">
        <f t="shared" si="118"/>
        <v>52.916666666666664</v>
      </c>
      <c r="AQ561" s="9">
        <f t="shared" si="119"/>
        <v>2.2021276595744683</v>
      </c>
      <c r="AR561" s="1">
        <f t="shared" si="121"/>
        <v>0.57446808510638303</v>
      </c>
      <c r="AS561" s="1">
        <f t="shared" si="122"/>
        <v>7.7553191489361701</v>
      </c>
      <c r="AT561" s="1">
        <f t="shared" si="123"/>
        <v>3.5217391304347827</v>
      </c>
      <c r="AU561" s="1">
        <f t="shared" si="124"/>
        <v>1.5319148936170213</v>
      </c>
      <c r="AV561" s="1">
        <f t="shared" si="125"/>
        <v>0.69565217391304346</v>
      </c>
      <c r="AW561" s="20">
        <v>1</v>
      </c>
      <c r="AX561" s="20">
        <v>0.218047156146565</v>
      </c>
      <c r="AY561" s="20">
        <v>1</v>
      </c>
      <c r="AZ561" s="20">
        <v>1</v>
      </c>
      <c r="BA561" s="26">
        <v>1</v>
      </c>
      <c r="BB561" s="26">
        <v>1</v>
      </c>
    </row>
    <row r="562" spans="1:54">
      <c r="A562" s="1">
        <v>560</v>
      </c>
      <c r="B562" s="16" t="s">
        <v>651</v>
      </c>
      <c r="C562" s="89" t="s">
        <v>1227</v>
      </c>
      <c r="D562" s="90" t="s">
        <v>1228</v>
      </c>
      <c r="E562" s="92" t="s">
        <v>1241</v>
      </c>
      <c r="F562" s="93" t="s">
        <v>1243</v>
      </c>
      <c r="G562" s="93" t="s">
        <v>1244</v>
      </c>
      <c r="H562" s="91" t="s">
        <v>650</v>
      </c>
      <c r="I562" s="91" t="s">
        <v>650</v>
      </c>
      <c r="J562" s="91" t="s">
        <v>650</v>
      </c>
      <c r="K562" s="1" t="s">
        <v>532</v>
      </c>
      <c r="L562" s="1" t="s">
        <v>1244</v>
      </c>
      <c r="M562" s="2">
        <v>1</v>
      </c>
      <c r="N562" s="3">
        <v>5</v>
      </c>
      <c r="O562" s="3">
        <v>5</v>
      </c>
      <c r="P562" s="3">
        <v>17</v>
      </c>
      <c r="Q562" s="3">
        <v>0</v>
      </c>
      <c r="R562" s="3">
        <v>0</v>
      </c>
      <c r="S562" s="4">
        <v>1</v>
      </c>
      <c r="T562" s="4">
        <v>2</v>
      </c>
      <c r="U562" s="4">
        <v>15</v>
      </c>
      <c r="V562" s="4">
        <v>15</v>
      </c>
      <c r="W562" s="5">
        <v>3</v>
      </c>
      <c r="X562" s="5">
        <v>2</v>
      </c>
      <c r="Y562" s="5">
        <v>0</v>
      </c>
      <c r="Z562" s="5">
        <v>1</v>
      </c>
      <c r="AA562" s="6">
        <v>18</v>
      </c>
      <c r="AB562" s="6">
        <v>37</v>
      </c>
      <c r="AC562" s="6">
        <v>81</v>
      </c>
      <c r="AD562" s="6">
        <v>8</v>
      </c>
      <c r="AE562" s="7">
        <v>5</v>
      </c>
      <c r="AF562" s="7">
        <v>0</v>
      </c>
      <c r="AG562" s="7">
        <v>0</v>
      </c>
      <c r="AH562" s="7">
        <v>24</v>
      </c>
      <c r="AI562" s="2">
        <f t="shared" si="112"/>
        <v>4.666666666666667</v>
      </c>
      <c r="AJ562" s="4">
        <f t="shared" si="113"/>
        <v>8.25</v>
      </c>
      <c r="AK562" s="5">
        <f t="shared" si="114"/>
        <v>1.5</v>
      </c>
      <c r="AL562" s="6">
        <f t="shared" si="115"/>
        <v>36</v>
      </c>
      <c r="AM562" s="7">
        <f t="shared" si="120"/>
        <v>7.25</v>
      </c>
      <c r="AN562" s="18">
        <f t="shared" si="116"/>
        <v>3.583333333333333</v>
      </c>
      <c r="AO562" s="19">
        <f t="shared" si="117"/>
        <v>-3.166666666666667</v>
      </c>
      <c r="AP562" s="19">
        <f t="shared" si="118"/>
        <v>31.333333333333332</v>
      </c>
      <c r="AQ562" s="9">
        <f t="shared" si="119"/>
        <v>1.7678571428571428</v>
      </c>
      <c r="AR562" s="1">
        <f t="shared" si="121"/>
        <v>0.3214285714285714</v>
      </c>
      <c r="AS562" s="1">
        <f t="shared" si="122"/>
        <v>7.7142857142857135</v>
      </c>
      <c r="AT562" s="1">
        <f t="shared" si="123"/>
        <v>4.3636363636363633</v>
      </c>
      <c r="AU562" s="1">
        <f t="shared" si="124"/>
        <v>1.5535714285714284</v>
      </c>
      <c r="AV562" s="1">
        <f t="shared" si="125"/>
        <v>0.87878787878787878</v>
      </c>
      <c r="AW562" s="20">
        <v>1</v>
      </c>
      <c r="AX562" s="20">
        <v>0.37738753590277502</v>
      </c>
      <c r="AY562" s="20">
        <v>1</v>
      </c>
      <c r="AZ562" s="20">
        <v>1</v>
      </c>
      <c r="BA562" s="26">
        <v>1</v>
      </c>
      <c r="BB562" s="26">
        <v>1</v>
      </c>
    </row>
    <row r="563" spans="1:54">
      <c r="A563" s="1">
        <v>561</v>
      </c>
      <c r="B563" s="16" t="s">
        <v>651</v>
      </c>
      <c r="C563" s="89" t="s">
        <v>1227</v>
      </c>
      <c r="D563" s="90" t="s">
        <v>1228</v>
      </c>
      <c r="E563" s="92" t="s">
        <v>1241</v>
      </c>
      <c r="F563" s="93" t="s">
        <v>1243</v>
      </c>
      <c r="G563" s="93" t="s">
        <v>1245</v>
      </c>
      <c r="H563" s="91" t="s">
        <v>650</v>
      </c>
      <c r="I563" s="91" t="s">
        <v>650</v>
      </c>
      <c r="J563" s="91" t="s">
        <v>650</v>
      </c>
      <c r="K563" s="1" t="s">
        <v>533</v>
      </c>
      <c r="L563" s="1" t="s">
        <v>1245</v>
      </c>
      <c r="M563" s="2">
        <v>2</v>
      </c>
      <c r="N563" s="3">
        <v>1</v>
      </c>
      <c r="O563" s="3">
        <v>7</v>
      </c>
      <c r="P563" s="3">
        <v>9</v>
      </c>
      <c r="Q563" s="3">
        <v>0</v>
      </c>
      <c r="R563" s="3">
        <v>0</v>
      </c>
      <c r="S563" s="4">
        <v>7</v>
      </c>
      <c r="T563" s="4">
        <v>9</v>
      </c>
      <c r="U563" s="4">
        <v>15</v>
      </c>
      <c r="V563" s="4">
        <v>5</v>
      </c>
      <c r="W563" s="5">
        <v>5</v>
      </c>
      <c r="X563" s="5">
        <v>6</v>
      </c>
      <c r="Y563" s="5">
        <v>0</v>
      </c>
      <c r="Z563" s="5">
        <v>1</v>
      </c>
      <c r="AA563" s="6">
        <v>16</v>
      </c>
      <c r="AB563" s="6">
        <v>53</v>
      </c>
      <c r="AC563" s="6">
        <v>25</v>
      </c>
      <c r="AD563" s="6">
        <v>5</v>
      </c>
      <c r="AE563" s="7">
        <v>2</v>
      </c>
      <c r="AF563" s="7">
        <v>4</v>
      </c>
      <c r="AG563" s="7">
        <v>0</v>
      </c>
      <c r="AH563" s="7">
        <v>13</v>
      </c>
      <c r="AI563" s="2">
        <f t="shared" si="112"/>
        <v>3.1666666666666665</v>
      </c>
      <c r="AJ563" s="4">
        <f t="shared" si="113"/>
        <v>9</v>
      </c>
      <c r="AK563" s="5">
        <f t="shared" si="114"/>
        <v>3</v>
      </c>
      <c r="AL563" s="6">
        <f t="shared" si="115"/>
        <v>24.75</v>
      </c>
      <c r="AM563" s="7">
        <f t="shared" si="120"/>
        <v>4.75</v>
      </c>
      <c r="AN563" s="18">
        <f t="shared" si="116"/>
        <v>5.8333333333333339</v>
      </c>
      <c r="AO563" s="19">
        <f t="shared" si="117"/>
        <v>-0.16666666666666652</v>
      </c>
      <c r="AP563" s="19">
        <f t="shared" si="118"/>
        <v>21.583333333333332</v>
      </c>
      <c r="AQ563" s="9">
        <f t="shared" si="119"/>
        <v>2.8421052631578947</v>
      </c>
      <c r="AR563" s="1">
        <f t="shared" si="121"/>
        <v>0.94736842105263164</v>
      </c>
      <c r="AS563" s="1">
        <f t="shared" si="122"/>
        <v>7.8157894736842106</v>
      </c>
      <c r="AT563" s="1">
        <f t="shared" si="123"/>
        <v>2.75</v>
      </c>
      <c r="AU563" s="1">
        <f t="shared" si="124"/>
        <v>1.5</v>
      </c>
      <c r="AV563" s="1">
        <f t="shared" si="125"/>
        <v>0.52777777777777779</v>
      </c>
      <c r="AW563" s="20">
        <v>1</v>
      </c>
      <c r="AX563" s="20">
        <v>0.116941724184532</v>
      </c>
      <c r="AY563" s="20">
        <v>1</v>
      </c>
      <c r="AZ563" s="20">
        <v>0.58005624416983104</v>
      </c>
      <c r="BA563" s="26">
        <v>1</v>
      </c>
      <c r="BB563" s="26">
        <v>1</v>
      </c>
    </row>
    <row r="564" spans="1:54">
      <c r="A564" s="1">
        <v>562</v>
      </c>
      <c r="B564" s="16" t="s">
        <v>651</v>
      </c>
      <c r="C564" s="89" t="s">
        <v>1227</v>
      </c>
      <c r="D564" s="90" t="s">
        <v>1228</v>
      </c>
      <c r="E564" s="92" t="s">
        <v>1241</v>
      </c>
      <c r="F564" s="93" t="s">
        <v>1246</v>
      </c>
      <c r="G564" s="91" t="s">
        <v>650</v>
      </c>
      <c r="H564" s="91" t="s">
        <v>650</v>
      </c>
      <c r="I564" s="91" t="s">
        <v>650</v>
      </c>
      <c r="J564" s="91" t="s">
        <v>650</v>
      </c>
      <c r="K564" s="1" t="s">
        <v>534</v>
      </c>
      <c r="L564" s="1" t="s">
        <v>1246</v>
      </c>
      <c r="M564" s="2">
        <v>4</v>
      </c>
      <c r="N564" s="3">
        <v>2</v>
      </c>
      <c r="O564" s="3">
        <v>9</v>
      </c>
      <c r="P564" s="3">
        <v>4</v>
      </c>
      <c r="Q564" s="3">
        <v>0</v>
      </c>
      <c r="R564" s="3">
        <v>8</v>
      </c>
      <c r="S564" s="4">
        <v>3</v>
      </c>
      <c r="T564" s="4">
        <v>1</v>
      </c>
      <c r="U564" s="4">
        <v>13</v>
      </c>
      <c r="V564" s="4">
        <v>7</v>
      </c>
      <c r="W564" s="5">
        <v>15</v>
      </c>
      <c r="X564" s="5">
        <v>5</v>
      </c>
      <c r="Y564" s="5">
        <v>0</v>
      </c>
      <c r="Z564" s="5">
        <v>1</v>
      </c>
      <c r="AA564" s="6">
        <v>18</v>
      </c>
      <c r="AB564" s="6">
        <v>39</v>
      </c>
      <c r="AC564" s="6">
        <v>26</v>
      </c>
      <c r="AD564" s="6">
        <v>0</v>
      </c>
      <c r="AE564" s="7">
        <v>0</v>
      </c>
      <c r="AF564" s="7">
        <v>0</v>
      </c>
      <c r="AG564" s="7">
        <v>0</v>
      </c>
      <c r="AH564" s="7">
        <v>10</v>
      </c>
      <c r="AI564" s="2">
        <f t="shared" si="112"/>
        <v>4.5</v>
      </c>
      <c r="AJ564" s="4">
        <f t="shared" si="113"/>
        <v>6</v>
      </c>
      <c r="AK564" s="5">
        <f t="shared" si="114"/>
        <v>5.25</v>
      </c>
      <c r="AL564" s="6">
        <f t="shared" si="115"/>
        <v>20.75</v>
      </c>
      <c r="AM564" s="7">
        <f t="shared" si="120"/>
        <v>2.5</v>
      </c>
      <c r="AN564" s="18">
        <f t="shared" si="116"/>
        <v>1.5</v>
      </c>
      <c r="AO564" s="19">
        <f t="shared" si="117"/>
        <v>0.75</v>
      </c>
      <c r="AP564" s="19">
        <f t="shared" si="118"/>
        <v>16.25</v>
      </c>
      <c r="AQ564" s="9">
        <f t="shared" si="119"/>
        <v>1.3333333333333333</v>
      </c>
      <c r="AR564" s="1">
        <f t="shared" si="121"/>
        <v>1.1666666666666667</v>
      </c>
      <c r="AS564" s="1">
        <f t="shared" si="122"/>
        <v>4.6111111111111107</v>
      </c>
      <c r="AT564" s="1">
        <f t="shared" si="123"/>
        <v>3.4583333333333335</v>
      </c>
      <c r="AU564" s="1">
        <f t="shared" si="124"/>
        <v>0.55555555555555558</v>
      </c>
      <c r="AV564" s="1">
        <f t="shared" si="125"/>
        <v>0.41666666666666669</v>
      </c>
      <c r="AW564" s="20">
        <v>1</v>
      </c>
      <c r="AX564" s="20">
        <v>0.23421869416056601</v>
      </c>
      <c r="AY564" s="20">
        <v>1</v>
      </c>
      <c r="AZ564" s="20">
        <v>0.47628563714540501</v>
      </c>
      <c r="BA564" s="26">
        <v>1</v>
      </c>
      <c r="BB564" s="26">
        <v>1</v>
      </c>
    </row>
    <row r="565" spans="1:54">
      <c r="A565" s="1">
        <v>563</v>
      </c>
      <c r="B565" s="16" t="s">
        <v>651</v>
      </c>
      <c r="C565" s="89" t="s">
        <v>1227</v>
      </c>
      <c r="D565" s="90" t="s">
        <v>1228</v>
      </c>
      <c r="E565" s="92" t="s">
        <v>1241</v>
      </c>
      <c r="F565" s="93" t="s">
        <v>1247</v>
      </c>
      <c r="G565" s="91" t="s">
        <v>650</v>
      </c>
      <c r="H565" s="91" t="s">
        <v>650</v>
      </c>
      <c r="I565" s="91" t="s">
        <v>650</v>
      </c>
      <c r="J565" s="91" t="s">
        <v>650</v>
      </c>
      <c r="K565" s="1" t="s">
        <v>535</v>
      </c>
      <c r="L565" s="1" t="s">
        <v>1247</v>
      </c>
      <c r="M565" s="2">
        <v>1</v>
      </c>
      <c r="N565" s="3">
        <v>2</v>
      </c>
      <c r="O565" s="3">
        <v>2</v>
      </c>
      <c r="P565" s="3">
        <v>4</v>
      </c>
      <c r="Q565" s="3">
        <v>0</v>
      </c>
      <c r="R565" s="3">
        <v>1</v>
      </c>
      <c r="S565" s="4">
        <v>2</v>
      </c>
      <c r="T565" s="4">
        <v>5</v>
      </c>
      <c r="U565" s="4">
        <v>6</v>
      </c>
      <c r="V565" s="4">
        <v>4</v>
      </c>
      <c r="W565" s="5">
        <v>3</v>
      </c>
      <c r="X565" s="5">
        <v>2</v>
      </c>
      <c r="Y565" s="5">
        <v>0</v>
      </c>
      <c r="Z565" s="5">
        <v>0</v>
      </c>
      <c r="AA565" s="6">
        <v>7</v>
      </c>
      <c r="AB565" s="6">
        <v>29</v>
      </c>
      <c r="AC565" s="6">
        <v>41</v>
      </c>
      <c r="AD565" s="6">
        <v>2</v>
      </c>
      <c r="AE565" s="7">
        <v>0</v>
      </c>
      <c r="AF565" s="7">
        <v>0</v>
      </c>
      <c r="AG565" s="7">
        <v>0</v>
      </c>
      <c r="AH565" s="7">
        <v>0</v>
      </c>
      <c r="AI565" s="2">
        <f t="shared" si="112"/>
        <v>1.6666666666666667</v>
      </c>
      <c r="AJ565" s="4">
        <f t="shared" si="113"/>
        <v>4.25</v>
      </c>
      <c r="AK565" s="5">
        <f t="shared" si="114"/>
        <v>1.25</v>
      </c>
      <c r="AL565" s="6">
        <f t="shared" si="115"/>
        <v>19.75</v>
      </c>
      <c r="AM565" s="7">
        <f t="shared" si="120"/>
        <v>0</v>
      </c>
      <c r="AN565" s="18">
        <f t="shared" si="116"/>
        <v>2.583333333333333</v>
      </c>
      <c r="AO565" s="19">
        <f t="shared" si="117"/>
        <v>-0.41666666666666674</v>
      </c>
      <c r="AP565" s="19">
        <f t="shared" si="118"/>
        <v>18.083333333333332</v>
      </c>
      <c r="AQ565" s="9">
        <f t="shared" si="119"/>
        <v>2.5499999999999998</v>
      </c>
      <c r="AR565" s="1">
        <f t="shared" si="121"/>
        <v>0.75</v>
      </c>
      <c r="AS565" s="1">
        <f t="shared" si="122"/>
        <v>11.85</v>
      </c>
      <c r="AT565" s="1">
        <f t="shared" si="123"/>
        <v>4.6470588235294121</v>
      </c>
      <c r="AU565" s="1">
        <f t="shared" si="124"/>
        <v>0</v>
      </c>
      <c r="AV565" s="1">
        <f t="shared" si="125"/>
        <v>0</v>
      </c>
      <c r="AW565" s="20">
        <v>1</v>
      </c>
      <c r="AX565" s="20">
        <v>0.61498239931860099</v>
      </c>
      <c r="AY565" s="20">
        <v>1</v>
      </c>
      <c r="AZ565" s="20">
        <v>1</v>
      </c>
      <c r="BA565" s="26">
        <v>1</v>
      </c>
      <c r="BB565" s="21">
        <v>0.16069026120107099</v>
      </c>
    </row>
    <row r="566" spans="1:54">
      <c r="A566" s="1">
        <v>564</v>
      </c>
      <c r="B566" s="16" t="s">
        <v>651</v>
      </c>
      <c r="C566" s="89" t="s">
        <v>1227</v>
      </c>
      <c r="D566" s="90" t="s">
        <v>1228</v>
      </c>
      <c r="E566" s="92" t="s">
        <v>1241</v>
      </c>
      <c r="F566" s="93" t="s">
        <v>1248</v>
      </c>
      <c r="G566" s="91" t="s">
        <v>650</v>
      </c>
      <c r="H566" s="91" t="s">
        <v>650</v>
      </c>
      <c r="I566" s="91" t="s">
        <v>650</v>
      </c>
      <c r="J566" s="91" t="s">
        <v>650</v>
      </c>
      <c r="K566" s="1" t="s">
        <v>536</v>
      </c>
      <c r="L566" s="1" t="s">
        <v>1248</v>
      </c>
      <c r="M566" s="2">
        <v>7</v>
      </c>
      <c r="N566" s="3">
        <v>5</v>
      </c>
      <c r="O566" s="3">
        <v>19</v>
      </c>
      <c r="P566" s="3">
        <v>11</v>
      </c>
      <c r="Q566" s="3">
        <v>0</v>
      </c>
      <c r="R566" s="3">
        <v>0</v>
      </c>
      <c r="S566" s="4">
        <v>5</v>
      </c>
      <c r="T566" s="4">
        <v>0</v>
      </c>
      <c r="U566" s="4">
        <v>11</v>
      </c>
      <c r="V566" s="4">
        <v>11</v>
      </c>
      <c r="W566" s="5">
        <v>1</v>
      </c>
      <c r="X566" s="5">
        <v>5</v>
      </c>
      <c r="Y566" s="5">
        <v>1</v>
      </c>
      <c r="Z566" s="5">
        <v>1</v>
      </c>
      <c r="AA566" s="6">
        <v>61</v>
      </c>
      <c r="AB566" s="6">
        <v>12</v>
      </c>
      <c r="AC566" s="6">
        <v>31</v>
      </c>
      <c r="AD566" s="6">
        <v>11</v>
      </c>
      <c r="AE566" s="7">
        <v>3</v>
      </c>
      <c r="AF566" s="7">
        <v>4</v>
      </c>
      <c r="AG566" s="7">
        <v>2</v>
      </c>
      <c r="AH566" s="7">
        <v>35</v>
      </c>
      <c r="AI566" s="2">
        <f t="shared" si="112"/>
        <v>7</v>
      </c>
      <c r="AJ566" s="4">
        <f t="shared" si="113"/>
        <v>6.75</v>
      </c>
      <c r="AK566" s="5">
        <f t="shared" si="114"/>
        <v>2</v>
      </c>
      <c r="AL566" s="6">
        <f t="shared" si="115"/>
        <v>28.75</v>
      </c>
      <c r="AM566" s="7">
        <f t="shared" si="120"/>
        <v>11</v>
      </c>
      <c r="AN566" s="18">
        <f t="shared" si="116"/>
        <v>-0.25</v>
      </c>
      <c r="AO566" s="19">
        <f t="shared" si="117"/>
        <v>-5</v>
      </c>
      <c r="AP566" s="19">
        <f t="shared" si="118"/>
        <v>21.75</v>
      </c>
      <c r="AQ566" s="9">
        <f t="shared" si="119"/>
        <v>0.9642857142857143</v>
      </c>
      <c r="AR566" s="1">
        <f t="shared" si="121"/>
        <v>0.2857142857142857</v>
      </c>
      <c r="AS566" s="1">
        <f t="shared" si="122"/>
        <v>4.1071428571428568</v>
      </c>
      <c r="AT566" s="1">
        <f t="shared" si="123"/>
        <v>4.2592592592592595</v>
      </c>
      <c r="AU566" s="1">
        <f t="shared" si="124"/>
        <v>1.5714285714285714</v>
      </c>
      <c r="AV566" s="1">
        <f t="shared" si="125"/>
        <v>1.6296296296296295</v>
      </c>
      <c r="AW566" s="20">
        <v>1</v>
      </c>
      <c r="AX566" s="20">
        <v>0.40954029559745497</v>
      </c>
      <c r="AY566" s="20">
        <v>1</v>
      </c>
      <c r="AZ566" s="20">
        <v>0.52546377118752796</v>
      </c>
      <c r="BA566" s="26">
        <v>1</v>
      </c>
      <c r="BB566" s="26">
        <v>1</v>
      </c>
    </row>
    <row r="567" spans="1:54">
      <c r="A567" s="1">
        <v>565</v>
      </c>
      <c r="B567" s="16" t="s">
        <v>651</v>
      </c>
      <c r="C567" s="89" t="s">
        <v>1227</v>
      </c>
      <c r="D567" s="90" t="s">
        <v>1228</v>
      </c>
      <c r="E567" s="92" t="s">
        <v>1241</v>
      </c>
      <c r="F567" s="93" t="s">
        <v>1249</v>
      </c>
      <c r="G567" s="91" t="s">
        <v>650</v>
      </c>
      <c r="H567" s="91" t="s">
        <v>650</v>
      </c>
      <c r="I567" s="91" t="s">
        <v>650</v>
      </c>
      <c r="J567" s="91" t="s">
        <v>650</v>
      </c>
      <c r="K567" s="1" t="s">
        <v>537</v>
      </c>
      <c r="L567" s="1" t="s">
        <v>1249</v>
      </c>
      <c r="M567" s="2">
        <v>6</v>
      </c>
      <c r="N567" s="3">
        <v>0</v>
      </c>
      <c r="O567" s="3">
        <v>5</v>
      </c>
      <c r="P567" s="3">
        <v>4</v>
      </c>
      <c r="Q567" s="3">
        <v>0</v>
      </c>
      <c r="R567" s="3">
        <v>0</v>
      </c>
      <c r="S567" s="4">
        <v>2</v>
      </c>
      <c r="T567" s="4">
        <v>0</v>
      </c>
      <c r="U567" s="4">
        <v>3</v>
      </c>
      <c r="V567" s="4">
        <v>4</v>
      </c>
      <c r="W567" s="5">
        <v>3</v>
      </c>
      <c r="X567" s="5">
        <v>0</v>
      </c>
      <c r="Y567" s="5">
        <v>0</v>
      </c>
      <c r="Z567" s="5">
        <v>0</v>
      </c>
      <c r="AA567" s="6">
        <v>9</v>
      </c>
      <c r="AB567" s="6">
        <v>2</v>
      </c>
      <c r="AC567" s="6">
        <v>13</v>
      </c>
      <c r="AD567" s="6">
        <v>5</v>
      </c>
      <c r="AE567" s="7">
        <v>0</v>
      </c>
      <c r="AF567" s="7">
        <v>0</v>
      </c>
      <c r="AG567" s="7">
        <v>1</v>
      </c>
      <c r="AH567" s="7">
        <v>7</v>
      </c>
      <c r="AI567" s="2">
        <f t="shared" si="112"/>
        <v>2.5</v>
      </c>
      <c r="AJ567" s="4">
        <f t="shared" si="113"/>
        <v>2.25</v>
      </c>
      <c r="AK567" s="5">
        <f t="shared" si="114"/>
        <v>0.75</v>
      </c>
      <c r="AL567" s="6">
        <f t="shared" si="115"/>
        <v>7.25</v>
      </c>
      <c r="AM567" s="7">
        <f t="shared" si="120"/>
        <v>2</v>
      </c>
      <c r="AN567" s="18">
        <f t="shared" si="116"/>
        <v>-0.25</v>
      </c>
      <c r="AO567" s="19">
        <f t="shared" si="117"/>
        <v>-1.75</v>
      </c>
      <c r="AP567" s="19">
        <f t="shared" si="118"/>
        <v>4.75</v>
      </c>
      <c r="AQ567" s="9">
        <f t="shared" si="119"/>
        <v>0.9</v>
      </c>
      <c r="AR567" s="1">
        <f t="shared" si="121"/>
        <v>0.3</v>
      </c>
      <c r="AS567" s="1">
        <f t="shared" si="122"/>
        <v>2.9</v>
      </c>
      <c r="AT567" s="1">
        <f t="shared" si="123"/>
        <v>3.2222222222222223</v>
      </c>
      <c r="AU567" s="1">
        <f t="shared" si="124"/>
        <v>0.8</v>
      </c>
      <c r="AV567" s="1">
        <f t="shared" si="125"/>
        <v>0.88888888888888884</v>
      </c>
      <c r="AW567" s="20">
        <v>1</v>
      </c>
      <c r="AX567" s="20">
        <v>0.538685098769072</v>
      </c>
      <c r="AY567" s="20">
        <v>1</v>
      </c>
      <c r="AZ567" s="20">
        <v>0.60444519395325302</v>
      </c>
      <c r="BA567" s="26">
        <v>1</v>
      </c>
      <c r="BB567" s="26">
        <v>1</v>
      </c>
    </row>
    <row r="568" spans="1:54">
      <c r="A568" s="1">
        <v>566</v>
      </c>
      <c r="B568" s="16" t="s">
        <v>651</v>
      </c>
      <c r="C568" s="89" t="s">
        <v>1227</v>
      </c>
      <c r="D568" s="89" t="s">
        <v>1250</v>
      </c>
      <c r="E568" s="1" t="s">
        <v>650</v>
      </c>
      <c r="F568" s="1" t="s">
        <v>650</v>
      </c>
      <c r="G568" s="1" t="s">
        <v>650</v>
      </c>
      <c r="H568" s="1" t="s">
        <v>650</v>
      </c>
      <c r="I568" s="1" t="s">
        <v>650</v>
      </c>
      <c r="J568" s="1" t="s">
        <v>650</v>
      </c>
      <c r="K568" s="1" t="s">
        <v>538</v>
      </c>
      <c r="L568" s="1" t="s">
        <v>1250</v>
      </c>
      <c r="M568" s="2">
        <v>6</v>
      </c>
      <c r="N568" s="3">
        <v>1</v>
      </c>
      <c r="O568" s="3">
        <v>3</v>
      </c>
      <c r="P568" s="3">
        <v>3</v>
      </c>
      <c r="Q568" s="3">
        <v>3</v>
      </c>
      <c r="R568" s="3">
        <v>4</v>
      </c>
      <c r="S568" s="4">
        <v>10</v>
      </c>
      <c r="T568" s="4">
        <v>3</v>
      </c>
      <c r="U568" s="4">
        <v>3</v>
      </c>
      <c r="V568" s="4">
        <v>4</v>
      </c>
      <c r="W568" s="5">
        <v>59</v>
      </c>
      <c r="X568" s="5">
        <v>37</v>
      </c>
      <c r="Y568" s="5">
        <v>3</v>
      </c>
      <c r="Z568" s="5">
        <v>28</v>
      </c>
      <c r="AA568" s="6">
        <v>46</v>
      </c>
      <c r="AB568" s="6">
        <v>81</v>
      </c>
      <c r="AC568" s="6">
        <v>40</v>
      </c>
      <c r="AD568" s="6">
        <v>16</v>
      </c>
      <c r="AE568" s="7">
        <v>5</v>
      </c>
      <c r="AF568" s="7">
        <v>3</v>
      </c>
      <c r="AG568" s="7">
        <v>9</v>
      </c>
      <c r="AH568" s="7">
        <v>21</v>
      </c>
      <c r="AI568" s="2">
        <f t="shared" si="112"/>
        <v>3.3333333333333335</v>
      </c>
      <c r="AJ568" s="4">
        <f t="shared" si="113"/>
        <v>5</v>
      </c>
      <c r="AK568" s="5">
        <f t="shared" si="114"/>
        <v>31.75</v>
      </c>
      <c r="AL568" s="6">
        <f t="shared" si="115"/>
        <v>45.75</v>
      </c>
      <c r="AM568" s="7">
        <f t="shared" si="120"/>
        <v>9.5</v>
      </c>
      <c r="AN568" s="18">
        <f t="shared" si="116"/>
        <v>1.6666666666666665</v>
      </c>
      <c r="AO568" s="19">
        <f t="shared" si="117"/>
        <v>28.416666666666668</v>
      </c>
      <c r="AP568" s="19">
        <f t="shared" si="118"/>
        <v>42.416666666666664</v>
      </c>
      <c r="AQ568" s="9">
        <f t="shared" si="119"/>
        <v>1.5</v>
      </c>
      <c r="AR568" s="1">
        <f t="shared" si="121"/>
        <v>9.5250000000000004</v>
      </c>
      <c r="AS568" s="1">
        <f t="shared" si="122"/>
        <v>13.725</v>
      </c>
      <c r="AT568" s="1">
        <f t="shared" si="123"/>
        <v>9.15</v>
      </c>
      <c r="AU568" s="1">
        <f t="shared" si="124"/>
        <v>2.85</v>
      </c>
      <c r="AV568" s="1">
        <f t="shared" si="125"/>
        <v>1.9</v>
      </c>
      <c r="AW568" s="20">
        <v>1</v>
      </c>
      <c r="AX568" s="20">
        <v>4.1643511446533603E-2</v>
      </c>
      <c r="AY568" s="20">
        <v>0.30440334195459201</v>
      </c>
      <c r="AZ568" s="20">
        <v>8.6040120867869094E-2</v>
      </c>
      <c r="BA568" s="26">
        <v>1</v>
      </c>
      <c r="BB568" s="26">
        <v>1</v>
      </c>
    </row>
    <row r="569" spans="1:54">
      <c r="A569" s="1">
        <v>567</v>
      </c>
      <c r="B569" s="16" t="s">
        <v>651</v>
      </c>
      <c r="C569" s="89" t="s">
        <v>1227</v>
      </c>
      <c r="D569" s="89" t="s">
        <v>1250</v>
      </c>
      <c r="E569" s="92" t="s">
        <v>1251</v>
      </c>
      <c r="F569" s="1" t="s">
        <v>650</v>
      </c>
      <c r="G569" s="1" t="s">
        <v>650</v>
      </c>
      <c r="H569" s="1" t="s">
        <v>650</v>
      </c>
      <c r="I569" s="1" t="s">
        <v>650</v>
      </c>
      <c r="J569" s="1" t="s">
        <v>650</v>
      </c>
      <c r="K569" s="1" t="s">
        <v>539</v>
      </c>
      <c r="L569" s="1" t="s">
        <v>1251</v>
      </c>
      <c r="M569" s="2">
        <v>0</v>
      </c>
      <c r="N569" s="3">
        <v>0</v>
      </c>
      <c r="O569" s="3">
        <v>1</v>
      </c>
      <c r="P569" s="3">
        <v>1</v>
      </c>
      <c r="Q569" s="3">
        <v>1</v>
      </c>
      <c r="R569" s="3">
        <v>3</v>
      </c>
      <c r="S569" s="4">
        <v>2</v>
      </c>
      <c r="T569" s="4">
        <v>0</v>
      </c>
      <c r="U569" s="4">
        <v>1</v>
      </c>
      <c r="V569" s="4">
        <v>2</v>
      </c>
      <c r="W569" s="5">
        <v>14</v>
      </c>
      <c r="X569" s="5">
        <v>10</v>
      </c>
      <c r="Y569" s="5">
        <v>0</v>
      </c>
      <c r="Z569" s="5">
        <v>14</v>
      </c>
      <c r="AA569" s="6">
        <v>6</v>
      </c>
      <c r="AB569" s="6">
        <v>16</v>
      </c>
      <c r="AC569" s="6">
        <v>11</v>
      </c>
      <c r="AD569" s="6">
        <v>2</v>
      </c>
      <c r="AE569" s="7">
        <v>1</v>
      </c>
      <c r="AF569" s="7">
        <v>0</v>
      </c>
      <c r="AG569" s="7">
        <v>1</v>
      </c>
      <c r="AH569" s="7">
        <v>4</v>
      </c>
      <c r="AI569" s="2">
        <f t="shared" si="112"/>
        <v>1</v>
      </c>
      <c r="AJ569" s="4">
        <f t="shared" si="113"/>
        <v>1.25</v>
      </c>
      <c r="AK569" s="5">
        <f t="shared" si="114"/>
        <v>9.5</v>
      </c>
      <c r="AL569" s="6">
        <f t="shared" si="115"/>
        <v>8.75</v>
      </c>
      <c r="AM569" s="7">
        <f t="shared" si="120"/>
        <v>1.5</v>
      </c>
      <c r="AN569" s="18">
        <f t="shared" si="116"/>
        <v>0.25</v>
      </c>
      <c r="AO569" s="19">
        <f t="shared" si="117"/>
        <v>8.5</v>
      </c>
      <c r="AP569" s="19">
        <f t="shared" si="118"/>
        <v>7.75</v>
      </c>
      <c r="AQ569" s="9">
        <f t="shared" si="119"/>
        <v>1.25</v>
      </c>
      <c r="AR569" s="1">
        <f t="shared" si="121"/>
        <v>9.5</v>
      </c>
      <c r="AS569" s="1">
        <f t="shared" si="122"/>
        <v>8.75</v>
      </c>
      <c r="AT569" s="1">
        <f t="shared" si="123"/>
        <v>7</v>
      </c>
      <c r="AU569" s="1">
        <f t="shared" si="124"/>
        <v>1.5</v>
      </c>
      <c r="AV569" s="1">
        <f t="shared" si="125"/>
        <v>1.2</v>
      </c>
      <c r="AW569" s="20">
        <v>1</v>
      </c>
      <c r="AX569" s="20">
        <v>0.32201922244238002</v>
      </c>
      <c r="AY569" s="20">
        <v>0.84991486561751795</v>
      </c>
      <c r="AZ569" s="20">
        <v>0.89033831421981202</v>
      </c>
      <c r="BA569" s="26">
        <v>1</v>
      </c>
      <c r="BB569" s="26">
        <v>1</v>
      </c>
    </row>
    <row r="570" spans="1:54">
      <c r="A570" s="1">
        <v>568</v>
      </c>
      <c r="B570" s="16" t="s">
        <v>651</v>
      </c>
      <c r="C570" s="89" t="s">
        <v>1227</v>
      </c>
      <c r="D570" s="89" t="s">
        <v>1250</v>
      </c>
      <c r="E570" s="92" t="s">
        <v>1252</v>
      </c>
      <c r="F570" s="1" t="s">
        <v>650</v>
      </c>
      <c r="G570" s="1" t="s">
        <v>650</v>
      </c>
      <c r="H570" s="1" t="s">
        <v>650</v>
      </c>
      <c r="I570" s="1" t="s">
        <v>650</v>
      </c>
      <c r="J570" s="1" t="s">
        <v>650</v>
      </c>
      <c r="K570" s="1" t="s">
        <v>540</v>
      </c>
      <c r="L570" s="1" t="s">
        <v>1252</v>
      </c>
      <c r="M570" s="2">
        <v>3</v>
      </c>
      <c r="N570" s="3">
        <v>0</v>
      </c>
      <c r="O570" s="3">
        <v>1</v>
      </c>
      <c r="P570" s="3">
        <v>0</v>
      </c>
      <c r="Q570" s="3">
        <v>2</v>
      </c>
      <c r="R570" s="3">
        <v>1</v>
      </c>
      <c r="S570" s="4">
        <v>8</v>
      </c>
      <c r="T570" s="4">
        <v>3</v>
      </c>
      <c r="U570" s="4">
        <v>1</v>
      </c>
      <c r="V570" s="4">
        <v>0</v>
      </c>
      <c r="W570" s="5">
        <v>36</v>
      </c>
      <c r="X570" s="5">
        <v>16</v>
      </c>
      <c r="Y570" s="5">
        <v>3</v>
      </c>
      <c r="Z570" s="5">
        <v>12</v>
      </c>
      <c r="AA570" s="6">
        <v>32</v>
      </c>
      <c r="AB570" s="6">
        <v>56</v>
      </c>
      <c r="AC570" s="6">
        <v>19</v>
      </c>
      <c r="AD570" s="6">
        <v>10</v>
      </c>
      <c r="AE570" s="7">
        <v>4</v>
      </c>
      <c r="AF570" s="7">
        <v>2</v>
      </c>
      <c r="AG570" s="7">
        <v>3</v>
      </c>
      <c r="AH570" s="7">
        <v>11</v>
      </c>
      <c r="AI570" s="2">
        <f t="shared" si="112"/>
        <v>1.1666666666666667</v>
      </c>
      <c r="AJ570" s="4">
        <f t="shared" si="113"/>
        <v>3</v>
      </c>
      <c r="AK570" s="5">
        <f t="shared" si="114"/>
        <v>16.75</v>
      </c>
      <c r="AL570" s="6">
        <f t="shared" si="115"/>
        <v>29.25</v>
      </c>
      <c r="AM570" s="7">
        <f t="shared" si="120"/>
        <v>5</v>
      </c>
      <c r="AN570" s="18">
        <f t="shared" si="116"/>
        <v>1.8333333333333333</v>
      </c>
      <c r="AO570" s="19">
        <f t="shared" si="117"/>
        <v>15.583333333333334</v>
      </c>
      <c r="AP570" s="19">
        <f t="shared" si="118"/>
        <v>28.083333333333332</v>
      </c>
      <c r="AQ570" s="9">
        <f t="shared" si="119"/>
        <v>2.5714285714285712</v>
      </c>
      <c r="AR570" s="1">
        <f t="shared" si="121"/>
        <v>14.357142857142856</v>
      </c>
      <c r="AS570" s="1">
        <f t="shared" si="122"/>
        <v>25.071428571428569</v>
      </c>
      <c r="AT570" s="1">
        <f t="shared" si="123"/>
        <v>9.75</v>
      </c>
      <c r="AU570" s="1">
        <f t="shared" si="124"/>
        <v>4.2857142857142856</v>
      </c>
      <c r="AV570" s="1">
        <f t="shared" si="125"/>
        <v>1.6666666666666667</v>
      </c>
      <c r="AW570" s="20">
        <v>1</v>
      </c>
      <c r="AX570" s="20">
        <v>4.7967599806200599E-2</v>
      </c>
      <c r="AY570" s="20">
        <v>0.17992793299205001</v>
      </c>
      <c r="AZ570" s="20">
        <v>0.31565960374185298</v>
      </c>
      <c r="BA570" s="26">
        <v>1</v>
      </c>
      <c r="BB570" s="26">
        <v>1</v>
      </c>
    </row>
    <row r="571" spans="1:54">
      <c r="A571" s="1">
        <v>569</v>
      </c>
      <c r="B571" s="16" t="s">
        <v>651</v>
      </c>
      <c r="C571" s="89" t="s">
        <v>1227</v>
      </c>
      <c r="D571" s="89" t="s">
        <v>1250</v>
      </c>
      <c r="E571" s="92" t="s">
        <v>1253</v>
      </c>
      <c r="F571" s="1" t="s">
        <v>650</v>
      </c>
      <c r="G571" s="1" t="s">
        <v>650</v>
      </c>
      <c r="H571" s="1" t="s">
        <v>650</v>
      </c>
      <c r="I571" s="1" t="s">
        <v>650</v>
      </c>
      <c r="J571" s="1" t="s">
        <v>650</v>
      </c>
      <c r="K571" s="1" t="s">
        <v>541</v>
      </c>
      <c r="L571" s="1" t="s">
        <v>1253</v>
      </c>
      <c r="M571" s="2">
        <v>3</v>
      </c>
      <c r="N571" s="3">
        <v>1</v>
      </c>
      <c r="O571" s="3">
        <v>0</v>
      </c>
      <c r="P571" s="3">
        <v>2</v>
      </c>
      <c r="Q571" s="3">
        <v>0</v>
      </c>
      <c r="R571" s="3">
        <v>0</v>
      </c>
      <c r="S571" s="4">
        <v>0</v>
      </c>
      <c r="T571" s="4">
        <v>0</v>
      </c>
      <c r="U571" s="4">
        <v>1</v>
      </c>
      <c r="V571" s="4">
        <v>1</v>
      </c>
      <c r="W571" s="5">
        <v>7</v>
      </c>
      <c r="X571" s="5">
        <v>10</v>
      </c>
      <c r="Y571" s="5">
        <v>0</v>
      </c>
      <c r="Z571" s="5">
        <v>2</v>
      </c>
      <c r="AA571" s="6">
        <v>8</v>
      </c>
      <c r="AB571" s="6">
        <v>9</v>
      </c>
      <c r="AC571" s="6">
        <v>9</v>
      </c>
      <c r="AD571" s="6">
        <v>3</v>
      </c>
      <c r="AE571" s="7">
        <v>0</v>
      </c>
      <c r="AF571" s="7">
        <v>1</v>
      </c>
      <c r="AG571" s="7">
        <v>5</v>
      </c>
      <c r="AH571" s="7">
        <v>6</v>
      </c>
      <c r="AI571" s="2">
        <f t="shared" si="112"/>
        <v>1</v>
      </c>
      <c r="AJ571" s="4">
        <f t="shared" si="113"/>
        <v>0.5</v>
      </c>
      <c r="AK571" s="5">
        <f t="shared" si="114"/>
        <v>4.75</v>
      </c>
      <c r="AL571" s="6">
        <f t="shared" si="115"/>
        <v>7.25</v>
      </c>
      <c r="AM571" s="7">
        <f t="shared" si="120"/>
        <v>3</v>
      </c>
      <c r="AN571" s="18">
        <f t="shared" si="116"/>
        <v>-0.5</v>
      </c>
      <c r="AO571" s="19">
        <f t="shared" si="117"/>
        <v>3.75</v>
      </c>
      <c r="AP571" s="19">
        <f t="shared" si="118"/>
        <v>6.25</v>
      </c>
      <c r="AQ571" s="9">
        <f t="shared" si="119"/>
        <v>0.5</v>
      </c>
      <c r="AR571" s="1">
        <f t="shared" si="121"/>
        <v>4.75</v>
      </c>
      <c r="AS571" s="1">
        <f t="shared" si="122"/>
        <v>7.25</v>
      </c>
      <c r="AT571" s="1">
        <f t="shared" si="123"/>
        <v>14.5</v>
      </c>
      <c r="AU571" s="1">
        <f t="shared" si="124"/>
        <v>3</v>
      </c>
      <c r="AV571" s="1">
        <f t="shared" si="125"/>
        <v>6</v>
      </c>
      <c r="AW571" s="20">
        <v>1</v>
      </c>
      <c r="AX571" s="20">
        <v>0.24236616385517101</v>
      </c>
      <c r="AY571" s="20">
        <v>1</v>
      </c>
      <c r="AZ571" s="20">
        <v>0.20926589693397299</v>
      </c>
      <c r="BA571" s="26">
        <v>1</v>
      </c>
      <c r="BB571" s="26">
        <v>1</v>
      </c>
    </row>
    <row r="572" spans="1:54">
      <c r="A572" s="1">
        <v>570</v>
      </c>
      <c r="B572" s="16" t="s">
        <v>651</v>
      </c>
      <c r="C572" s="89" t="s">
        <v>1227</v>
      </c>
      <c r="D572" s="89" t="s">
        <v>1250</v>
      </c>
      <c r="E572" s="92" t="s">
        <v>1254</v>
      </c>
      <c r="F572" s="1" t="s">
        <v>650</v>
      </c>
      <c r="G572" s="1" t="s">
        <v>650</v>
      </c>
      <c r="H572" s="1" t="s">
        <v>650</v>
      </c>
      <c r="I572" s="1" t="s">
        <v>650</v>
      </c>
      <c r="J572" s="1" t="s">
        <v>650</v>
      </c>
      <c r="K572" s="1" t="s">
        <v>542</v>
      </c>
      <c r="L572" s="1" t="s">
        <v>1254</v>
      </c>
      <c r="M572" s="2">
        <v>0</v>
      </c>
      <c r="N572" s="3">
        <v>0</v>
      </c>
      <c r="O572" s="3">
        <v>1</v>
      </c>
      <c r="P572" s="3">
        <v>0</v>
      </c>
      <c r="Q572" s="3">
        <v>0</v>
      </c>
      <c r="R572" s="3">
        <v>0</v>
      </c>
      <c r="S572" s="4">
        <v>0</v>
      </c>
      <c r="T572" s="4">
        <v>0</v>
      </c>
      <c r="U572" s="4">
        <v>0</v>
      </c>
      <c r="V572" s="4">
        <v>1</v>
      </c>
      <c r="W572" s="5">
        <v>2</v>
      </c>
      <c r="X572" s="5">
        <v>1</v>
      </c>
      <c r="Y572" s="5">
        <v>0</v>
      </c>
      <c r="Z572" s="5">
        <v>0</v>
      </c>
      <c r="AA572" s="6">
        <v>0</v>
      </c>
      <c r="AB572" s="6">
        <v>0</v>
      </c>
      <c r="AC572" s="6">
        <v>1</v>
      </c>
      <c r="AD572" s="6">
        <v>1</v>
      </c>
      <c r="AE572" s="7">
        <v>0</v>
      </c>
      <c r="AF572" s="7">
        <v>0</v>
      </c>
      <c r="AG572" s="7">
        <v>0</v>
      </c>
      <c r="AH572" s="7">
        <v>0</v>
      </c>
      <c r="AI572" s="2">
        <f t="shared" si="112"/>
        <v>0.16666666666666666</v>
      </c>
      <c r="AJ572" s="4">
        <f t="shared" si="113"/>
        <v>0.25</v>
      </c>
      <c r="AK572" s="5">
        <f t="shared" si="114"/>
        <v>0.75</v>
      </c>
      <c r="AL572" s="6">
        <f t="shared" si="115"/>
        <v>0.5</v>
      </c>
      <c r="AM572" s="7">
        <f t="shared" si="120"/>
        <v>0</v>
      </c>
      <c r="AN572" s="18">
        <f t="shared" si="116"/>
        <v>8.3333333333333343E-2</v>
      </c>
      <c r="AO572" s="19">
        <f t="shared" si="117"/>
        <v>0.58333333333333337</v>
      </c>
      <c r="AP572" s="19">
        <f t="shared" si="118"/>
        <v>0.33333333333333337</v>
      </c>
      <c r="AQ572" s="9">
        <f t="shared" si="119"/>
        <v>1.5</v>
      </c>
      <c r="AR572" s="1">
        <f t="shared" si="121"/>
        <v>4.5</v>
      </c>
      <c r="AS572" s="1">
        <f t="shared" si="122"/>
        <v>3</v>
      </c>
      <c r="AT572" s="1">
        <f t="shared" si="123"/>
        <v>2</v>
      </c>
      <c r="AU572" s="1">
        <f t="shared" si="124"/>
        <v>0</v>
      </c>
      <c r="AV572" s="1">
        <f t="shared" si="125"/>
        <v>0</v>
      </c>
      <c r="AW572" s="20">
        <v>1</v>
      </c>
      <c r="AX572" s="20">
        <v>1</v>
      </c>
      <c r="AY572" s="20">
        <v>1</v>
      </c>
      <c r="AZ572" s="20">
        <v>1</v>
      </c>
      <c r="BA572" s="26">
        <v>1</v>
      </c>
      <c r="BB572" s="26">
        <v>1</v>
      </c>
    </row>
    <row r="573" spans="1:54">
      <c r="A573" s="1">
        <v>571</v>
      </c>
      <c r="B573" s="94" t="s">
        <v>543</v>
      </c>
      <c r="C573" s="1" t="s">
        <v>650</v>
      </c>
      <c r="D573" s="1" t="s">
        <v>650</v>
      </c>
      <c r="E573" s="1" t="s">
        <v>650</v>
      </c>
      <c r="F573" s="1" t="s">
        <v>650</v>
      </c>
      <c r="G573" s="1" t="s">
        <v>650</v>
      </c>
      <c r="H573" s="1" t="s">
        <v>650</v>
      </c>
      <c r="I573" s="1" t="s">
        <v>650</v>
      </c>
      <c r="J573" s="1" t="s">
        <v>650</v>
      </c>
      <c r="K573" s="1" t="s">
        <v>543</v>
      </c>
      <c r="L573" s="1" t="s">
        <v>543</v>
      </c>
      <c r="M573" s="2">
        <v>102</v>
      </c>
      <c r="N573" s="3">
        <v>166</v>
      </c>
      <c r="O573" s="3">
        <v>106</v>
      </c>
      <c r="P573" s="3">
        <v>221</v>
      </c>
      <c r="Q573" s="3">
        <v>5</v>
      </c>
      <c r="R573" s="3">
        <v>16</v>
      </c>
      <c r="S573" s="4">
        <v>146</v>
      </c>
      <c r="T573" s="4">
        <v>199</v>
      </c>
      <c r="U573" s="4">
        <v>162</v>
      </c>
      <c r="V573" s="4">
        <v>145</v>
      </c>
      <c r="W573" s="5">
        <v>415</v>
      </c>
      <c r="X573" s="5">
        <v>143</v>
      </c>
      <c r="Y573" s="5">
        <v>54</v>
      </c>
      <c r="Z573" s="5">
        <v>97</v>
      </c>
      <c r="AA573" s="6">
        <v>417</v>
      </c>
      <c r="AB573" s="6">
        <v>443</v>
      </c>
      <c r="AC573" s="6">
        <v>596</v>
      </c>
      <c r="AD573" s="6">
        <v>698</v>
      </c>
      <c r="AE573" s="7">
        <v>70</v>
      </c>
      <c r="AF573" s="7">
        <v>157</v>
      </c>
      <c r="AG573" s="7">
        <v>194</v>
      </c>
      <c r="AH573" s="7">
        <v>250</v>
      </c>
      <c r="AI573" s="2">
        <f t="shared" si="112"/>
        <v>102.66666666666667</v>
      </c>
      <c r="AJ573" s="4">
        <f t="shared" si="113"/>
        <v>163</v>
      </c>
      <c r="AK573" s="5">
        <f t="shared" si="114"/>
        <v>177.25</v>
      </c>
      <c r="AL573" s="6">
        <f t="shared" si="115"/>
        <v>538.5</v>
      </c>
      <c r="AM573" s="7">
        <f t="shared" si="120"/>
        <v>167.75</v>
      </c>
      <c r="AN573" s="18">
        <f t="shared" si="116"/>
        <v>60.333333333333329</v>
      </c>
      <c r="AO573" s="19">
        <f t="shared" si="117"/>
        <v>74.583333333333329</v>
      </c>
      <c r="AP573" s="19">
        <f t="shared" si="118"/>
        <v>435.83333333333331</v>
      </c>
      <c r="AQ573" s="9">
        <f t="shared" si="119"/>
        <v>1.5876623376623376</v>
      </c>
      <c r="AR573" s="1">
        <f t="shared" si="121"/>
        <v>1.7264610389610389</v>
      </c>
      <c r="AS573" s="1">
        <f t="shared" si="122"/>
        <v>5.2451298701298699</v>
      </c>
      <c r="AT573" s="1">
        <f t="shared" si="123"/>
        <v>3.3036809815950918</v>
      </c>
      <c r="AU573" s="1">
        <f t="shared" si="124"/>
        <v>1.6339285714285714</v>
      </c>
      <c r="AV573" s="1">
        <f t="shared" si="125"/>
        <v>1.0291411042944785</v>
      </c>
      <c r="AW573" s="20">
        <v>1</v>
      </c>
      <c r="AX573" s="20">
        <v>1.2515624622994499E-3</v>
      </c>
      <c r="AY573" s="20">
        <v>1</v>
      </c>
      <c r="AZ573" s="20">
        <v>1.2146644197306799E-2</v>
      </c>
      <c r="BA573" s="26">
        <v>1</v>
      </c>
      <c r="BB573" s="26">
        <v>1</v>
      </c>
    </row>
    <row r="574" spans="1:54">
      <c r="A574" s="1">
        <v>572</v>
      </c>
      <c r="B574" s="94" t="s">
        <v>543</v>
      </c>
      <c r="C574" s="94" t="s">
        <v>1255</v>
      </c>
      <c r="D574" s="1" t="s">
        <v>650</v>
      </c>
      <c r="E574" s="1" t="s">
        <v>650</v>
      </c>
      <c r="F574" s="1" t="s">
        <v>650</v>
      </c>
      <c r="G574" s="1" t="s">
        <v>650</v>
      </c>
      <c r="H574" s="1" t="s">
        <v>650</v>
      </c>
      <c r="I574" s="1" t="s">
        <v>650</v>
      </c>
      <c r="J574" s="1" t="s">
        <v>650</v>
      </c>
      <c r="K574" s="1" t="s">
        <v>544</v>
      </c>
      <c r="L574" s="1" t="s">
        <v>1255</v>
      </c>
      <c r="M574" s="2">
        <v>67</v>
      </c>
      <c r="N574" s="3">
        <v>142</v>
      </c>
      <c r="O574" s="3">
        <v>66</v>
      </c>
      <c r="P574" s="3">
        <v>96</v>
      </c>
      <c r="Q574" s="3">
        <v>3</v>
      </c>
      <c r="R574" s="3">
        <v>2</v>
      </c>
      <c r="S574" s="4">
        <v>94</v>
      </c>
      <c r="T574" s="4">
        <v>131</v>
      </c>
      <c r="U574" s="4">
        <v>63</v>
      </c>
      <c r="V574" s="4">
        <v>66</v>
      </c>
      <c r="W574" s="5">
        <v>153</v>
      </c>
      <c r="X574" s="5">
        <v>34</v>
      </c>
      <c r="Y574" s="5">
        <v>13</v>
      </c>
      <c r="Z574" s="5">
        <v>28</v>
      </c>
      <c r="AA574" s="6">
        <v>151</v>
      </c>
      <c r="AB574" s="6">
        <v>103</v>
      </c>
      <c r="AC574" s="6">
        <v>151</v>
      </c>
      <c r="AD574" s="6">
        <v>246</v>
      </c>
      <c r="AE574" s="7">
        <v>13</v>
      </c>
      <c r="AF574" s="7">
        <v>100</v>
      </c>
      <c r="AG574" s="7">
        <v>98</v>
      </c>
      <c r="AH574" s="7">
        <v>67</v>
      </c>
      <c r="AI574" s="2">
        <f t="shared" si="112"/>
        <v>62.666666666666664</v>
      </c>
      <c r="AJ574" s="4">
        <f t="shared" si="113"/>
        <v>88.5</v>
      </c>
      <c r="AK574" s="5">
        <f t="shared" si="114"/>
        <v>57</v>
      </c>
      <c r="AL574" s="6">
        <f t="shared" si="115"/>
        <v>162.75</v>
      </c>
      <c r="AM574" s="7">
        <f t="shared" si="120"/>
        <v>69.5</v>
      </c>
      <c r="AN574" s="18">
        <f t="shared" si="116"/>
        <v>25.833333333333336</v>
      </c>
      <c r="AO574" s="19">
        <f t="shared" si="117"/>
        <v>-5.6666666666666643</v>
      </c>
      <c r="AP574" s="19">
        <f t="shared" si="118"/>
        <v>100.08333333333334</v>
      </c>
      <c r="AQ574" s="9">
        <f t="shared" si="119"/>
        <v>1.4122340425531916</v>
      </c>
      <c r="AR574" s="1">
        <f t="shared" si="121"/>
        <v>0.90957446808510645</v>
      </c>
      <c r="AS574" s="1">
        <f t="shared" si="122"/>
        <v>2.5970744680851063</v>
      </c>
      <c r="AT574" s="1">
        <f t="shared" si="123"/>
        <v>1.8389830508474576</v>
      </c>
      <c r="AU574" s="1">
        <f t="shared" si="124"/>
        <v>1.1090425531914894</v>
      </c>
      <c r="AV574" s="1">
        <f t="shared" si="125"/>
        <v>0.78531073446327682</v>
      </c>
      <c r="AW574" s="20">
        <v>1</v>
      </c>
      <c r="AX574" s="20">
        <v>0.25700177029750298</v>
      </c>
      <c r="AY574" s="20">
        <v>1</v>
      </c>
      <c r="AZ574" s="20">
        <v>0.84849510293661901</v>
      </c>
      <c r="BA574" s="26">
        <v>1</v>
      </c>
      <c r="BB574" s="26">
        <v>1</v>
      </c>
    </row>
    <row r="575" spans="1:54">
      <c r="A575" s="1">
        <v>573</v>
      </c>
      <c r="B575" s="94" t="s">
        <v>543</v>
      </c>
      <c r="C575" s="94" t="s">
        <v>1255</v>
      </c>
      <c r="D575" s="94" t="s">
        <v>1256</v>
      </c>
      <c r="E575" s="1" t="s">
        <v>650</v>
      </c>
      <c r="F575" s="1" t="s">
        <v>650</v>
      </c>
      <c r="G575" s="1" t="s">
        <v>650</v>
      </c>
      <c r="H575" s="1" t="s">
        <v>650</v>
      </c>
      <c r="I575" s="1" t="s">
        <v>650</v>
      </c>
      <c r="J575" s="1" t="s">
        <v>650</v>
      </c>
      <c r="K575" s="1" t="s">
        <v>545</v>
      </c>
      <c r="L575" s="1" t="s">
        <v>1256</v>
      </c>
      <c r="M575" s="2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4">
        <v>0</v>
      </c>
      <c r="T575" s="4">
        <v>0</v>
      </c>
      <c r="U575" s="4">
        <v>0</v>
      </c>
      <c r="V575" s="4">
        <v>0</v>
      </c>
      <c r="W575" s="5">
        <v>0</v>
      </c>
      <c r="X575" s="5">
        <v>0</v>
      </c>
      <c r="Y575" s="5">
        <v>0</v>
      </c>
      <c r="Z575" s="5">
        <v>0</v>
      </c>
      <c r="AA575" s="6">
        <v>3</v>
      </c>
      <c r="AB575" s="6">
        <v>2</v>
      </c>
      <c r="AC575" s="6">
        <v>0</v>
      </c>
      <c r="AD575" s="6">
        <v>0</v>
      </c>
      <c r="AE575" s="7">
        <v>0</v>
      </c>
      <c r="AF575" s="7">
        <v>0</v>
      </c>
      <c r="AG575" s="7">
        <v>0</v>
      </c>
      <c r="AH575" s="7">
        <v>0</v>
      </c>
      <c r="AI575" s="2">
        <f t="shared" si="112"/>
        <v>0</v>
      </c>
      <c r="AJ575" s="4">
        <f t="shared" si="113"/>
        <v>0</v>
      </c>
      <c r="AK575" s="5">
        <f t="shared" si="114"/>
        <v>0</v>
      </c>
      <c r="AL575" s="6">
        <f t="shared" si="115"/>
        <v>1.25</v>
      </c>
      <c r="AM575" s="7">
        <f t="shared" si="120"/>
        <v>0</v>
      </c>
      <c r="AN575" s="18">
        <f t="shared" si="116"/>
        <v>0</v>
      </c>
      <c r="AO575" s="19">
        <f t="shared" si="117"/>
        <v>0</v>
      </c>
      <c r="AP575" s="19">
        <f t="shared" si="118"/>
        <v>1.25</v>
      </c>
      <c r="AQ575" s="9" t="s">
        <v>1413</v>
      </c>
      <c r="AR575" s="1" t="s">
        <v>1413</v>
      </c>
      <c r="AS575" s="1" t="s">
        <v>1413</v>
      </c>
      <c r="AT575" s="1" t="s">
        <v>1413</v>
      </c>
      <c r="AU575" s="1" t="e">
        <f t="shared" si="124"/>
        <v>#DIV/0!</v>
      </c>
      <c r="AV575" s="1" t="e">
        <f t="shared" si="125"/>
        <v>#DIV/0!</v>
      </c>
      <c r="AW575" s="20">
        <v>1</v>
      </c>
      <c r="AX575" s="20">
        <v>0.21169278186291501</v>
      </c>
      <c r="AY575" s="20">
        <v>1</v>
      </c>
      <c r="AZ575" s="20">
        <v>0.33551379592166197</v>
      </c>
      <c r="BA575" s="26">
        <v>1</v>
      </c>
      <c r="BB575" s="26">
        <v>1</v>
      </c>
    </row>
    <row r="576" spans="1:54">
      <c r="A576" s="1">
        <v>574</v>
      </c>
      <c r="B576" s="94" t="s">
        <v>543</v>
      </c>
      <c r="C576" s="94" t="s">
        <v>1255</v>
      </c>
      <c r="D576" s="94" t="s">
        <v>1257</v>
      </c>
      <c r="E576" s="1" t="s">
        <v>650</v>
      </c>
      <c r="F576" s="1" t="s">
        <v>650</v>
      </c>
      <c r="G576" s="1" t="s">
        <v>650</v>
      </c>
      <c r="H576" s="1" t="s">
        <v>650</v>
      </c>
      <c r="I576" s="1" t="s">
        <v>650</v>
      </c>
      <c r="J576" s="1" t="s">
        <v>650</v>
      </c>
      <c r="K576" s="1" t="s">
        <v>1258</v>
      </c>
      <c r="L576" s="1" t="s">
        <v>1259</v>
      </c>
      <c r="M576" s="2">
        <v>61</v>
      </c>
      <c r="N576" s="3">
        <v>95</v>
      </c>
      <c r="O576" s="3">
        <v>61</v>
      </c>
      <c r="P576" s="3">
        <v>78</v>
      </c>
      <c r="Q576" s="3">
        <v>3</v>
      </c>
      <c r="R576" s="3">
        <v>2</v>
      </c>
      <c r="S576" s="4">
        <v>68</v>
      </c>
      <c r="T576" s="4">
        <v>121</v>
      </c>
      <c r="U576" s="4">
        <v>52</v>
      </c>
      <c r="V576" s="4">
        <v>50</v>
      </c>
      <c r="W576" s="5">
        <v>81</v>
      </c>
      <c r="X576" s="5">
        <v>16</v>
      </c>
      <c r="Y576" s="5">
        <v>7</v>
      </c>
      <c r="Z576" s="5">
        <v>14</v>
      </c>
      <c r="AA576" s="6">
        <v>78</v>
      </c>
      <c r="AB576" s="6">
        <v>54</v>
      </c>
      <c r="AC576" s="6">
        <v>93</v>
      </c>
      <c r="AD576" s="6">
        <v>162</v>
      </c>
      <c r="AE576" s="7">
        <v>13</v>
      </c>
      <c r="AF576" s="7">
        <v>97</v>
      </c>
      <c r="AG576" s="7">
        <v>79</v>
      </c>
      <c r="AH576" s="7">
        <v>35</v>
      </c>
      <c r="AI576" s="2">
        <f t="shared" si="112"/>
        <v>50</v>
      </c>
      <c r="AJ576" s="4">
        <f t="shared" si="113"/>
        <v>72.75</v>
      </c>
      <c r="AK576" s="5">
        <f t="shared" si="114"/>
        <v>29.5</v>
      </c>
      <c r="AL576" s="6">
        <f t="shared" si="115"/>
        <v>96.75</v>
      </c>
      <c r="AM576" s="7">
        <f t="shared" si="120"/>
        <v>56</v>
      </c>
      <c r="AN576" s="18">
        <f t="shared" si="116"/>
        <v>22.75</v>
      </c>
      <c r="AO576" s="19">
        <f t="shared" si="117"/>
        <v>-20.5</v>
      </c>
      <c r="AP576" s="19">
        <f t="shared" si="118"/>
        <v>46.75</v>
      </c>
      <c r="AQ576" s="9">
        <f t="shared" si="119"/>
        <v>1.4550000000000001</v>
      </c>
      <c r="AR576" s="1">
        <f t="shared" si="121"/>
        <v>0.59</v>
      </c>
      <c r="AS576" s="1">
        <f t="shared" si="122"/>
        <v>1.9350000000000001</v>
      </c>
      <c r="AT576" s="1">
        <f t="shared" si="123"/>
        <v>1.3298969072164948</v>
      </c>
      <c r="AU576" s="1">
        <f t="shared" si="124"/>
        <v>1.1200000000000001</v>
      </c>
      <c r="AV576" s="1">
        <f t="shared" si="125"/>
        <v>0.76975945017182135</v>
      </c>
      <c r="AW576" s="20">
        <v>1</v>
      </c>
      <c r="AX576" s="20">
        <v>0.99827270344298602</v>
      </c>
      <c r="AY576" s="20">
        <v>1</v>
      </c>
      <c r="AZ576" s="20">
        <v>1</v>
      </c>
      <c r="BA576" s="26">
        <v>1</v>
      </c>
      <c r="BB576" s="26">
        <v>1</v>
      </c>
    </row>
    <row r="577" spans="1:54">
      <c r="A577" s="1">
        <v>575</v>
      </c>
      <c r="B577" s="94" t="s">
        <v>543</v>
      </c>
      <c r="C577" s="94" t="s">
        <v>1255</v>
      </c>
      <c r="D577" s="94" t="s">
        <v>1257</v>
      </c>
      <c r="E577" s="94" t="s">
        <v>1260</v>
      </c>
      <c r="F577" s="1" t="s">
        <v>650</v>
      </c>
      <c r="G577" s="1" t="s">
        <v>650</v>
      </c>
      <c r="H577" s="1" t="s">
        <v>650</v>
      </c>
      <c r="I577" s="1" t="s">
        <v>650</v>
      </c>
      <c r="J577" s="1" t="s">
        <v>650</v>
      </c>
      <c r="K577" s="1" t="s">
        <v>546</v>
      </c>
      <c r="L577" s="1" t="s">
        <v>1260</v>
      </c>
      <c r="M577" s="2">
        <v>39</v>
      </c>
      <c r="N577" s="3">
        <v>93</v>
      </c>
      <c r="O577" s="3">
        <v>54</v>
      </c>
      <c r="P577" s="3">
        <v>65</v>
      </c>
      <c r="Q577" s="3">
        <v>2</v>
      </c>
      <c r="R577" s="3">
        <v>0</v>
      </c>
      <c r="S577" s="4">
        <v>64</v>
      </c>
      <c r="T577" s="4">
        <v>113</v>
      </c>
      <c r="U577" s="4">
        <v>46</v>
      </c>
      <c r="V577" s="4">
        <v>25</v>
      </c>
      <c r="W577" s="5">
        <v>39</v>
      </c>
      <c r="X577" s="5">
        <v>6</v>
      </c>
      <c r="Y577" s="5">
        <v>2</v>
      </c>
      <c r="Z577" s="5">
        <v>4</v>
      </c>
      <c r="AA577" s="6">
        <v>18</v>
      </c>
      <c r="AB577" s="6">
        <v>9</v>
      </c>
      <c r="AC577" s="6">
        <v>37</v>
      </c>
      <c r="AD577" s="6">
        <v>89</v>
      </c>
      <c r="AE577" s="7">
        <v>2</v>
      </c>
      <c r="AF577" s="7">
        <v>91</v>
      </c>
      <c r="AG577" s="7">
        <v>57</v>
      </c>
      <c r="AH577" s="7">
        <v>9</v>
      </c>
      <c r="AI577" s="2">
        <f t="shared" si="112"/>
        <v>42.166666666666664</v>
      </c>
      <c r="AJ577" s="4">
        <f t="shared" si="113"/>
        <v>62</v>
      </c>
      <c r="AK577" s="5">
        <f t="shared" si="114"/>
        <v>12.75</v>
      </c>
      <c r="AL577" s="6">
        <f t="shared" si="115"/>
        <v>38.25</v>
      </c>
      <c r="AM577" s="7">
        <f t="shared" si="120"/>
        <v>39.75</v>
      </c>
      <c r="AN577" s="18">
        <f t="shared" si="116"/>
        <v>19.833333333333336</v>
      </c>
      <c r="AO577" s="19">
        <f t="shared" si="117"/>
        <v>-29.416666666666664</v>
      </c>
      <c r="AP577" s="19">
        <f t="shared" si="118"/>
        <v>-3.9166666666666643</v>
      </c>
      <c r="AQ577" s="9">
        <f t="shared" si="119"/>
        <v>1.4703557312252966</v>
      </c>
      <c r="AR577" s="1">
        <f t="shared" si="121"/>
        <v>0.30237154150197632</v>
      </c>
      <c r="AS577" s="1">
        <f t="shared" si="122"/>
        <v>0.90711462450592895</v>
      </c>
      <c r="AT577" s="1">
        <f t="shared" si="123"/>
        <v>0.61693548387096775</v>
      </c>
      <c r="AU577" s="1">
        <f t="shared" si="124"/>
        <v>0.94268774703557312</v>
      </c>
      <c r="AV577" s="1">
        <f t="shared" si="125"/>
        <v>0.6411290322580645</v>
      </c>
      <c r="AW577" s="20">
        <v>1</v>
      </c>
      <c r="AX577" s="20">
        <v>1</v>
      </c>
      <c r="AY577" s="20">
        <v>1</v>
      </c>
      <c r="AZ577" s="20">
        <v>1</v>
      </c>
      <c r="BA577" s="26">
        <v>1</v>
      </c>
      <c r="BB577" s="26">
        <v>1</v>
      </c>
    </row>
    <row r="578" spans="1:54">
      <c r="A578" s="1">
        <v>576</v>
      </c>
      <c r="B578" s="94" t="s">
        <v>543</v>
      </c>
      <c r="C578" s="94" t="s">
        <v>1255</v>
      </c>
      <c r="D578" s="94" t="s">
        <v>1257</v>
      </c>
      <c r="E578" s="94" t="s">
        <v>1261</v>
      </c>
      <c r="F578" s="1" t="s">
        <v>650</v>
      </c>
      <c r="G578" s="1" t="s">
        <v>650</v>
      </c>
      <c r="H578" s="1" t="s">
        <v>650</v>
      </c>
      <c r="I578" s="1" t="s">
        <v>650</v>
      </c>
      <c r="J578" s="1" t="s">
        <v>650</v>
      </c>
      <c r="K578" s="1" t="s">
        <v>547</v>
      </c>
      <c r="L578" s="1" t="s">
        <v>1261</v>
      </c>
      <c r="M578" s="2">
        <v>18</v>
      </c>
      <c r="N578" s="3">
        <v>2</v>
      </c>
      <c r="O578" s="3">
        <v>7</v>
      </c>
      <c r="P578" s="3">
        <v>3</v>
      </c>
      <c r="Q578" s="3">
        <v>1</v>
      </c>
      <c r="R578" s="3">
        <v>1</v>
      </c>
      <c r="S578" s="4">
        <v>2</v>
      </c>
      <c r="T578" s="4">
        <v>2</v>
      </c>
      <c r="U578" s="4">
        <v>6</v>
      </c>
      <c r="V578" s="4">
        <v>24</v>
      </c>
      <c r="W578" s="5">
        <v>19</v>
      </c>
      <c r="X578" s="5">
        <v>6</v>
      </c>
      <c r="Y578" s="5">
        <v>2</v>
      </c>
      <c r="Z578" s="5">
        <v>4</v>
      </c>
      <c r="AA578" s="6">
        <v>31</v>
      </c>
      <c r="AB578" s="6">
        <v>22</v>
      </c>
      <c r="AC578" s="6">
        <v>28</v>
      </c>
      <c r="AD578" s="6">
        <v>23</v>
      </c>
      <c r="AE578" s="7">
        <v>6</v>
      </c>
      <c r="AF578" s="7">
        <v>4</v>
      </c>
      <c r="AG578" s="7">
        <v>6</v>
      </c>
      <c r="AH578" s="7">
        <v>9</v>
      </c>
      <c r="AI578" s="2">
        <f t="shared" si="112"/>
        <v>5.333333333333333</v>
      </c>
      <c r="AJ578" s="4">
        <f t="shared" si="113"/>
        <v>8.5</v>
      </c>
      <c r="AK578" s="5">
        <f t="shared" si="114"/>
        <v>7.75</v>
      </c>
      <c r="AL578" s="6">
        <f t="shared" si="115"/>
        <v>26</v>
      </c>
      <c r="AM578" s="7">
        <f t="shared" si="120"/>
        <v>6.25</v>
      </c>
      <c r="AN578" s="18">
        <f t="shared" si="116"/>
        <v>3.166666666666667</v>
      </c>
      <c r="AO578" s="19">
        <f t="shared" si="117"/>
        <v>2.416666666666667</v>
      </c>
      <c r="AP578" s="19">
        <f t="shared" si="118"/>
        <v>20.666666666666668</v>
      </c>
      <c r="AQ578" s="9">
        <f t="shared" si="119"/>
        <v>1.59375</v>
      </c>
      <c r="AR578" s="1">
        <f t="shared" si="121"/>
        <v>1.453125</v>
      </c>
      <c r="AS578" s="1">
        <f t="shared" si="122"/>
        <v>4.875</v>
      </c>
      <c r="AT578" s="1">
        <f t="shared" si="123"/>
        <v>3.0588235294117645</v>
      </c>
      <c r="AU578" s="1">
        <f t="shared" si="124"/>
        <v>1.171875</v>
      </c>
      <c r="AV578" s="1">
        <f t="shared" si="125"/>
        <v>0.73529411764705888</v>
      </c>
      <c r="AW578" s="20">
        <v>1</v>
      </c>
      <c r="AX578" s="20">
        <v>2.2313571004060499E-2</v>
      </c>
      <c r="AY578" s="20">
        <v>1</v>
      </c>
      <c r="AZ578" s="20">
        <v>0.101687003094055</v>
      </c>
      <c r="BA578" s="26">
        <v>1</v>
      </c>
      <c r="BB578" s="26">
        <v>1</v>
      </c>
    </row>
    <row r="579" spans="1:54">
      <c r="A579" s="1">
        <v>577</v>
      </c>
      <c r="B579" s="94" t="s">
        <v>543</v>
      </c>
      <c r="C579" s="94" t="s">
        <v>1255</v>
      </c>
      <c r="D579" s="94" t="s">
        <v>1257</v>
      </c>
      <c r="E579" s="94" t="s">
        <v>1261</v>
      </c>
      <c r="F579" s="94" t="s">
        <v>1262</v>
      </c>
      <c r="G579" s="1" t="s">
        <v>650</v>
      </c>
      <c r="H579" s="1" t="s">
        <v>650</v>
      </c>
      <c r="I579" s="1" t="s">
        <v>650</v>
      </c>
      <c r="J579" s="1" t="s">
        <v>650</v>
      </c>
      <c r="K579" s="1" t="s">
        <v>548</v>
      </c>
      <c r="L579" s="1" t="s">
        <v>1262</v>
      </c>
      <c r="M579" s="2">
        <v>2</v>
      </c>
      <c r="N579" s="3">
        <v>2</v>
      </c>
      <c r="O579" s="3">
        <v>6</v>
      </c>
      <c r="P579" s="3">
        <v>3</v>
      </c>
      <c r="Q579" s="3">
        <v>1</v>
      </c>
      <c r="R579" s="3">
        <v>1</v>
      </c>
      <c r="S579" s="4">
        <v>2</v>
      </c>
      <c r="T579" s="4">
        <v>2</v>
      </c>
      <c r="U579" s="4">
        <v>2</v>
      </c>
      <c r="V579" s="4">
        <v>15</v>
      </c>
      <c r="W579" s="5">
        <v>17</v>
      </c>
      <c r="X579" s="5">
        <v>4</v>
      </c>
      <c r="Y579" s="5">
        <v>1</v>
      </c>
      <c r="Z579" s="5">
        <v>3</v>
      </c>
      <c r="AA579" s="6">
        <v>26</v>
      </c>
      <c r="AB579" s="6">
        <v>18</v>
      </c>
      <c r="AC579" s="6">
        <v>26</v>
      </c>
      <c r="AD579" s="6">
        <v>17</v>
      </c>
      <c r="AE579" s="7">
        <v>5</v>
      </c>
      <c r="AF579" s="7">
        <v>1</v>
      </c>
      <c r="AG579" s="7">
        <v>4</v>
      </c>
      <c r="AH579" s="7">
        <v>9</v>
      </c>
      <c r="AI579" s="2">
        <f t="shared" ref="AI579:AI642" si="126">AVERAGE(M579:R579)</f>
        <v>2.5</v>
      </c>
      <c r="AJ579" s="4">
        <f t="shared" ref="AJ579:AJ642" si="127">AVERAGE(S579:V579)</f>
        <v>5.25</v>
      </c>
      <c r="AK579" s="5">
        <f t="shared" ref="AK579:AK642" si="128">AVERAGE(W579:Z579)</f>
        <v>6.25</v>
      </c>
      <c r="AL579" s="6">
        <f t="shared" ref="AL579:AL642" si="129">AVERAGE(AA579:AD579)</f>
        <v>21.75</v>
      </c>
      <c r="AM579" s="7">
        <f t="shared" si="120"/>
        <v>4.75</v>
      </c>
      <c r="AN579" s="18">
        <f t="shared" ref="AN579:AN642" si="130">AJ579-$AI579</f>
        <v>2.75</v>
      </c>
      <c r="AO579" s="19">
        <f t="shared" ref="AO579:AO642" si="131">AK579-$AI579</f>
        <v>3.75</v>
      </c>
      <c r="AP579" s="19">
        <f t="shared" ref="AP579:AP642" si="132">AL579-$AI579</f>
        <v>19.25</v>
      </c>
      <c r="AQ579" s="9">
        <f t="shared" ref="AQ579:AQ642" si="133">AJ579/AI579</f>
        <v>2.1</v>
      </c>
      <c r="AR579" s="1">
        <f t="shared" si="121"/>
        <v>2.5</v>
      </c>
      <c r="AS579" s="1">
        <f t="shared" si="122"/>
        <v>8.6999999999999993</v>
      </c>
      <c r="AT579" s="1">
        <f t="shared" si="123"/>
        <v>4.1428571428571432</v>
      </c>
      <c r="AU579" s="1">
        <f t="shared" si="124"/>
        <v>1.9</v>
      </c>
      <c r="AV579" s="1">
        <f t="shared" si="125"/>
        <v>0.90476190476190477</v>
      </c>
      <c r="AW579" s="20">
        <v>1</v>
      </c>
      <c r="AX579" s="20">
        <v>2.3250106727501101E-3</v>
      </c>
      <c r="AY579" s="20">
        <v>1</v>
      </c>
      <c r="AZ579" s="20">
        <v>2.00371665335481E-2</v>
      </c>
      <c r="BA579" s="26">
        <v>1</v>
      </c>
      <c r="BB579" s="26">
        <v>1</v>
      </c>
    </row>
    <row r="580" spans="1:54">
      <c r="A580" s="1">
        <v>578</v>
      </c>
      <c r="B580" s="94" t="s">
        <v>543</v>
      </c>
      <c r="C580" s="94" t="s">
        <v>1255</v>
      </c>
      <c r="D580" s="94" t="s">
        <v>1257</v>
      </c>
      <c r="E580" s="94" t="s">
        <v>1261</v>
      </c>
      <c r="F580" s="94" t="s">
        <v>1263</v>
      </c>
      <c r="G580" s="1" t="s">
        <v>650</v>
      </c>
      <c r="H580" s="1" t="s">
        <v>650</v>
      </c>
      <c r="I580" s="1" t="s">
        <v>650</v>
      </c>
      <c r="J580" s="1" t="s">
        <v>650</v>
      </c>
      <c r="K580" s="1" t="s">
        <v>549</v>
      </c>
      <c r="L580" s="1" t="s">
        <v>1263</v>
      </c>
      <c r="M580" s="2">
        <v>16</v>
      </c>
      <c r="N580" s="3">
        <v>0</v>
      </c>
      <c r="O580" s="3">
        <v>1</v>
      </c>
      <c r="P580" s="3">
        <v>0</v>
      </c>
      <c r="Q580" s="3">
        <v>0</v>
      </c>
      <c r="R580" s="3">
        <v>0</v>
      </c>
      <c r="S580" s="4">
        <v>0</v>
      </c>
      <c r="T580" s="4">
        <v>0</v>
      </c>
      <c r="U580" s="4">
        <v>4</v>
      </c>
      <c r="V580" s="4">
        <v>9</v>
      </c>
      <c r="W580" s="5">
        <v>2</v>
      </c>
      <c r="X580" s="5">
        <v>2</v>
      </c>
      <c r="Y580" s="5">
        <v>1</v>
      </c>
      <c r="Z580" s="5">
        <v>1</v>
      </c>
      <c r="AA580" s="6">
        <v>5</v>
      </c>
      <c r="AB580" s="6">
        <v>4</v>
      </c>
      <c r="AC580" s="6">
        <v>2</v>
      </c>
      <c r="AD580" s="6">
        <v>6</v>
      </c>
      <c r="AE580" s="7">
        <v>1</v>
      </c>
      <c r="AF580" s="7">
        <v>3</v>
      </c>
      <c r="AG580" s="7">
        <v>2</v>
      </c>
      <c r="AH580" s="7">
        <v>0</v>
      </c>
      <c r="AI580" s="2">
        <f t="shared" si="126"/>
        <v>2.8333333333333335</v>
      </c>
      <c r="AJ580" s="4">
        <f t="shared" si="127"/>
        <v>3.25</v>
      </c>
      <c r="AK580" s="5">
        <f t="shared" si="128"/>
        <v>1.5</v>
      </c>
      <c r="AL580" s="6">
        <f t="shared" si="129"/>
        <v>4.25</v>
      </c>
      <c r="AM580" s="7">
        <f t="shared" ref="AM580:AM643" si="134">AVERAGE(AE580:AH580)</f>
        <v>1.5</v>
      </c>
      <c r="AN580" s="18">
        <f t="shared" si="130"/>
        <v>0.41666666666666652</v>
      </c>
      <c r="AO580" s="19">
        <f t="shared" si="131"/>
        <v>-1.3333333333333335</v>
      </c>
      <c r="AP580" s="19">
        <f t="shared" si="132"/>
        <v>1.4166666666666665</v>
      </c>
      <c r="AQ580" s="9">
        <f t="shared" si="133"/>
        <v>1.1470588235294117</v>
      </c>
      <c r="AR580" s="1">
        <f t="shared" ref="AR580:AR642" si="135">AK580/AI580</f>
        <v>0.52941176470588236</v>
      </c>
      <c r="AS580" s="1">
        <f t="shared" ref="AS580:AS642" si="136">AL580/AI580</f>
        <v>1.5</v>
      </c>
      <c r="AT580" s="1">
        <f t="shared" ref="AT580:AT642" si="137">AL580/AJ580</f>
        <v>1.3076923076923077</v>
      </c>
      <c r="AU580" s="1">
        <f t="shared" ref="AU580:AU642" si="138">AM580/AI580</f>
        <v>0.52941176470588236</v>
      </c>
      <c r="AV580" s="1">
        <f t="shared" ref="AV580:AV642" si="139">AM580/AJ580</f>
        <v>0.46153846153846156</v>
      </c>
      <c r="AW580" s="20">
        <v>1</v>
      </c>
      <c r="AX580" s="20">
        <v>1</v>
      </c>
      <c r="AY580" s="20">
        <v>1</v>
      </c>
      <c r="AZ580" s="20">
        <v>1</v>
      </c>
      <c r="BA580" s="26">
        <v>1</v>
      </c>
      <c r="BB580" s="26">
        <v>1</v>
      </c>
    </row>
    <row r="581" spans="1:54">
      <c r="A581" s="1">
        <v>579</v>
      </c>
      <c r="B581" s="94" t="s">
        <v>543</v>
      </c>
      <c r="C581" s="94" t="s">
        <v>1255</v>
      </c>
      <c r="D581" s="94" t="s">
        <v>1257</v>
      </c>
      <c r="E581" s="94" t="s">
        <v>1264</v>
      </c>
      <c r="F581" s="1" t="s">
        <v>650</v>
      </c>
      <c r="G581" s="1" t="s">
        <v>650</v>
      </c>
      <c r="H581" s="1" t="s">
        <v>650</v>
      </c>
      <c r="I581" s="1" t="s">
        <v>650</v>
      </c>
      <c r="J581" s="1" t="s">
        <v>650</v>
      </c>
      <c r="K581" s="1" t="s">
        <v>550</v>
      </c>
      <c r="L581" s="1" t="s">
        <v>1264</v>
      </c>
      <c r="M581" s="2">
        <v>4</v>
      </c>
      <c r="N581" s="3">
        <v>0</v>
      </c>
      <c r="O581" s="3">
        <v>0</v>
      </c>
      <c r="P581" s="3">
        <v>10</v>
      </c>
      <c r="Q581" s="3">
        <v>0</v>
      </c>
      <c r="R581" s="3">
        <v>1</v>
      </c>
      <c r="S581" s="4">
        <v>2</v>
      </c>
      <c r="T581" s="4">
        <v>6</v>
      </c>
      <c r="U581" s="4">
        <v>0</v>
      </c>
      <c r="V581" s="4">
        <v>1</v>
      </c>
      <c r="W581" s="5">
        <v>23</v>
      </c>
      <c r="X581" s="5">
        <v>4</v>
      </c>
      <c r="Y581" s="5">
        <v>3</v>
      </c>
      <c r="Z581" s="5">
        <v>6</v>
      </c>
      <c r="AA581" s="6">
        <v>29</v>
      </c>
      <c r="AB581" s="6">
        <v>23</v>
      </c>
      <c r="AC581" s="6">
        <v>28</v>
      </c>
      <c r="AD581" s="6">
        <v>50</v>
      </c>
      <c r="AE581" s="7">
        <v>5</v>
      </c>
      <c r="AF581" s="7">
        <v>2</v>
      </c>
      <c r="AG581" s="7">
        <v>16</v>
      </c>
      <c r="AH581" s="7">
        <v>17</v>
      </c>
      <c r="AI581" s="2">
        <f t="shared" si="126"/>
        <v>2.5</v>
      </c>
      <c r="AJ581" s="4">
        <f t="shared" si="127"/>
        <v>2.25</v>
      </c>
      <c r="AK581" s="5">
        <f t="shared" si="128"/>
        <v>9</v>
      </c>
      <c r="AL581" s="6">
        <f t="shared" si="129"/>
        <v>32.5</v>
      </c>
      <c r="AM581" s="7">
        <f t="shared" si="134"/>
        <v>10</v>
      </c>
      <c r="AN581" s="18">
        <f t="shared" si="130"/>
        <v>-0.25</v>
      </c>
      <c r="AO581" s="19">
        <f t="shared" si="131"/>
        <v>6.5</v>
      </c>
      <c r="AP581" s="19">
        <f t="shared" si="132"/>
        <v>30</v>
      </c>
      <c r="AQ581" s="9">
        <f t="shared" si="133"/>
        <v>0.9</v>
      </c>
      <c r="AR581" s="1">
        <f t="shared" si="135"/>
        <v>3.6</v>
      </c>
      <c r="AS581" s="1">
        <f t="shared" si="136"/>
        <v>13</v>
      </c>
      <c r="AT581" s="1">
        <f t="shared" si="137"/>
        <v>14.444444444444445</v>
      </c>
      <c r="AU581" s="1">
        <f t="shared" si="138"/>
        <v>4</v>
      </c>
      <c r="AV581" s="1">
        <f t="shared" si="139"/>
        <v>4.4444444444444446</v>
      </c>
      <c r="AW581" s="20">
        <v>1</v>
      </c>
      <c r="AX581" s="20">
        <v>2.03731851199792E-3</v>
      </c>
      <c r="AY581" s="20">
        <v>1</v>
      </c>
      <c r="AZ581" s="20">
        <v>4.5119616473115699E-3</v>
      </c>
      <c r="BA581" s="26">
        <v>1</v>
      </c>
      <c r="BB581" s="26">
        <v>1</v>
      </c>
    </row>
    <row r="582" spans="1:54">
      <c r="A582" s="1">
        <v>580</v>
      </c>
      <c r="B582" s="94" t="s">
        <v>543</v>
      </c>
      <c r="C582" s="94" t="s">
        <v>1255</v>
      </c>
      <c r="D582" s="94" t="s">
        <v>1265</v>
      </c>
      <c r="E582" s="1" t="s">
        <v>650</v>
      </c>
      <c r="F582" s="1" t="s">
        <v>650</v>
      </c>
      <c r="G582" s="1" t="s">
        <v>650</v>
      </c>
      <c r="H582" s="1" t="s">
        <v>650</v>
      </c>
      <c r="I582" s="1" t="s">
        <v>650</v>
      </c>
      <c r="J582" s="1" t="s">
        <v>650</v>
      </c>
      <c r="K582" s="1" t="s">
        <v>551</v>
      </c>
      <c r="L582" s="1" t="s">
        <v>1265</v>
      </c>
      <c r="M582" s="2">
        <v>5</v>
      </c>
      <c r="N582" s="3">
        <v>6</v>
      </c>
      <c r="O582" s="3">
        <v>1</v>
      </c>
      <c r="P582" s="3">
        <v>0</v>
      </c>
      <c r="Q582" s="3">
        <v>0</v>
      </c>
      <c r="R582" s="3">
        <v>0</v>
      </c>
      <c r="S582" s="4">
        <v>2</v>
      </c>
      <c r="T582" s="4">
        <v>6</v>
      </c>
      <c r="U582" s="4">
        <v>0</v>
      </c>
      <c r="V582" s="4">
        <v>8</v>
      </c>
      <c r="W582" s="5">
        <v>13</v>
      </c>
      <c r="X582" s="5">
        <v>5</v>
      </c>
      <c r="Y582" s="5">
        <v>0</v>
      </c>
      <c r="Z582" s="5">
        <v>1</v>
      </c>
      <c r="AA582" s="6">
        <v>22</v>
      </c>
      <c r="AB582" s="6">
        <v>11</v>
      </c>
      <c r="AC582" s="6">
        <v>25</v>
      </c>
      <c r="AD582" s="6">
        <v>8</v>
      </c>
      <c r="AE582" s="7">
        <v>0</v>
      </c>
      <c r="AF582" s="7">
        <v>1</v>
      </c>
      <c r="AG582" s="7">
        <v>4</v>
      </c>
      <c r="AH582" s="7">
        <v>0</v>
      </c>
      <c r="AI582" s="2">
        <f t="shared" si="126"/>
        <v>2</v>
      </c>
      <c r="AJ582" s="4">
        <f t="shared" si="127"/>
        <v>4</v>
      </c>
      <c r="AK582" s="5">
        <f t="shared" si="128"/>
        <v>4.75</v>
      </c>
      <c r="AL582" s="6">
        <f t="shared" si="129"/>
        <v>16.5</v>
      </c>
      <c r="AM582" s="7">
        <f t="shared" si="134"/>
        <v>1.25</v>
      </c>
      <c r="AN582" s="18">
        <f t="shared" si="130"/>
        <v>2</v>
      </c>
      <c r="AO582" s="19">
        <f t="shared" si="131"/>
        <v>2.75</v>
      </c>
      <c r="AP582" s="19">
        <f t="shared" si="132"/>
        <v>14.5</v>
      </c>
      <c r="AQ582" s="9">
        <f t="shared" si="133"/>
        <v>2</v>
      </c>
      <c r="AR582" s="1">
        <f t="shared" si="135"/>
        <v>2.375</v>
      </c>
      <c r="AS582" s="1">
        <f t="shared" si="136"/>
        <v>8.25</v>
      </c>
      <c r="AT582" s="1">
        <f t="shared" si="137"/>
        <v>4.125</v>
      </c>
      <c r="AU582" s="1">
        <f t="shared" si="138"/>
        <v>0.625</v>
      </c>
      <c r="AV582" s="1">
        <f t="shared" si="139"/>
        <v>0.3125</v>
      </c>
      <c r="AW582" s="20">
        <v>1</v>
      </c>
      <c r="AX582" s="20">
        <v>0.143870942595276</v>
      </c>
      <c r="AY582" s="20">
        <v>1</v>
      </c>
      <c r="AZ582" s="20">
        <v>1</v>
      </c>
      <c r="BA582" s="26">
        <v>1</v>
      </c>
      <c r="BB582" s="26">
        <v>1</v>
      </c>
    </row>
    <row r="583" spans="1:54">
      <c r="A583" s="1">
        <v>581</v>
      </c>
      <c r="B583" s="94" t="s">
        <v>543</v>
      </c>
      <c r="C583" s="94" t="s">
        <v>1255</v>
      </c>
      <c r="D583" s="94" t="s">
        <v>1265</v>
      </c>
      <c r="E583" s="94" t="s">
        <v>1266</v>
      </c>
      <c r="F583" s="1" t="s">
        <v>650</v>
      </c>
      <c r="G583" s="1" t="s">
        <v>650</v>
      </c>
      <c r="H583" s="1" t="s">
        <v>650</v>
      </c>
      <c r="I583" s="1" t="s">
        <v>650</v>
      </c>
      <c r="J583" s="1" t="s">
        <v>650</v>
      </c>
      <c r="K583" s="1" t="s">
        <v>552</v>
      </c>
      <c r="L583" s="1" t="s">
        <v>1266</v>
      </c>
      <c r="M583" s="2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4">
        <v>0</v>
      </c>
      <c r="T583" s="4">
        <v>1</v>
      </c>
      <c r="U583" s="4">
        <v>0</v>
      </c>
      <c r="V583" s="4">
        <v>0</v>
      </c>
      <c r="W583" s="5">
        <v>0</v>
      </c>
      <c r="X583" s="5">
        <v>1</v>
      </c>
      <c r="Y583" s="5">
        <v>0</v>
      </c>
      <c r="Z583" s="5">
        <v>0</v>
      </c>
      <c r="AA583" s="6">
        <v>2</v>
      </c>
      <c r="AB583" s="6">
        <v>3</v>
      </c>
      <c r="AC583" s="6">
        <v>0</v>
      </c>
      <c r="AD583" s="6">
        <v>0</v>
      </c>
      <c r="AE583" s="7">
        <v>0</v>
      </c>
      <c r="AF583" s="7">
        <v>0</v>
      </c>
      <c r="AG583" s="7">
        <v>1</v>
      </c>
      <c r="AH583" s="7">
        <v>0</v>
      </c>
      <c r="AI583" s="2">
        <f t="shared" si="126"/>
        <v>0</v>
      </c>
      <c r="AJ583" s="4">
        <f t="shared" si="127"/>
        <v>0.25</v>
      </c>
      <c r="AK583" s="5">
        <f t="shared" si="128"/>
        <v>0.25</v>
      </c>
      <c r="AL583" s="6">
        <f t="shared" si="129"/>
        <v>1.25</v>
      </c>
      <c r="AM583" s="7">
        <f t="shared" si="134"/>
        <v>0.25</v>
      </c>
      <c r="AN583" s="18">
        <f t="shared" si="130"/>
        <v>0.25</v>
      </c>
      <c r="AO583" s="19">
        <f t="shared" si="131"/>
        <v>0.25</v>
      </c>
      <c r="AP583" s="19">
        <f t="shared" si="132"/>
        <v>1.25</v>
      </c>
      <c r="AQ583" s="9" t="s">
        <v>1413</v>
      </c>
      <c r="AR583" s="1" t="s">
        <v>1413</v>
      </c>
      <c r="AS583" s="1" t="s">
        <v>1413</v>
      </c>
      <c r="AT583" s="1">
        <f t="shared" si="137"/>
        <v>5</v>
      </c>
      <c r="AU583" s="1" t="s">
        <v>1413</v>
      </c>
      <c r="AV583" s="1">
        <f t="shared" si="139"/>
        <v>1</v>
      </c>
      <c r="AW583" s="20">
        <v>1</v>
      </c>
      <c r="AX583" s="20">
        <v>0.66192694653435302</v>
      </c>
      <c r="AY583" s="20">
        <v>1</v>
      </c>
      <c r="AZ583" s="20">
        <v>1</v>
      </c>
      <c r="BA583" s="26">
        <v>1</v>
      </c>
      <c r="BB583" s="26">
        <v>1</v>
      </c>
    </row>
    <row r="584" spans="1:54">
      <c r="A584" s="1">
        <v>582</v>
      </c>
      <c r="B584" s="94" t="s">
        <v>543</v>
      </c>
      <c r="C584" s="94" t="s">
        <v>1255</v>
      </c>
      <c r="D584" s="94" t="s">
        <v>1265</v>
      </c>
      <c r="E584" s="94" t="s">
        <v>1267</v>
      </c>
      <c r="F584" s="1" t="s">
        <v>650</v>
      </c>
      <c r="G584" s="1" t="s">
        <v>650</v>
      </c>
      <c r="H584" s="1" t="s">
        <v>650</v>
      </c>
      <c r="I584" s="1" t="s">
        <v>650</v>
      </c>
      <c r="J584" s="1" t="s">
        <v>650</v>
      </c>
      <c r="K584" s="1" t="s">
        <v>553</v>
      </c>
      <c r="L584" s="1" t="s">
        <v>1267</v>
      </c>
      <c r="M584" s="2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4">
        <v>0</v>
      </c>
      <c r="T584" s="4">
        <v>0</v>
      </c>
      <c r="U584" s="4">
        <v>0</v>
      </c>
      <c r="V584" s="4">
        <v>0</v>
      </c>
      <c r="W584" s="5">
        <v>0</v>
      </c>
      <c r="X584" s="5">
        <v>0</v>
      </c>
      <c r="Y584" s="5">
        <v>0</v>
      </c>
      <c r="Z584" s="5">
        <v>0</v>
      </c>
      <c r="AA584" s="6">
        <v>1</v>
      </c>
      <c r="AB584" s="6">
        <v>0</v>
      </c>
      <c r="AC584" s="6">
        <v>0</v>
      </c>
      <c r="AD584" s="6">
        <v>0</v>
      </c>
      <c r="AE584" s="7">
        <v>0</v>
      </c>
      <c r="AF584" s="7">
        <v>0</v>
      </c>
      <c r="AG584" s="7">
        <v>0</v>
      </c>
      <c r="AH584" s="7">
        <v>0</v>
      </c>
      <c r="AI584" s="2">
        <f t="shared" si="126"/>
        <v>0</v>
      </c>
      <c r="AJ584" s="4">
        <f t="shared" si="127"/>
        <v>0</v>
      </c>
      <c r="AK584" s="5">
        <f t="shared" si="128"/>
        <v>0</v>
      </c>
      <c r="AL584" s="6">
        <f t="shared" si="129"/>
        <v>0.25</v>
      </c>
      <c r="AM584" s="7">
        <f t="shared" si="134"/>
        <v>0</v>
      </c>
      <c r="AN584" s="18">
        <f t="shared" si="130"/>
        <v>0</v>
      </c>
      <c r="AO584" s="19">
        <f t="shared" si="131"/>
        <v>0</v>
      </c>
      <c r="AP584" s="19">
        <f t="shared" si="132"/>
        <v>0.25</v>
      </c>
      <c r="AQ584" s="9" t="s">
        <v>1413</v>
      </c>
      <c r="AR584" s="1" t="s">
        <v>1413</v>
      </c>
      <c r="AS584" s="1" t="s">
        <v>1413</v>
      </c>
      <c r="AT584" s="1" t="s">
        <v>1413</v>
      </c>
      <c r="AU584" s="1" t="s">
        <v>1413</v>
      </c>
      <c r="AV584" s="1" t="s">
        <v>1413</v>
      </c>
      <c r="AW584" s="20">
        <v>1</v>
      </c>
      <c r="AX584" s="20">
        <v>1</v>
      </c>
      <c r="AY584" s="20">
        <v>1</v>
      </c>
      <c r="AZ584" s="20">
        <v>1</v>
      </c>
      <c r="BA584" s="26">
        <v>1</v>
      </c>
      <c r="BB584" s="26">
        <v>1</v>
      </c>
    </row>
    <row r="585" spans="1:54">
      <c r="A585" s="1">
        <v>583</v>
      </c>
      <c r="B585" s="94" t="s">
        <v>543</v>
      </c>
      <c r="C585" s="94" t="s">
        <v>1255</v>
      </c>
      <c r="D585" s="94" t="s">
        <v>1265</v>
      </c>
      <c r="E585" s="94" t="s">
        <v>1268</v>
      </c>
      <c r="F585" s="1" t="s">
        <v>650</v>
      </c>
      <c r="G585" s="1" t="s">
        <v>650</v>
      </c>
      <c r="H585" s="1" t="s">
        <v>650</v>
      </c>
      <c r="I585" s="1" t="s">
        <v>650</v>
      </c>
      <c r="J585" s="1" t="s">
        <v>650</v>
      </c>
      <c r="K585" s="1" t="s">
        <v>554</v>
      </c>
      <c r="L585" s="1" t="s">
        <v>1268</v>
      </c>
      <c r="M585" s="2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4">
        <v>0</v>
      </c>
      <c r="T585" s="4">
        <v>2</v>
      </c>
      <c r="U585" s="4">
        <v>0</v>
      </c>
      <c r="V585" s="4">
        <v>2</v>
      </c>
      <c r="W585" s="5">
        <v>0</v>
      </c>
      <c r="X585" s="5">
        <v>0</v>
      </c>
      <c r="Y585" s="5">
        <v>0</v>
      </c>
      <c r="Z585" s="5">
        <v>0</v>
      </c>
      <c r="AA585" s="6">
        <v>0</v>
      </c>
      <c r="AB585" s="6">
        <v>0</v>
      </c>
      <c r="AC585" s="6">
        <v>1</v>
      </c>
      <c r="AD585" s="6">
        <v>0</v>
      </c>
      <c r="AE585" s="7">
        <v>0</v>
      </c>
      <c r="AF585" s="7">
        <v>0</v>
      </c>
      <c r="AG585" s="7">
        <v>1</v>
      </c>
      <c r="AH585" s="7">
        <v>0</v>
      </c>
      <c r="AI585" s="2">
        <f t="shared" si="126"/>
        <v>0</v>
      </c>
      <c r="AJ585" s="4">
        <f t="shared" si="127"/>
        <v>1</v>
      </c>
      <c r="AK585" s="5">
        <f t="shared" si="128"/>
        <v>0</v>
      </c>
      <c r="AL585" s="6">
        <f t="shared" si="129"/>
        <v>0.25</v>
      </c>
      <c r="AM585" s="7">
        <f t="shared" si="134"/>
        <v>0.25</v>
      </c>
      <c r="AN585" s="18">
        <f t="shared" si="130"/>
        <v>1</v>
      </c>
      <c r="AO585" s="19">
        <f t="shared" si="131"/>
        <v>0</v>
      </c>
      <c r="AP585" s="19">
        <f t="shared" si="132"/>
        <v>0.25</v>
      </c>
      <c r="AQ585" s="9" t="s">
        <v>1413</v>
      </c>
      <c r="AR585" s="1" t="s">
        <v>1413</v>
      </c>
      <c r="AS585" s="1" t="s">
        <v>1413</v>
      </c>
      <c r="AT585" s="1">
        <f t="shared" si="137"/>
        <v>0.25</v>
      </c>
      <c r="AU585" s="1" t="s">
        <v>1413</v>
      </c>
      <c r="AV585" s="1">
        <f t="shared" si="139"/>
        <v>0.25</v>
      </c>
      <c r="AW585" s="20">
        <v>0.55774496950707897</v>
      </c>
      <c r="AX585" s="20">
        <v>1</v>
      </c>
      <c r="AY585" s="20">
        <v>1</v>
      </c>
      <c r="AZ585" s="20">
        <v>1</v>
      </c>
      <c r="BA585" s="26">
        <v>1</v>
      </c>
      <c r="BB585" s="26">
        <v>1</v>
      </c>
    </row>
    <row r="586" spans="1:54">
      <c r="A586" s="1">
        <v>584</v>
      </c>
      <c r="B586" s="94" t="s">
        <v>543</v>
      </c>
      <c r="C586" s="94" t="s">
        <v>1255</v>
      </c>
      <c r="D586" s="94" t="s">
        <v>1265</v>
      </c>
      <c r="E586" s="94" t="s">
        <v>1269</v>
      </c>
      <c r="F586" s="1" t="s">
        <v>650</v>
      </c>
      <c r="G586" s="1" t="s">
        <v>650</v>
      </c>
      <c r="H586" s="1" t="s">
        <v>650</v>
      </c>
      <c r="I586" s="1" t="s">
        <v>650</v>
      </c>
      <c r="J586" s="1" t="s">
        <v>650</v>
      </c>
      <c r="K586" s="1" t="s">
        <v>1270</v>
      </c>
      <c r="L586" s="1" t="s">
        <v>1269</v>
      </c>
      <c r="M586" s="2">
        <v>5</v>
      </c>
      <c r="N586" s="3">
        <v>6</v>
      </c>
      <c r="O586" s="3">
        <v>1</v>
      </c>
      <c r="P586" s="3">
        <v>0</v>
      </c>
      <c r="Q586" s="3">
        <v>0</v>
      </c>
      <c r="R586" s="3">
        <v>0</v>
      </c>
      <c r="S586" s="4">
        <v>2</v>
      </c>
      <c r="T586" s="4">
        <v>3</v>
      </c>
      <c r="U586" s="4">
        <v>0</v>
      </c>
      <c r="V586" s="4">
        <v>6</v>
      </c>
      <c r="W586" s="5">
        <v>13</v>
      </c>
      <c r="X586" s="5">
        <v>4</v>
      </c>
      <c r="Y586" s="5">
        <v>0</v>
      </c>
      <c r="Z586" s="5">
        <v>1</v>
      </c>
      <c r="AA586" s="6">
        <v>19</v>
      </c>
      <c r="AB586" s="6">
        <v>8</v>
      </c>
      <c r="AC586" s="6">
        <v>24</v>
      </c>
      <c r="AD586" s="6">
        <v>8</v>
      </c>
      <c r="AE586" s="7">
        <v>0</v>
      </c>
      <c r="AF586" s="7">
        <v>1</v>
      </c>
      <c r="AG586" s="7">
        <v>2</v>
      </c>
      <c r="AH586" s="7">
        <v>0</v>
      </c>
      <c r="AI586" s="2">
        <f t="shared" si="126"/>
        <v>2</v>
      </c>
      <c r="AJ586" s="4">
        <f t="shared" si="127"/>
        <v>2.75</v>
      </c>
      <c r="AK586" s="5">
        <f t="shared" si="128"/>
        <v>4.5</v>
      </c>
      <c r="AL586" s="6">
        <f t="shared" si="129"/>
        <v>14.75</v>
      </c>
      <c r="AM586" s="7">
        <f t="shared" si="134"/>
        <v>0.75</v>
      </c>
      <c r="AN586" s="18">
        <f t="shared" si="130"/>
        <v>0.75</v>
      </c>
      <c r="AO586" s="19">
        <f t="shared" si="131"/>
        <v>2.5</v>
      </c>
      <c r="AP586" s="19">
        <f t="shared" si="132"/>
        <v>12.75</v>
      </c>
      <c r="AQ586" s="9">
        <f t="shared" si="133"/>
        <v>1.375</v>
      </c>
      <c r="AR586" s="1">
        <f t="shared" si="135"/>
        <v>2.25</v>
      </c>
      <c r="AS586" s="1">
        <f t="shared" si="136"/>
        <v>7.375</v>
      </c>
      <c r="AT586" s="1">
        <f t="shared" si="137"/>
        <v>5.3636363636363633</v>
      </c>
      <c r="AU586" s="1">
        <f t="shared" si="138"/>
        <v>0.375</v>
      </c>
      <c r="AV586" s="1">
        <f t="shared" si="139"/>
        <v>0.27272727272727271</v>
      </c>
      <c r="AW586" s="20">
        <v>1</v>
      </c>
      <c r="AX586" s="20">
        <v>0.17002129107564501</v>
      </c>
      <c r="AY586" s="20">
        <v>1</v>
      </c>
      <c r="AZ586" s="20">
        <v>0.77772796811478795</v>
      </c>
      <c r="BA586" s="26">
        <v>1</v>
      </c>
      <c r="BB586" s="26">
        <v>1</v>
      </c>
    </row>
    <row r="587" spans="1:54">
      <c r="A587" s="1">
        <v>585</v>
      </c>
      <c r="B587" s="94" t="s">
        <v>543</v>
      </c>
      <c r="C587" s="94" t="s">
        <v>1255</v>
      </c>
      <c r="D587" s="94" t="s">
        <v>1271</v>
      </c>
      <c r="E587" s="1" t="s">
        <v>650</v>
      </c>
      <c r="F587" s="1" t="s">
        <v>650</v>
      </c>
      <c r="G587" s="1" t="s">
        <v>650</v>
      </c>
      <c r="H587" s="1" t="s">
        <v>650</v>
      </c>
      <c r="I587" s="1" t="s">
        <v>650</v>
      </c>
      <c r="J587" s="1" t="s">
        <v>650</v>
      </c>
      <c r="K587" s="1" t="s">
        <v>555</v>
      </c>
      <c r="L587" s="1" t="s">
        <v>1271</v>
      </c>
      <c r="M587" s="2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4">
        <v>1</v>
      </c>
      <c r="T587" s="4">
        <v>1</v>
      </c>
      <c r="U587" s="4">
        <v>0</v>
      </c>
      <c r="V587" s="4">
        <v>0</v>
      </c>
      <c r="W587" s="5">
        <v>1</v>
      </c>
      <c r="X587" s="5">
        <v>1</v>
      </c>
      <c r="Y587" s="5">
        <v>2</v>
      </c>
      <c r="Z587" s="5">
        <v>1</v>
      </c>
      <c r="AA587" s="6">
        <v>5</v>
      </c>
      <c r="AB587" s="6">
        <v>2</v>
      </c>
      <c r="AC587" s="6">
        <v>7</v>
      </c>
      <c r="AD587" s="6">
        <v>16</v>
      </c>
      <c r="AE587" s="7">
        <v>0</v>
      </c>
      <c r="AF587" s="7">
        <v>1</v>
      </c>
      <c r="AG587" s="7">
        <v>0</v>
      </c>
      <c r="AH587" s="7">
        <v>1</v>
      </c>
      <c r="AI587" s="2">
        <f t="shared" si="126"/>
        <v>0</v>
      </c>
      <c r="AJ587" s="4">
        <f t="shared" si="127"/>
        <v>0.5</v>
      </c>
      <c r="AK587" s="5">
        <f t="shared" si="128"/>
        <v>1.25</v>
      </c>
      <c r="AL587" s="6">
        <f t="shared" si="129"/>
        <v>7.5</v>
      </c>
      <c r="AM587" s="7">
        <f t="shared" si="134"/>
        <v>0.5</v>
      </c>
      <c r="AN587" s="18">
        <f t="shared" si="130"/>
        <v>0.5</v>
      </c>
      <c r="AO587" s="19">
        <f t="shared" si="131"/>
        <v>1.25</v>
      </c>
      <c r="AP587" s="19">
        <f t="shared" si="132"/>
        <v>7.5</v>
      </c>
      <c r="AQ587" s="9" t="s">
        <v>1413</v>
      </c>
      <c r="AR587" s="1" t="s">
        <v>1413</v>
      </c>
      <c r="AS587" s="1" t="s">
        <v>1413</v>
      </c>
      <c r="AT587" s="1">
        <f t="shared" si="137"/>
        <v>15</v>
      </c>
      <c r="AU587" s="1" t="s">
        <v>1413</v>
      </c>
      <c r="AV587" s="1">
        <f t="shared" si="139"/>
        <v>1</v>
      </c>
      <c r="AW587" s="20">
        <v>1</v>
      </c>
      <c r="AX587" s="20">
        <v>1.1685080662573901E-2</v>
      </c>
      <c r="AY587" s="20">
        <v>0.30440334195459201</v>
      </c>
      <c r="AZ587" s="20">
        <v>0.29380997375385198</v>
      </c>
      <c r="BA587" s="26">
        <v>1</v>
      </c>
      <c r="BB587" s="26">
        <v>1</v>
      </c>
    </row>
    <row r="588" spans="1:54">
      <c r="A588" s="1">
        <v>586</v>
      </c>
      <c r="B588" s="94" t="s">
        <v>543</v>
      </c>
      <c r="C588" s="94" t="s">
        <v>1255</v>
      </c>
      <c r="D588" s="94" t="s">
        <v>1271</v>
      </c>
      <c r="E588" s="94" t="s">
        <v>1272</v>
      </c>
      <c r="F588" s="1" t="s">
        <v>650</v>
      </c>
      <c r="G588" s="1" t="s">
        <v>650</v>
      </c>
      <c r="H588" s="1" t="s">
        <v>650</v>
      </c>
      <c r="I588" s="1" t="s">
        <v>650</v>
      </c>
      <c r="J588" s="1" t="s">
        <v>650</v>
      </c>
      <c r="K588" s="1" t="s">
        <v>556</v>
      </c>
      <c r="L588" s="1" t="s">
        <v>1272</v>
      </c>
      <c r="M588" s="2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4">
        <v>1</v>
      </c>
      <c r="T588" s="4">
        <v>1</v>
      </c>
      <c r="U588" s="4">
        <v>0</v>
      </c>
      <c r="V588" s="4">
        <v>0</v>
      </c>
      <c r="W588" s="5">
        <v>0</v>
      </c>
      <c r="X588" s="5">
        <v>1</v>
      </c>
      <c r="Y588" s="5">
        <v>2</v>
      </c>
      <c r="Z588" s="5">
        <v>1</v>
      </c>
      <c r="AA588" s="6">
        <v>5</v>
      </c>
      <c r="AB588" s="6">
        <v>2</v>
      </c>
      <c r="AC588" s="6">
        <v>7</v>
      </c>
      <c r="AD588" s="6">
        <v>13</v>
      </c>
      <c r="AE588" s="7">
        <v>0</v>
      </c>
      <c r="AF588" s="7">
        <v>1</v>
      </c>
      <c r="AG588" s="7">
        <v>0</v>
      </c>
      <c r="AH588" s="7">
        <v>1</v>
      </c>
      <c r="AI588" s="2">
        <f t="shared" si="126"/>
        <v>0</v>
      </c>
      <c r="AJ588" s="4">
        <f t="shared" si="127"/>
        <v>0.5</v>
      </c>
      <c r="AK588" s="5">
        <f t="shared" si="128"/>
        <v>1</v>
      </c>
      <c r="AL588" s="6">
        <f t="shared" si="129"/>
        <v>6.75</v>
      </c>
      <c r="AM588" s="7">
        <f t="shared" si="134"/>
        <v>0.5</v>
      </c>
      <c r="AN588" s="18">
        <f t="shared" si="130"/>
        <v>0.5</v>
      </c>
      <c r="AO588" s="19">
        <f t="shared" si="131"/>
        <v>1</v>
      </c>
      <c r="AP588" s="19">
        <f t="shared" si="132"/>
        <v>6.75</v>
      </c>
      <c r="AQ588" s="9" t="s">
        <v>1413</v>
      </c>
      <c r="AR588" s="1" t="s">
        <v>1413</v>
      </c>
      <c r="AS588" s="1" t="s">
        <v>1413</v>
      </c>
      <c r="AT588" s="1">
        <f t="shared" si="137"/>
        <v>13.5</v>
      </c>
      <c r="AU588" s="1" t="s">
        <v>1413</v>
      </c>
      <c r="AV588" s="1">
        <f t="shared" si="139"/>
        <v>1</v>
      </c>
      <c r="AW588" s="20">
        <v>1</v>
      </c>
      <c r="AX588" s="20">
        <v>1.4959011125863699E-2</v>
      </c>
      <c r="AY588" s="20">
        <v>0.826895929535168</v>
      </c>
      <c r="AZ588" s="20">
        <v>0.34712547969794799</v>
      </c>
      <c r="BA588" s="26">
        <v>1</v>
      </c>
      <c r="BB588" s="26">
        <v>1</v>
      </c>
    </row>
    <row r="589" spans="1:54">
      <c r="A589" s="1">
        <v>587</v>
      </c>
      <c r="B589" s="94" t="s">
        <v>543</v>
      </c>
      <c r="C589" s="94" t="s">
        <v>1255</v>
      </c>
      <c r="D589" s="94" t="s">
        <v>1271</v>
      </c>
      <c r="E589" s="94" t="s">
        <v>1273</v>
      </c>
      <c r="F589" s="1" t="s">
        <v>650</v>
      </c>
      <c r="G589" s="1" t="s">
        <v>650</v>
      </c>
      <c r="H589" s="1" t="s">
        <v>650</v>
      </c>
      <c r="I589" s="1" t="s">
        <v>650</v>
      </c>
      <c r="J589" s="1" t="s">
        <v>650</v>
      </c>
      <c r="K589" s="1" t="s">
        <v>557</v>
      </c>
      <c r="L589" s="1" t="s">
        <v>1273</v>
      </c>
      <c r="M589" s="2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4">
        <v>0</v>
      </c>
      <c r="T589" s="4">
        <v>0</v>
      </c>
      <c r="U589" s="4">
        <v>0</v>
      </c>
      <c r="V589" s="4">
        <v>0</v>
      </c>
      <c r="W589" s="5">
        <v>1</v>
      </c>
      <c r="X589" s="5">
        <v>0</v>
      </c>
      <c r="Y589" s="5">
        <v>0</v>
      </c>
      <c r="Z589" s="5">
        <v>0</v>
      </c>
      <c r="AA589" s="6">
        <v>0</v>
      </c>
      <c r="AB589" s="6">
        <v>0</v>
      </c>
      <c r="AC589" s="6">
        <v>0</v>
      </c>
      <c r="AD589" s="6">
        <v>3</v>
      </c>
      <c r="AE589" s="7">
        <v>0</v>
      </c>
      <c r="AF589" s="7">
        <v>0</v>
      </c>
      <c r="AG589" s="7">
        <v>0</v>
      </c>
      <c r="AH589" s="7">
        <v>0</v>
      </c>
      <c r="AI589" s="2">
        <f t="shared" si="126"/>
        <v>0</v>
      </c>
      <c r="AJ589" s="4">
        <f t="shared" si="127"/>
        <v>0</v>
      </c>
      <c r="AK589" s="5">
        <f t="shared" si="128"/>
        <v>0.25</v>
      </c>
      <c r="AL589" s="6">
        <f t="shared" si="129"/>
        <v>0.75</v>
      </c>
      <c r="AM589" s="7">
        <f t="shared" si="134"/>
        <v>0</v>
      </c>
      <c r="AN589" s="18">
        <f t="shared" si="130"/>
        <v>0</v>
      </c>
      <c r="AO589" s="19">
        <f t="shared" si="131"/>
        <v>0.25</v>
      </c>
      <c r="AP589" s="19">
        <f t="shared" si="132"/>
        <v>0.75</v>
      </c>
      <c r="AQ589" s="9" t="s">
        <v>1413</v>
      </c>
      <c r="AR589" s="1" t="s">
        <v>1413</v>
      </c>
      <c r="AS589" s="1" t="s">
        <v>1413</v>
      </c>
      <c r="AT589" s="1" t="s">
        <v>1413</v>
      </c>
      <c r="AU589" s="1" t="s">
        <v>1413</v>
      </c>
      <c r="AV589" s="1" t="s">
        <v>1413</v>
      </c>
      <c r="AW589" s="20">
        <v>1</v>
      </c>
      <c r="AX589" s="20">
        <v>1</v>
      </c>
      <c r="AY589" s="20">
        <v>1</v>
      </c>
      <c r="AZ589" s="20">
        <v>1</v>
      </c>
      <c r="BA589" s="26">
        <v>1</v>
      </c>
      <c r="BB589" s="26">
        <v>1</v>
      </c>
    </row>
    <row r="590" spans="1:54">
      <c r="A590" s="1">
        <v>588</v>
      </c>
      <c r="B590" s="94" t="s">
        <v>543</v>
      </c>
      <c r="C590" s="94" t="s">
        <v>1255</v>
      </c>
      <c r="D590" s="94" t="s">
        <v>1274</v>
      </c>
      <c r="E590" s="1" t="s">
        <v>650</v>
      </c>
      <c r="F590" s="1" t="s">
        <v>650</v>
      </c>
      <c r="G590" s="1" t="s">
        <v>650</v>
      </c>
      <c r="H590" s="1" t="s">
        <v>650</v>
      </c>
      <c r="I590" s="1" t="s">
        <v>650</v>
      </c>
      <c r="J590" s="1" t="s">
        <v>650</v>
      </c>
      <c r="K590" s="1" t="s">
        <v>558</v>
      </c>
      <c r="L590" s="1" t="s">
        <v>1274</v>
      </c>
      <c r="M590" s="2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4">
        <v>0</v>
      </c>
      <c r="T590" s="4">
        <v>0</v>
      </c>
      <c r="U590" s="4">
        <v>0</v>
      </c>
      <c r="V590" s="4">
        <v>0</v>
      </c>
      <c r="W590" s="5">
        <v>3</v>
      </c>
      <c r="X590" s="5">
        <v>1</v>
      </c>
      <c r="Y590" s="5">
        <v>0</v>
      </c>
      <c r="Z590" s="5">
        <v>0</v>
      </c>
      <c r="AA590" s="6">
        <v>1</v>
      </c>
      <c r="AB590" s="6">
        <v>2</v>
      </c>
      <c r="AC590" s="6">
        <v>0</v>
      </c>
      <c r="AD590" s="6">
        <v>3</v>
      </c>
      <c r="AE590" s="7">
        <v>0</v>
      </c>
      <c r="AF590" s="7">
        <v>0</v>
      </c>
      <c r="AG590" s="7">
        <v>0</v>
      </c>
      <c r="AH590" s="7">
        <v>0</v>
      </c>
      <c r="AI590" s="2">
        <f t="shared" si="126"/>
        <v>0</v>
      </c>
      <c r="AJ590" s="4">
        <f t="shared" si="127"/>
        <v>0</v>
      </c>
      <c r="AK590" s="5">
        <f t="shared" si="128"/>
        <v>1</v>
      </c>
      <c r="AL590" s="6">
        <f t="shared" si="129"/>
        <v>1.5</v>
      </c>
      <c r="AM590" s="7">
        <f t="shared" si="134"/>
        <v>0</v>
      </c>
      <c r="AN590" s="18">
        <f t="shared" si="130"/>
        <v>0</v>
      </c>
      <c r="AO590" s="19">
        <f t="shared" si="131"/>
        <v>1</v>
      </c>
      <c r="AP590" s="19">
        <f t="shared" si="132"/>
        <v>1.5</v>
      </c>
      <c r="AQ590" s="9" t="s">
        <v>1413</v>
      </c>
      <c r="AR590" s="1" t="s">
        <v>1413</v>
      </c>
      <c r="AS590" s="1" t="s">
        <v>1413</v>
      </c>
      <c r="AT590" s="1" t="s">
        <v>1413</v>
      </c>
      <c r="AU590" s="1" t="s">
        <v>1413</v>
      </c>
      <c r="AV590" s="1" t="s">
        <v>1413</v>
      </c>
      <c r="AW590" s="20">
        <v>1</v>
      </c>
      <c r="AX590" s="20">
        <v>0.190320919572983</v>
      </c>
      <c r="AY590" s="20">
        <v>0.99974107359233499</v>
      </c>
      <c r="AZ590" s="20">
        <v>0.30815650659674398</v>
      </c>
      <c r="BA590" s="26">
        <v>1</v>
      </c>
      <c r="BB590" s="26">
        <v>1</v>
      </c>
    </row>
    <row r="591" spans="1:54">
      <c r="A591" s="1">
        <v>589</v>
      </c>
      <c r="B591" s="94" t="s">
        <v>543</v>
      </c>
      <c r="C591" s="94" t="s">
        <v>1255</v>
      </c>
      <c r="D591" s="94" t="s">
        <v>1275</v>
      </c>
      <c r="E591" s="1" t="s">
        <v>650</v>
      </c>
      <c r="F591" s="1" t="s">
        <v>650</v>
      </c>
      <c r="G591" s="1" t="s">
        <v>650</v>
      </c>
      <c r="H591" s="1" t="s">
        <v>650</v>
      </c>
      <c r="I591" s="1" t="s">
        <v>650</v>
      </c>
      <c r="J591" s="1" t="s">
        <v>650</v>
      </c>
      <c r="K591" s="1" t="s">
        <v>559</v>
      </c>
      <c r="L591" s="1" t="s">
        <v>1275</v>
      </c>
      <c r="M591" s="2">
        <v>0</v>
      </c>
      <c r="N591" s="3">
        <v>40</v>
      </c>
      <c r="O591" s="3">
        <v>3</v>
      </c>
      <c r="P591" s="3">
        <v>2</v>
      </c>
      <c r="Q591" s="3">
        <v>0</v>
      </c>
      <c r="R591" s="3">
        <v>0</v>
      </c>
      <c r="S591" s="4">
        <v>20</v>
      </c>
      <c r="T591" s="4">
        <v>1</v>
      </c>
      <c r="U591" s="4">
        <v>6</v>
      </c>
      <c r="V591" s="4">
        <v>4</v>
      </c>
      <c r="W591" s="5">
        <v>4</v>
      </c>
      <c r="X591" s="5">
        <v>2</v>
      </c>
      <c r="Y591" s="5">
        <v>0</v>
      </c>
      <c r="Z591" s="5">
        <v>2</v>
      </c>
      <c r="AA591" s="6">
        <v>22</v>
      </c>
      <c r="AB591" s="6">
        <v>9</v>
      </c>
      <c r="AC591" s="6">
        <v>5</v>
      </c>
      <c r="AD591" s="6">
        <v>15</v>
      </c>
      <c r="AE591" s="7">
        <v>0</v>
      </c>
      <c r="AF591" s="7">
        <v>0</v>
      </c>
      <c r="AG591" s="7">
        <v>1</v>
      </c>
      <c r="AH591" s="7">
        <v>25</v>
      </c>
      <c r="AI591" s="2">
        <f t="shared" si="126"/>
        <v>7.5</v>
      </c>
      <c r="AJ591" s="4">
        <f t="shared" si="127"/>
        <v>7.75</v>
      </c>
      <c r="AK591" s="5">
        <f t="shared" si="128"/>
        <v>2</v>
      </c>
      <c r="AL591" s="6">
        <f t="shared" si="129"/>
        <v>12.75</v>
      </c>
      <c r="AM591" s="7">
        <f t="shared" si="134"/>
        <v>6.5</v>
      </c>
      <c r="AN591" s="18">
        <f t="shared" si="130"/>
        <v>0.25</v>
      </c>
      <c r="AO591" s="19">
        <f t="shared" si="131"/>
        <v>-5.5</v>
      </c>
      <c r="AP591" s="19">
        <f t="shared" si="132"/>
        <v>5.25</v>
      </c>
      <c r="AQ591" s="9">
        <f t="shared" si="133"/>
        <v>1.0333333333333334</v>
      </c>
      <c r="AR591" s="1">
        <f t="shared" si="135"/>
        <v>0.26666666666666666</v>
      </c>
      <c r="AS591" s="1">
        <f t="shared" si="136"/>
        <v>1.7</v>
      </c>
      <c r="AT591" s="1">
        <f t="shared" si="137"/>
        <v>1.6451612903225807</v>
      </c>
      <c r="AU591" s="1">
        <f t="shared" si="138"/>
        <v>0.8666666666666667</v>
      </c>
      <c r="AV591" s="1">
        <f t="shared" si="139"/>
        <v>0.83870967741935487</v>
      </c>
      <c r="AW591" s="20">
        <v>1</v>
      </c>
      <c r="AX591" s="20">
        <v>1</v>
      </c>
      <c r="AY591" s="20">
        <v>1</v>
      </c>
      <c r="AZ591" s="20">
        <v>1</v>
      </c>
      <c r="BA591" s="26">
        <v>1</v>
      </c>
      <c r="BB591" s="26">
        <v>1</v>
      </c>
    </row>
    <row r="592" spans="1:54">
      <c r="A592" s="1">
        <v>590</v>
      </c>
      <c r="B592" s="94" t="s">
        <v>543</v>
      </c>
      <c r="C592" s="94" t="s">
        <v>1255</v>
      </c>
      <c r="D592" s="94" t="s">
        <v>1275</v>
      </c>
      <c r="E592" s="94" t="s">
        <v>1276</v>
      </c>
      <c r="F592" s="1" t="s">
        <v>650</v>
      </c>
      <c r="G592" s="1" t="s">
        <v>650</v>
      </c>
      <c r="H592" s="1" t="s">
        <v>650</v>
      </c>
      <c r="I592" s="1" t="s">
        <v>650</v>
      </c>
      <c r="J592" s="1" t="s">
        <v>650</v>
      </c>
      <c r="K592" s="1" t="s">
        <v>560</v>
      </c>
      <c r="L592" s="1" t="s">
        <v>1276</v>
      </c>
      <c r="M592" s="2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4">
        <v>0</v>
      </c>
      <c r="T592" s="4">
        <v>0</v>
      </c>
      <c r="U592" s="4">
        <v>0</v>
      </c>
      <c r="V592" s="4">
        <v>0</v>
      </c>
      <c r="W592" s="5">
        <v>0</v>
      </c>
      <c r="X592" s="5">
        <v>1</v>
      </c>
      <c r="Y592" s="5">
        <v>0</v>
      </c>
      <c r="Z592" s="5">
        <v>0</v>
      </c>
      <c r="AA592" s="6">
        <v>1</v>
      </c>
      <c r="AB592" s="6">
        <v>1</v>
      </c>
      <c r="AC592" s="6">
        <v>0</v>
      </c>
      <c r="AD592" s="6">
        <v>0</v>
      </c>
      <c r="AE592" s="7">
        <v>0</v>
      </c>
      <c r="AF592" s="7">
        <v>0</v>
      </c>
      <c r="AG592" s="7">
        <v>0</v>
      </c>
      <c r="AH592" s="7">
        <v>0</v>
      </c>
      <c r="AI592" s="2">
        <f t="shared" si="126"/>
        <v>0</v>
      </c>
      <c r="AJ592" s="4">
        <f t="shared" si="127"/>
        <v>0</v>
      </c>
      <c r="AK592" s="5">
        <f t="shared" si="128"/>
        <v>0.25</v>
      </c>
      <c r="AL592" s="6">
        <f t="shared" si="129"/>
        <v>0.5</v>
      </c>
      <c r="AM592" s="7">
        <f t="shared" si="134"/>
        <v>0</v>
      </c>
      <c r="AN592" s="18">
        <f t="shared" si="130"/>
        <v>0</v>
      </c>
      <c r="AO592" s="19">
        <f t="shared" si="131"/>
        <v>0.25</v>
      </c>
      <c r="AP592" s="19">
        <f t="shared" si="132"/>
        <v>0.5</v>
      </c>
      <c r="AQ592" s="9" t="s">
        <v>1413</v>
      </c>
      <c r="AR592" s="1" t="s">
        <v>1413</v>
      </c>
      <c r="AS592" s="1" t="s">
        <v>1413</v>
      </c>
      <c r="AT592" s="1" t="s">
        <v>1413</v>
      </c>
      <c r="AU592" s="1" t="s">
        <v>1413</v>
      </c>
      <c r="AV592" s="1" t="s">
        <v>1413</v>
      </c>
      <c r="AW592" s="20">
        <v>1</v>
      </c>
      <c r="AX592" s="20">
        <v>0.49102648698845602</v>
      </c>
      <c r="AY592" s="20">
        <v>1</v>
      </c>
      <c r="AZ592" s="20">
        <v>0.68377907774548996</v>
      </c>
      <c r="BA592" s="26">
        <v>1</v>
      </c>
      <c r="BB592" s="26">
        <v>1</v>
      </c>
    </row>
    <row r="593" spans="1:54">
      <c r="A593" s="1">
        <v>591</v>
      </c>
      <c r="B593" s="94" t="s">
        <v>543</v>
      </c>
      <c r="C593" s="94" t="s">
        <v>1255</v>
      </c>
      <c r="D593" s="94" t="s">
        <v>1275</v>
      </c>
      <c r="E593" s="94" t="s">
        <v>1277</v>
      </c>
      <c r="F593" s="1" t="s">
        <v>650</v>
      </c>
      <c r="G593" s="1" t="s">
        <v>650</v>
      </c>
      <c r="H593" s="1" t="s">
        <v>650</v>
      </c>
      <c r="I593" s="1" t="s">
        <v>650</v>
      </c>
      <c r="J593" s="1" t="s">
        <v>650</v>
      </c>
      <c r="K593" s="1" t="s">
        <v>561</v>
      </c>
      <c r="L593" s="1" t="s">
        <v>1277</v>
      </c>
      <c r="M593" s="2">
        <v>0</v>
      </c>
      <c r="N593" s="3">
        <v>40</v>
      </c>
      <c r="O593" s="3">
        <v>3</v>
      </c>
      <c r="P593" s="3">
        <v>2</v>
      </c>
      <c r="Q593" s="3">
        <v>0</v>
      </c>
      <c r="R593" s="3">
        <v>0</v>
      </c>
      <c r="S593" s="4">
        <v>20</v>
      </c>
      <c r="T593" s="4">
        <v>1</v>
      </c>
      <c r="U593" s="4">
        <v>6</v>
      </c>
      <c r="V593" s="4">
        <v>4</v>
      </c>
      <c r="W593" s="5">
        <v>4</v>
      </c>
      <c r="X593" s="5">
        <v>1</v>
      </c>
      <c r="Y593" s="5">
        <v>0</v>
      </c>
      <c r="Z593" s="5">
        <v>2</v>
      </c>
      <c r="AA593" s="6">
        <v>21</v>
      </c>
      <c r="AB593" s="6">
        <v>8</v>
      </c>
      <c r="AC593" s="6">
        <v>5</v>
      </c>
      <c r="AD593" s="6">
        <v>15</v>
      </c>
      <c r="AE593" s="7">
        <v>0</v>
      </c>
      <c r="AF593" s="7">
        <v>0</v>
      </c>
      <c r="AG593" s="7">
        <v>1</v>
      </c>
      <c r="AH593" s="7">
        <v>25</v>
      </c>
      <c r="AI593" s="2">
        <f t="shared" si="126"/>
        <v>7.5</v>
      </c>
      <c r="AJ593" s="4">
        <f t="shared" si="127"/>
        <v>7.75</v>
      </c>
      <c r="AK593" s="5">
        <f t="shared" si="128"/>
        <v>1.75</v>
      </c>
      <c r="AL593" s="6">
        <f t="shared" si="129"/>
        <v>12.25</v>
      </c>
      <c r="AM593" s="7">
        <f t="shared" si="134"/>
        <v>6.5</v>
      </c>
      <c r="AN593" s="18">
        <f t="shared" si="130"/>
        <v>0.25</v>
      </c>
      <c r="AO593" s="19">
        <f t="shared" si="131"/>
        <v>-5.75</v>
      </c>
      <c r="AP593" s="19">
        <f t="shared" si="132"/>
        <v>4.75</v>
      </c>
      <c r="AQ593" s="9">
        <f t="shared" si="133"/>
        <v>1.0333333333333334</v>
      </c>
      <c r="AR593" s="1">
        <f t="shared" si="135"/>
        <v>0.23333333333333334</v>
      </c>
      <c r="AS593" s="1">
        <f t="shared" si="136"/>
        <v>1.6333333333333333</v>
      </c>
      <c r="AT593" s="1">
        <f t="shared" si="137"/>
        <v>1.5806451612903225</v>
      </c>
      <c r="AU593" s="1">
        <f t="shared" si="138"/>
        <v>0.8666666666666667</v>
      </c>
      <c r="AV593" s="1">
        <f t="shared" si="139"/>
        <v>0.83870967741935487</v>
      </c>
      <c r="AW593" s="20">
        <v>1</v>
      </c>
      <c r="AX593" s="20">
        <v>1</v>
      </c>
      <c r="AY593" s="20">
        <v>1</v>
      </c>
      <c r="AZ593" s="20">
        <v>1</v>
      </c>
      <c r="BA593" s="26">
        <v>1</v>
      </c>
      <c r="BB593" s="26">
        <v>1</v>
      </c>
    </row>
    <row r="594" spans="1:54">
      <c r="A594" s="1">
        <v>592</v>
      </c>
      <c r="B594" s="94" t="s">
        <v>543</v>
      </c>
      <c r="C594" s="94" t="s">
        <v>1255</v>
      </c>
      <c r="D594" s="94" t="s">
        <v>1275</v>
      </c>
      <c r="E594" s="94" t="s">
        <v>1277</v>
      </c>
      <c r="F594" s="94" t="s">
        <v>1278</v>
      </c>
      <c r="G594" s="1" t="s">
        <v>650</v>
      </c>
      <c r="H594" s="1" t="s">
        <v>650</v>
      </c>
      <c r="I594" s="1" t="s">
        <v>650</v>
      </c>
      <c r="J594" s="1" t="s">
        <v>650</v>
      </c>
      <c r="K594" s="1" t="s">
        <v>562</v>
      </c>
      <c r="L594" s="1" t="s">
        <v>1278</v>
      </c>
      <c r="M594" s="2">
        <v>0</v>
      </c>
      <c r="N594" s="3">
        <v>40</v>
      </c>
      <c r="O594" s="3">
        <v>3</v>
      </c>
      <c r="P594" s="3">
        <v>2</v>
      </c>
      <c r="Q594" s="3">
        <v>0</v>
      </c>
      <c r="R594" s="3">
        <v>0</v>
      </c>
      <c r="S594" s="4">
        <v>20</v>
      </c>
      <c r="T594" s="4">
        <v>1</v>
      </c>
      <c r="U594" s="4">
        <v>6</v>
      </c>
      <c r="V594" s="4">
        <v>4</v>
      </c>
      <c r="W594" s="5">
        <v>4</v>
      </c>
      <c r="X594" s="5">
        <v>1</v>
      </c>
      <c r="Y594" s="5">
        <v>0</v>
      </c>
      <c r="Z594" s="5">
        <v>2</v>
      </c>
      <c r="AA594" s="6">
        <v>20</v>
      </c>
      <c r="AB594" s="6">
        <v>8</v>
      </c>
      <c r="AC594" s="6">
        <v>2</v>
      </c>
      <c r="AD594" s="6">
        <v>3</v>
      </c>
      <c r="AE594" s="7">
        <v>0</v>
      </c>
      <c r="AF594" s="7">
        <v>0</v>
      </c>
      <c r="AG594" s="7">
        <v>0</v>
      </c>
      <c r="AH594" s="7">
        <v>3</v>
      </c>
      <c r="AI594" s="2">
        <f t="shared" si="126"/>
        <v>7.5</v>
      </c>
      <c r="AJ594" s="4">
        <f t="shared" si="127"/>
        <v>7.75</v>
      </c>
      <c r="AK594" s="5">
        <f t="shared" si="128"/>
        <v>1.75</v>
      </c>
      <c r="AL594" s="6">
        <f t="shared" si="129"/>
        <v>8.25</v>
      </c>
      <c r="AM594" s="7">
        <f t="shared" si="134"/>
        <v>0.75</v>
      </c>
      <c r="AN594" s="18">
        <f t="shared" si="130"/>
        <v>0.25</v>
      </c>
      <c r="AO594" s="19">
        <f t="shared" si="131"/>
        <v>-5.75</v>
      </c>
      <c r="AP594" s="19">
        <f t="shared" si="132"/>
        <v>0.75</v>
      </c>
      <c r="AQ594" s="9">
        <f t="shared" si="133"/>
        <v>1.0333333333333334</v>
      </c>
      <c r="AR594" s="1">
        <f t="shared" si="135"/>
        <v>0.23333333333333334</v>
      </c>
      <c r="AS594" s="1">
        <f t="shared" si="136"/>
        <v>1.1000000000000001</v>
      </c>
      <c r="AT594" s="1">
        <f t="shared" si="137"/>
        <v>1.064516129032258</v>
      </c>
      <c r="AU594" s="1">
        <f t="shared" si="138"/>
        <v>0.1</v>
      </c>
      <c r="AV594" s="1">
        <f t="shared" si="139"/>
        <v>9.6774193548387094E-2</v>
      </c>
      <c r="AW594" s="20">
        <v>1</v>
      </c>
      <c r="AX594" s="20">
        <v>1</v>
      </c>
      <c r="AY594" s="20">
        <v>1</v>
      </c>
      <c r="AZ594" s="20">
        <v>1</v>
      </c>
      <c r="BA594" s="26">
        <v>1</v>
      </c>
      <c r="BB594" s="26">
        <v>1</v>
      </c>
    </row>
    <row r="595" spans="1:54">
      <c r="A595" s="1">
        <v>593</v>
      </c>
      <c r="B595" s="94" t="s">
        <v>543</v>
      </c>
      <c r="C595" s="94" t="s">
        <v>1255</v>
      </c>
      <c r="D595" s="94" t="s">
        <v>1279</v>
      </c>
      <c r="E595" s="1" t="s">
        <v>650</v>
      </c>
      <c r="F595" s="1" t="s">
        <v>650</v>
      </c>
      <c r="G595" s="1" t="s">
        <v>650</v>
      </c>
      <c r="H595" s="1" t="s">
        <v>650</v>
      </c>
      <c r="I595" s="1" t="s">
        <v>650</v>
      </c>
      <c r="J595" s="1" t="s">
        <v>650</v>
      </c>
      <c r="K595" s="1" t="s">
        <v>563</v>
      </c>
      <c r="L595" s="1" t="s">
        <v>1279</v>
      </c>
      <c r="M595" s="2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4">
        <v>0</v>
      </c>
      <c r="T595" s="4">
        <v>0</v>
      </c>
      <c r="U595" s="4">
        <v>0</v>
      </c>
      <c r="V595" s="4">
        <v>0</v>
      </c>
      <c r="W595" s="5">
        <v>11</v>
      </c>
      <c r="X595" s="5">
        <v>0</v>
      </c>
      <c r="Y595" s="5">
        <v>2</v>
      </c>
      <c r="Z595" s="5">
        <v>1</v>
      </c>
      <c r="AA595" s="6">
        <v>0</v>
      </c>
      <c r="AB595" s="6">
        <v>0</v>
      </c>
      <c r="AC595" s="6">
        <v>0</v>
      </c>
      <c r="AD595" s="6">
        <v>0</v>
      </c>
      <c r="AE595" s="7">
        <v>0</v>
      </c>
      <c r="AF595" s="7">
        <v>0</v>
      </c>
      <c r="AG595" s="7">
        <v>0</v>
      </c>
      <c r="AH595" s="7">
        <v>0</v>
      </c>
      <c r="AI595" s="2">
        <f t="shared" si="126"/>
        <v>0</v>
      </c>
      <c r="AJ595" s="4">
        <f t="shared" si="127"/>
        <v>0</v>
      </c>
      <c r="AK595" s="5">
        <f t="shared" si="128"/>
        <v>3.5</v>
      </c>
      <c r="AL595" s="6">
        <f t="shared" si="129"/>
        <v>0</v>
      </c>
      <c r="AM595" s="7">
        <f t="shared" si="134"/>
        <v>0</v>
      </c>
      <c r="AN595" s="18">
        <f t="shared" si="130"/>
        <v>0</v>
      </c>
      <c r="AO595" s="19">
        <f t="shared" si="131"/>
        <v>3.5</v>
      </c>
      <c r="AP595" s="19">
        <f t="shared" si="132"/>
        <v>0</v>
      </c>
      <c r="AQ595" s="9" t="s">
        <v>1413</v>
      </c>
      <c r="AR595" s="1" t="s">
        <v>1413</v>
      </c>
      <c r="AS595" s="1" t="s">
        <v>1413</v>
      </c>
      <c r="AT595" s="1" t="s">
        <v>1413</v>
      </c>
      <c r="AU595" s="1" t="s">
        <v>1413</v>
      </c>
      <c r="AV595" s="1" t="s">
        <v>1413</v>
      </c>
      <c r="AW595" s="20">
        <v>1</v>
      </c>
      <c r="AX595" s="20">
        <v>1</v>
      </c>
      <c r="AY595" s="20">
        <v>0.462597218203954</v>
      </c>
      <c r="AZ595" s="20">
        <v>1</v>
      </c>
      <c r="BA595" s="26">
        <v>1</v>
      </c>
      <c r="BB595" s="26">
        <v>1</v>
      </c>
    </row>
    <row r="596" spans="1:54">
      <c r="A596" s="1">
        <v>594</v>
      </c>
      <c r="B596" s="94" t="s">
        <v>543</v>
      </c>
      <c r="C596" s="94" t="s">
        <v>1255</v>
      </c>
      <c r="D596" s="94" t="s">
        <v>1279</v>
      </c>
      <c r="E596" s="94" t="s">
        <v>1280</v>
      </c>
      <c r="F596" s="1" t="s">
        <v>650</v>
      </c>
      <c r="G596" s="1" t="s">
        <v>650</v>
      </c>
      <c r="H596" s="1" t="s">
        <v>650</v>
      </c>
      <c r="I596" s="1" t="s">
        <v>650</v>
      </c>
      <c r="J596" s="1" t="s">
        <v>650</v>
      </c>
      <c r="K596" s="1" t="s">
        <v>564</v>
      </c>
      <c r="L596" s="1" t="s">
        <v>1280</v>
      </c>
      <c r="M596" s="2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4">
        <v>0</v>
      </c>
      <c r="T596" s="4">
        <v>0</v>
      </c>
      <c r="U596" s="4">
        <v>0</v>
      </c>
      <c r="V596" s="4">
        <v>0</v>
      </c>
      <c r="W596" s="5">
        <v>10</v>
      </c>
      <c r="X596" s="5">
        <v>0</v>
      </c>
      <c r="Y596" s="5">
        <v>1</v>
      </c>
      <c r="Z596" s="5">
        <v>0</v>
      </c>
      <c r="AA596" s="6">
        <v>0</v>
      </c>
      <c r="AB596" s="6">
        <v>0</v>
      </c>
      <c r="AC596" s="6">
        <v>0</v>
      </c>
      <c r="AD596" s="6">
        <v>0</v>
      </c>
      <c r="AE596" s="7">
        <v>0</v>
      </c>
      <c r="AF596" s="7">
        <v>0</v>
      </c>
      <c r="AG596" s="7">
        <v>0</v>
      </c>
      <c r="AH596" s="7">
        <v>0</v>
      </c>
      <c r="AI596" s="2">
        <f t="shared" si="126"/>
        <v>0</v>
      </c>
      <c r="AJ596" s="4">
        <f t="shared" si="127"/>
        <v>0</v>
      </c>
      <c r="AK596" s="5">
        <f t="shared" si="128"/>
        <v>2.75</v>
      </c>
      <c r="AL596" s="6">
        <f t="shared" si="129"/>
        <v>0</v>
      </c>
      <c r="AM596" s="7">
        <f t="shared" si="134"/>
        <v>0</v>
      </c>
      <c r="AN596" s="18">
        <f t="shared" si="130"/>
        <v>0</v>
      </c>
      <c r="AO596" s="19">
        <f t="shared" si="131"/>
        <v>2.75</v>
      </c>
      <c r="AP596" s="19">
        <f t="shared" si="132"/>
        <v>0</v>
      </c>
      <c r="AQ596" s="9" t="s">
        <v>1413</v>
      </c>
      <c r="AR596" s="1" t="s">
        <v>1413</v>
      </c>
      <c r="AS596" s="1" t="s">
        <v>1413</v>
      </c>
      <c r="AT596" s="1" t="s">
        <v>1413</v>
      </c>
      <c r="AU596" s="1" t="s">
        <v>1413</v>
      </c>
      <c r="AV596" s="1" t="s">
        <v>1413</v>
      </c>
      <c r="AW596" s="20">
        <v>1</v>
      </c>
      <c r="AX596" s="20">
        <v>1</v>
      </c>
      <c r="AY596" s="20">
        <v>0.79324978492555598</v>
      </c>
      <c r="AZ596" s="20">
        <v>1</v>
      </c>
      <c r="BA596" s="26">
        <v>1</v>
      </c>
      <c r="BB596" s="26">
        <v>1</v>
      </c>
    </row>
    <row r="597" spans="1:54">
      <c r="A597" s="1">
        <v>595</v>
      </c>
      <c r="B597" s="94" t="s">
        <v>543</v>
      </c>
      <c r="C597" s="94" t="s">
        <v>1255</v>
      </c>
      <c r="D597" s="94" t="s">
        <v>1281</v>
      </c>
      <c r="E597" s="1" t="s">
        <v>650</v>
      </c>
      <c r="F597" s="1" t="s">
        <v>650</v>
      </c>
      <c r="G597" s="1" t="s">
        <v>650</v>
      </c>
      <c r="H597" s="1" t="s">
        <v>650</v>
      </c>
      <c r="I597" s="1" t="s">
        <v>650</v>
      </c>
      <c r="J597" s="1" t="s">
        <v>650</v>
      </c>
      <c r="K597" s="1" t="s">
        <v>565</v>
      </c>
      <c r="L597" s="1" t="s">
        <v>1281</v>
      </c>
      <c r="M597" s="2">
        <v>0</v>
      </c>
      <c r="N597" s="3">
        <v>1</v>
      </c>
      <c r="O597" s="3">
        <v>0</v>
      </c>
      <c r="P597" s="3">
        <v>13</v>
      </c>
      <c r="Q597" s="3">
        <v>0</v>
      </c>
      <c r="R597" s="3">
        <v>0</v>
      </c>
      <c r="S597" s="4">
        <v>2</v>
      </c>
      <c r="T597" s="4">
        <v>1</v>
      </c>
      <c r="U597" s="4">
        <v>3</v>
      </c>
      <c r="V597" s="4">
        <v>3</v>
      </c>
      <c r="W597" s="5">
        <v>13</v>
      </c>
      <c r="X597" s="5">
        <v>7</v>
      </c>
      <c r="Y597" s="5">
        <v>2</v>
      </c>
      <c r="Z597" s="5">
        <v>5</v>
      </c>
      <c r="AA597" s="6">
        <v>12</v>
      </c>
      <c r="AB597" s="6">
        <v>12</v>
      </c>
      <c r="AC597" s="6">
        <v>12</v>
      </c>
      <c r="AD597" s="6">
        <v>27</v>
      </c>
      <c r="AE597" s="7">
        <v>0</v>
      </c>
      <c r="AF597" s="7">
        <v>0</v>
      </c>
      <c r="AG597" s="7">
        <v>6</v>
      </c>
      <c r="AH597" s="7">
        <v>3</v>
      </c>
      <c r="AI597" s="2">
        <f t="shared" si="126"/>
        <v>2.3333333333333335</v>
      </c>
      <c r="AJ597" s="4">
        <f t="shared" si="127"/>
        <v>2.25</v>
      </c>
      <c r="AK597" s="5">
        <f t="shared" si="128"/>
        <v>6.75</v>
      </c>
      <c r="AL597" s="6">
        <f t="shared" si="129"/>
        <v>15.75</v>
      </c>
      <c r="AM597" s="7">
        <f t="shared" si="134"/>
        <v>2.25</v>
      </c>
      <c r="AN597" s="18">
        <f t="shared" si="130"/>
        <v>-8.3333333333333481E-2</v>
      </c>
      <c r="AO597" s="19">
        <f t="shared" si="131"/>
        <v>4.4166666666666661</v>
      </c>
      <c r="AP597" s="19">
        <f t="shared" si="132"/>
        <v>13.416666666666666</v>
      </c>
      <c r="AQ597" s="9">
        <f t="shared" si="133"/>
        <v>0.96428571428571419</v>
      </c>
      <c r="AR597" s="1">
        <f t="shared" si="135"/>
        <v>2.8928571428571428</v>
      </c>
      <c r="AS597" s="1">
        <f t="shared" si="136"/>
        <v>6.75</v>
      </c>
      <c r="AT597" s="1">
        <f t="shared" si="137"/>
        <v>7</v>
      </c>
      <c r="AU597" s="1">
        <f t="shared" si="138"/>
        <v>0.96428571428571419</v>
      </c>
      <c r="AV597" s="1">
        <f t="shared" si="139"/>
        <v>1</v>
      </c>
      <c r="AW597" s="20">
        <v>1</v>
      </c>
      <c r="AX597" s="20">
        <v>4.0955508749479001E-2</v>
      </c>
      <c r="AY597" s="20">
        <v>1</v>
      </c>
      <c r="AZ597" s="20">
        <v>6.4419403762430494E-2</v>
      </c>
      <c r="BA597" s="26">
        <v>1</v>
      </c>
      <c r="BB597" s="26">
        <v>1</v>
      </c>
    </row>
    <row r="598" spans="1:54">
      <c r="A598" s="1">
        <v>596</v>
      </c>
      <c r="B598" s="94" t="s">
        <v>543</v>
      </c>
      <c r="C598" s="94" t="s">
        <v>1255</v>
      </c>
      <c r="D598" s="94" t="s">
        <v>1281</v>
      </c>
      <c r="E598" s="94" t="s">
        <v>1282</v>
      </c>
      <c r="F598" s="1" t="s">
        <v>650</v>
      </c>
      <c r="G598" s="1" t="s">
        <v>650</v>
      </c>
      <c r="H598" s="1" t="s">
        <v>650</v>
      </c>
      <c r="I598" s="1" t="s">
        <v>650</v>
      </c>
      <c r="J598" s="1" t="s">
        <v>650</v>
      </c>
      <c r="K598" s="1" t="s">
        <v>566</v>
      </c>
      <c r="L598" s="1" t="s">
        <v>1282</v>
      </c>
      <c r="M598" s="2">
        <v>0</v>
      </c>
      <c r="N598" s="3">
        <v>0</v>
      </c>
      <c r="O598" s="3">
        <v>0</v>
      </c>
      <c r="P598" s="3">
        <v>1</v>
      </c>
      <c r="Q598" s="3">
        <v>0</v>
      </c>
      <c r="R598" s="3">
        <v>0</v>
      </c>
      <c r="S598" s="4">
        <v>0</v>
      </c>
      <c r="T598" s="4">
        <v>0</v>
      </c>
      <c r="U598" s="4">
        <v>0</v>
      </c>
      <c r="V598" s="4">
        <v>0</v>
      </c>
      <c r="W598" s="5">
        <v>0</v>
      </c>
      <c r="X598" s="5">
        <v>0</v>
      </c>
      <c r="Y598" s="5">
        <v>0</v>
      </c>
      <c r="Z598" s="5">
        <v>0</v>
      </c>
      <c r="AA598" s="6">
        <v>0</v>
      </c>
      <c r="AB598" s="6">
        <v>1</v>
      </c>
      <c r="AC598" s="6">
        <v>0</v>
      </c>
      <c r="AD598" s="6">
        <v>0</v>
      </c>
      <c r="AE598" s="7">
        <v>0</v>
      </c>
      <c r="AF598" s="7">
        <v>0</v>
      </c>
      <c r="AG598" s="7">
        <v>0</v>
      </c>
      <c r="AH598" s="7">
        <v>0</v>
      </c>
      <c r="AI598" s="2">
        <f t="shared" si="126"/>
        <v>0.16666666666666666</v>
      </c>
      <c r="AJ598" s="4">
        <f t="shared" si="127"/>
        <v>0</v>
      </c>
      <c r="AK598" s="5">
        <f t="shared" si="128"/>
        <v>0</v>
      </c>
      <c r="AL598" s="6">
        <f t="shared" si="129"/>
        <v>0.25</v>
      </c>
      <c r="AM598" s="7">
        <f t="shared" si="134"/>
        <v>0</v>
      </c>
      <c r="AN598" s="18">
        <f t="shared" si="130"/>
        <v>-0.16666666666666666</v>
      </c>
      <c r="AO598" s="19">
        <f t="shared" si="131"/>
        <v>-0.16666666666666666</v>
      </c>
      <c r="AP598" s="19">
        <f t="shared" si="132"/>
        <v>8.3333333333333343E-2</v>
      </c>
      <c r="AQ598" s="9">
        <f t="shared" si="133"/>
        <v>0</v>
      </c>
      <c r="AR598" s="1">
        <f t="shared" si="135"/>
        <v>0</v>
      </c>
      <c r="AS598" s="1">
        <f t="shared" si="136"/>
        <v>1.5</v>
      </c>
      <c r="AT598" s="1" t="s">
        <v>1413</v>
      </c>
      <c r="AU598" s="1">
        <f t="shared" si="138"/>
        <v>0</v>
      </c>
      <c r="AV598" s="1" t="s">
        <v>1413</v>
      </c>
      <c r="AW598" s="20">
        <v>1</v>
      </c>
      <c r="AX598" s="20">
        <v>1</v>
      </c>
      <c r="AY598" s="20">
        <v>1</v>
      </c>
      <c r="AZ598" s="20">
        <v>1</v>
      </c>
      <c r="BA598" s="26">
        <v>1</v>
      </c>
      <c r="BB598" s="26">
        <v>1</v>
      </c>
    </row>
    <row r="599" spans="1:54">
      <c r="A599" s="1">
        <v>597</v>
      </c>
      <c r="B599" s="94" t="s">
        <v>543</v>
      </c>
      <c r="C599" s="94" t="s">
        <v>1255</v>
      </c>
      <c r="D599" s="94" t="s">
        <v>1281</v>
      </c>
      <c r="E599" s="94" t="s">
        <v>1283</v>
      </c>
      <c r="F599" s="1" t="s">
        <v>650</v>
      </c>
      <c r="G599" s="1" t="s">
        <v>650</v>
      </c>
      <c r="H599" s="1" t="s">
        <v>650</v>
      </c>
      <c r="I599" s="1" t="s">
        <v>650</v>
      </c>
      <c r="J599" s="1" t="s">
        <v>650</v>
      </c>
      <c r="K599" s="1" t="s">
        <v>567</v>
      </c>
      <c r="L599" s="1" t="s">
        <v>1283</v>
      </c>
      <c r="M599" s="2">
        <v>0</v>
      </c>
      <c r="N599" s="3">
        <v>1</v>
      </c>
      <c r="O599" s="3">
        <v>0</v>
      </c>
      <c r="P599" s="3">
        <v>12</v>
      </c>
      <c r="Q599" s="3">
        <v>0</v>
      </c>
      <c r="R599" s="3">
        <v>0</v>
      </c>
      <c r="S599" s="4">
        <v>2</v>
      </c>
      <c r="T599" s="4">
        <v>1</v>
      </c>
      <c r="U599" s="4">
        <v>3</v>
      </c>
      <c r="V599" s="4">
        <v>3</v>
      </c>
      <c r="W599" s="5">
        <v>13</v>
      </c>
      <c r="X599" s="5">
        <v>7</v>
      </c>
      <c r="Y599" s="5">
        <v>2</v>
      </c>
      <c r="Z599" s="5">
        <v>5</v>
      </c>
      <c r="AA599" s="6">
        <v>12</v>
      </c>
      <c r="AB599" s="6">
        <v>11</v>
      </c>
      <c r="AC599" s="6">
        <v>12</v>
      </c>
      <c r="AD599" s="6">
        <v>27</v>
      </c>
      <c r="AE599" s="7">
        <v>0</v>
      </c>
      <c r="AF599" s="7">
        <v>0</v>
      </c>
      <c r="AG599" s="7">
        <v>6</v>
      </c>
      <c r="AH599" s="7">
        <v>3</v>
      </c>
      <c r="AI599" s="2">
        <f t="shared" si="126"/>
        <v>2.1666666666666665</v>
      </c>
      <c r="AJ599" s="4">
        <f t="shared" si="127"/>
        <v>2.25</v>
      </c>
      <c r="AK599" s="5">
        <f t="shared" si="128"/>
        <v>6.75</v>
      </c>
      <c r="AL599" s="6">
        <f t="shared" si="129"/>
        <v>15.5</v>
      </c>
      <c r="AM599" s="7">
        <f t="shared" si="134"/>
        <v>2.25</v>
      </c>
      <c r="AN599" s="18">
        <f t="shared" si="130"/>
        <v>8.3333333333333481E-2</v>
      </c>
      <c r="AO599" s="19">
        <f t="shared" si="131"/>
        <v>4.5833333333333339</v>
      </c>
      <c r="AP599" s="19">
        <f t="shared" si="132"/>
        <v>13.333333333333334</v>
      </c>
      <c r="AQ599" s="9">
        <f t="shared" si="133"/>
        <v>1.0384615384615385</v>
      </c>
      <c r="AR599" s="1">
        <f t="shared" si="135"/>
        <v>3.1153846153846154</v>
      </c>
      <c r="AS599" s="1">
        <f t="shared" si="136"/>
        <v>7.1538461538461542</v>
      </c>
      <c r="AT599" s="1">
        <f t="shared" si="137"/>
        <v>6.8888888888888893</v>
      </c>
      <c r="AU599" s="1">
        <f t="shared" si="138"/>
        <v>1.0384615384615385</v>
      </c>
      <c r="AV599" s="1">
        <f t="shared" si="139"/>
        <v>1</v>
      </c>
      <c r="AW599" s="20">
        <v>1</v>
      </c>
      <c r="AX599" s="20">
        <v>3.8528024859076797E-2</v>
      </c>
      <c r="AY599" s="20">
        <v>1</v>
      </c>
      <c r="AZ599" s="20">
        <v>6.5558864412305101E-2</v>
      </c>
      <c r="BA599" s="26">
        <v>1</v>
      </c>
      <c r="BB599" s="26">
        <v>1</v>
      </c>
    </row>
    <row r="600" spans="1:54">
      <c r="A600" s="1">
        <v>598</v>
      </c>
      <c r="B600" s="94" t="s">
        <v>543</v>
      </c>
      <c r="C600" s="94" t="s">
        <v>1255</v>
      </c>
      <c r="D600" s="94" t="s">
        <v>1281</v>
      </c>
      <c r="E600" s="94" t="s">
        <v>1283</v>
      </c>
      <c r="F600" s="94" t="s">
        <v>1284</v>
      </c>
      <c r="G600" s="1" t="s">
        <v>650</v>
      </c>
      <c r="H600" s="1" t="s">
        <v>650</v>
      </c>
      <c r="I600" s="1" t="s">
        <v>650</v>
      </c>
      <c r="J600" s="1" t="s">
        <v>650</v>
      </c>
      <c r="K600" s="1" t="s">
        <v>568</v>
      </c>
      <c r="L600" s="1" t="s">
        <v>1284</v>
      </c>
      <c r="M600" s="2">
        <v>0</v>
      </c>
      <c r="N600" s="3">
        <v>1</v>
      </c>
      <c r="O600" s="3">
        <v>0</v>
      </c>
      <c r="P600" s="3">
        <v>7</v>
      </c>
      <c r="Q600" s="3">
        <v>0</v>
      </c>
      <c r="R600" s="3">
        <v>0</v>
      </c>
      <c r="S600" s="4">
        <v>2</v>
      </c>
      <c r="T600" s="4">
        <v>0</v>
      </c>
      <c r="U600" s="4">
        <v>1</v>
      </c>
      <c r="V600" s="4">
        <v>1</v>
      </c>
      <c r="W600" s="5">
        <v>2</v>
      </c>
      <c r="X600" s="5">
        <v>1</v>
      </c>
      <c r="Y600" s="5">
        <v>0</v>
      </c>
      <c r="Z600" s="5">
        <v>3</v>
      </c>
      <c r="AA600" s="6">
        <v>2</v>
      </c>
      <c r="AB600" s="6">
        <v>1</v>
      </c>
      <c r="AC600" s="6">
        <v>1</v>
      </c>
      <c r="AD600" s="6">
        <v>8</v>
      </c>
      <c r="AE600" s="7">
        <v>0</v>
      </c>
      <c r="AF600" s="7">
        <v>0</v>
      </c>
      <c r="AG600" s="7">
        <v>5</v>
      </c>
      <c r="AH600" s="7">
        <v>0</v>
      </c>
      <c r="AI600" s="2">
        <f t="shared" si="126"/>
        <v>1.3333333333333333</v>
      </c>
      <c r="AJ600" s="4">
        <f t="shared" si="127"/>
        <v>1</v>
      </c>
      <c r="AK600" s="5">
        <f t="shared" si="128"/>
        <v>1.5</v>
      </c>
      <c r="AL600" s="6">
        <f t="shared" si="129"/>
        <v>3</v>
      </c>
      <c r="AM600" s="7">
        <f t="shared" si="134"/>
        <v>1.25</v>
      </c>
      <c r="AN600" s="18">
        <f t="shared" si="130"/>
        <v>-0.33333333333333326</v>
      </c>
      <c r="AO600" s="19">
        <f t="shared" si="131"/>
        <v>0.16666666666666674</v>
      </c>
      <c r="AP600" s="19">
        <f t="shared" si="132"/>
        <v>1.6666666666666667</v>
      </c>
      <c r="AQ600" s="9">
        <f t="shared" si="133"/>
        <v>0.75</v>
      </c>
      <c r="AR600" s="1">
        <f t="shared" si="135"/>
        <v>1.125</v>
      </c>
      <c r="AS600" s="1">
        <f t="shared" si="136"/>
        <v>2.25</v>
      </c>
      <c r="AT600" s="1">
        <f t="shared" si="137"/>
        <v>3</v>
      </c>
      <c r="AU600" s="1">
        <f t="shared" si="138"/>
        <v>0.9375</v>
      </c>
      <c r="AV600" s="1">
        <f t="shared" si="139"/>
        <v>1.25</v>
      </c>
      <c r="AW600" s="20">
        <v>1</v>
      </c>
      <c r="AX600" s="20">
        <v>1</v>
      </c>
      <c r="AY600" s="20">
        <v>1</v>
      </c>
      <c r="AZ600" s="20">
        <v>1</v>
      </c>
      <c r="BA600" s="26">
        <v>1</v>
      </c>
      <c r="BB600" s="26">
        <v>1</v>
      </c>
    </row>
    <row r="601" spans="1:54">
      <c r="A601" s="1">
        <v>599</v>
      </c>
      <c r="B601" s="94" t="s">
        <v>543</v>
      </c>
      <c r="C601" s="94" t="s">
        <v>1255</v>
      </c>
      <c r="D601" s="94" t="s">
        <v>1281</v>
      </c>
      <c r="E601" s="94" t="s">
        <v>1283</v>
      </c>
      <c r="F601" s="94" t="s">
        <v>1285</v>
      </c>
      <c r="G601" s="1" t="s">
        <v>650</v>
      </c>
      <c r="H601" s="1" t="s">
        <v>650</v>
      </c>
      <c r="I601" s="1" t="s">
        <v>650</v>
      </c>
      <c r="J601" s="1" t="s">
        <v>650</v>
      </c>
      <c r="K601" s="1" t="s">
        <v>569</v>
      </c>
      <c r="L601" s="1" t="s">
        <v>1285</v>
      </c>
      <c r="M601" s="2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4">
        <v>0</v>
      </c>
      <c r="T601" s="4">
        <v>0</v>
      </c>
      <c r="U601" s="4">
        <v>0</v>
      </c>
      <c r="V601" s="4">
        <v>0</v>
      </c>
      <c r="W601" s="5">
        <v>0</v>
      </c>
      <c r="X601" s="5">
        <v>0</v>
      </c>
      <c r="Y601" s="5">
        <v>0</v>
      </c>
      <c r="Z601" s="5">
        <v>0</v>
      </c>
      <c r="AA601" s="6">
        <v>0</v>
      </c>
      <c r="AB601" s="6">
        <v>0</v>
      </c>
      <c r="AC601" s="6">
        <v>0</v>
      </c>
      <c r="AD601" s="6">
        <v>0</v>
      </c>
      <c r="AE601" s="7">
        <v>0</v>
      </c>
      <c r="AF601" s="7">
        <v>0</v>
      </c>
      <c r="AG601" s="7">
        <v>0</v>
      </c>
      <c r="AH601" s="7">
        <v>0</v>
      </c>
      <c r="AI601" s="2">
        <f t="shared" si="126"/>
        <v>0</v>
      </c>
      <c r="AJ601" s="4">
        <f t="shared" si="127"/>
        <v>0</v>
      </c>
      <c r="AK601" s="5">
        <f t="shared" si="128"/>
        <v>0</v>
      </c>
      <c r="AL601" s="6">
        <f t="shared" si="129"/>
        <v>0</v>
      </c>
      <c r="AM601" s="7">
        <f t="shared" si="134"/>
        <v>0</v>
      </c>
      <c r="AN601" s="18">
        <f t="shared" si="130"/>
        <v>0</v>
      </c>
      <c r="AO601" s="19">
        <f t="shared" si="131"/>
        <v>0</v>
      </c>
      <c r="AP601" s="19">
        <f t="shared" si="132"/>
        <v>0</v>
      </c>
      <c r="AQ601" s="9" t="s">
        <v>1413</v>
      </c>
      <c r="AR601" s="1" t="s">
        <v>1413</v>
      </c>
      <c r="AS601" s="1" t="s">
        <v>1413</v>
      </c>
      <c r="AT601" s="1" t="s">
        <v>1413</v>
      </c>
      <c r="AU601" s="1" t="s">
        <v>1413</v>
      </c>
      <c r="AV601" s="1" t="s">
        <v>1413</v>
      </c>
      <c r="AW601" s="20" t="s">
        <v>10</v>
      </c>
      <c r="AX601" s="20" t="s">
        <v>10</v>
      </c>
      <c r="AY601" s="20" t="s">
        <v>10</v>
      </c>
      <c r="AZ601" s="20" t="s">
        <v>10</v>
      </c>
      <c r="BA601" s="21" t="s">
        <v>10</v>
      </c>
      <c r="BB601" s="21" t="s">
        <v>10</v>
      </c>
    </row>
    <row r="602" spans="1:54">
      <c r="A602" s="1">
        <v>600</v>
      </c>
      <c r="B602" s="94" t="s">
        <v>543</v>
      </c>
      <c r="C602" s="94" t="s">
        <v>1255</v>
      </c>
      <c r="D602" s="94" t="s">
        <v>1281</v>
      </c>
      <c r="E602" s="94" t="s">
        <v>1283</v>
      </c>
      <c r="F602" s="94" t="s">
        <v>1286</v>
      </c>
      <c r="G602" s="1" t="s">
        <v>650</v>
      </c>
      <c r="H602" s="1" t="s">
        <v>650</v>
      </c>
      <c r="I602" s="1" t="s">
        <v>650</v>
      </c>
      <c r="J602" s="1" t="s">
        <v>650</v>
      </c>
      <c r="K602" s="1" t="s">
        <v>570</v>
      </c>
      <c r="L602" s="1" t="s">
        <v>1286</v>
      </c>
      <c r="M602" s="2">
        <v>0</v>
      </c>
      <c r="N602" s="3">
        <v>0</v>
      </c>
      <c r="O602" s="3">
        <v>0</v>
      </c>
      <c r="P602" s="3">
        <v>5</v>
      </c>
      <c r="Q602" s="3">
        <v>0</v>
      </c>
      <c r="R602" s="3">
        <v>0</v>
      </c>
      <c r="S602" s="4">
        <v>0</v>
      </c>
      <c r="T602" s="4">
        <v>1</v>
      </c>
      <c r="U602" s="4">
        <v>2</v>
      </c>
      <c r="V602" s="4">
        <v>2</v>
      </c>
      <c r="W602" s="5">
        <v>10</v>
      </c>
      <c r="X602" s="5">
        <v>6</v>
      </c>
      <c r="Y602" s="5">
        <v>2</v>
      </c>
      <c r="Z602" s="5">
        <v>2</v>
      </c>
      <c r="AA602" s="6">
        <v>10</v>
      </c>
      <c r="AB602" s="6">
        <v>9</v>
      </c>
      <c r="AC602" s="6">
        <v>11</v>
      </c>
      <c r="AD602" s="6">
        <v>18</v>
      </c>
      <c r="AE602" s="7">
        <v>0</v>
      </c>
      <c r="AF602" s="7">
        <v>0</v>
      </c>
      <c r="AG602" s="7">
        <v>1</v>
      </c>
      <c r="AH602" s="7">
        <v>1</v>
      </c>
      <c r="AI602" s="2">
        <f t="shared" si="126"/>
        <v>0.83333333333333337</v>
      </c>
      <c r="AJ602" s="4">
        <f t="shared" si="127"/>
        <v>1.25</v>
      </c>
      <c r="AK602" s="5">
        <f t="shared" si="128"/>
        <v>5</v>
      </c>
      <c r="AL602" s="6">
        <f t="shared" si="129"/>
        <v>12</v>
      </c>
      <c r="AM602" s="7">
        <f t="shared" si="134"/>
        <v>0.5</v>
      </c>
      <c r="AN602" s="18">
        <f t="shared" si="130"/>
        <v>0.41666666666666663</v>
      </c>
      <c r="AO602" s="19">
        <f t="shared" si="131"/>
        <v>4.166666666666667</v>
      </c>
      <c r="AP602" s="19">
        <f t="shared" si="132"/>
        <v>11.166666666666666</v>
      </c>
      <c r="AQ602" s="9">
        <f t="shared" si="133"/>
        <v>1.5</v>
      </c>
      <c r="AR602" s="1">
        <f t="shared" si="135"/>
        <v>6</v>
      </c>
      <c r="AS602" s="1">
        <f t="shared" si="136"/>
        <v>14.399999999999999</v>
      </c>
      <c r="AT602" s="1">
        <f t="shared" si="137"/>
        <v>9.6</v>
      </c>
      <c r="AU602" s="1">
        <f t="shared" si="138"/>
        <v>0.6</v>
      </c>
      <c r="AV602" s="1">
        <f t="shared" si="139"/>
        <v>0.4</v>
      </c>
      <c r="AW602" s="20">
        <v>1</v>
      </c>
      <c r="AX602" s="20">
        <v>1.09094796229418E-3</v>
      </c>
      <c r="AY602" s="20">
        <v>0.52222884750021803</v>
      </c>
      <c r="AZ602" s="20">
        <v>3.9182980551725503E-3</v>
      </c>
      <c r="BA602" s="26">
        <v>1</v>
      </c>
      <c r="BB602" s="26">
        <v>1</v>
      </c>
    </row>
    <row r="603" spans="1:54">
      <c r="A603" s="1">
        <v>601</v>
      </c>
      <c r="B603" s="94" t="s">
        <v>543</v>
      </c>
      <c r="C603" s="94" t="s">
        <v>1255</v>
      </c>
      <c r="D603" s="94" t="s">
        <v>1281</v>
      </c>
      <c r="E603" s="94" t="s">
        <v>1283</v>
      </c>
      <c r="F603" s="94" t="s">
        <v>1287</v>
      </c>
      <c r="G603" s="1" t="s">
        <v>650</v>
      </c>
      <c r="H603" s="1" t="s">
        <v>650</v>
      </c>
      <c r="I603" s="1" t="s">
        <v>650</v>
      </c>
      <c r="J603" s="1" t="s">
        <v>650</v>
      </c>
      <c r="K603" s="1" t="s">
        <v>571</v>
      </c>
      <c r="L603" s="1" t="s">
        <v>1287</v>
      </c>
      <c r="M603" s="2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4">
        <v>0</v>
      </c>
      <c r="T603" s="4">
        <v>0</v>
      </c>
      <c r="U603" s="4">
        <v>0</v>
      </c>
      <c r="V603" s="4">
        <v>0</v>
      </c>
      <c r="W603" s="5">
        <v>1</v>
      </c>
      <c r="X603" s="5">
        <v>0</v>
      </c>
      <c r="Y603" s="5">
        <v>0</v>
      </c>
      <c r="Z603" s="5">
        <v>0</v>
      </c>
      <c r="AA603" s="6">
        <v>0</v>
      </c>
      <c r="AB603" s="6">
        <v>1</v>
      </c>
      <c r="AC603" s="6">
        <v>0</v>
      </c>
      <c r="AD603" s="6">
        <v>1</v>
      </c>
      <c r="AE603" s="7">
        <v>0</v>
      </c>
      <c r="AF603" s="7">
        <v>0</v>
      </c>
      <c r="AG603" s="7">
        <v>0</v>
      </c>
      <c r="AH603" s="7">
        <v>0</v>
      </c>
      <c r="AI603" s="2">
        <f t="shared" si="126"/>
        <v>0</v>
      </c>
      <c r="AJ603" s="4">
        <f t="shared" si="127"/>
        <v>0</v>
      </c>
      <c r="AK603" s="5">
        <f t="shared" si="128"/>
        <v>0.25</v>
      </c>
      <c r="AL603" s="6">
        <f t="shared" si="129"/>
        <v>0.5</v>
      </c>
      <c r="AM603" s="7">
        <f t="shared" si="134"/>
        <v>0</v>
      </c>
      <c r="AN603" s="18">
        <f t="shared" si="130"/>
        <v>0</v>
      </c>
      <c r="AO603" s="19">
        <f t="shared" si="131"/>
        <v>0.25</v>
      </c>
      <c r="AP603" s="19">
        <f t="shared" si="132"/>
        <v>0.5</v>
      </c>
      <c r="AQ603" s="9" t="s">
        <v>1413</v>
      </c>
      <c r="AR603" s="1" t="s">
        <v>1413</v>
      </c>
      <c r="AS603" s="1" t="s">
        <v>1413</v>
      </c>
      <c r="AT603" s="1" t="s">
        <v>1413</v>
      </c>
      <c r="AU603" s="1" t="s">
        <v>1413</v>
      </c>
      <c r="AV603" s="1" t="s">
        <v>1413</v>
      </c>
      <c r="AW603" s="20">
        <v>1</v>
      </c>
      <c r="AX603" s="20">
        <v>0.49102648698845602</v>
      </c>
      <c r="AY603" s="20">
        <v>1</v>
      </c>
      <c r="AZ603" s="20">
        <v>0.68377907774548996</v>
      </c>
      <c r="BA603" s="26">
        <v>1</v>
      </c>
      <c r="BB603" s="26">
        <v>1</v>
      </c>
    </row>
    <row r="604" spans="1:54">
      <c r="A604" s="1">
        <v>602</v>
      </c>
      <c r="B604" s="94" t="s">
        <v>543</v>
      </c>
      <c r="C604" s="94" t="s">
        <v>1255</v>
      </c>
      <c r="D604" s="94" t="s">
        <v>1281</v>
      </c>
      <c r="E604" s="94" t="s">
        <v>1283</v>
      </c>
      <c r="F604" s="94" t="s">
        <v>1288</v>
      </c>
      <c r="G604" s="1" t="s">
        <v>650</v>
      </c>
      <c r="H604" s="1" t="s">
        <v>650</v>
      </c>
      <c r="I604" s="1" t="s">
        <v>650</v>
      </c>
      <c r="J604" s="1" t="s">
        <v>650</v>
      </c>
      <c r="K604" s="1" t="s">
        <v>572</v>
      </c>
      <c r="L604" s="1" t="s">
        <v>1288</v>
      </c>
      <c r="M604" s="2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4">
        <v>0</v>
      </c>
      <c r="T604" s="4">
        <v>0</v>
      </c>
      <c r="U604" s="4">
        <v>0</v>
      </c>
      <c r="V604" s="4">
        <v>0</v>
      </c>
      <c r="W604" s="5">
        <v>0</v>
      </c>
      <c r="X604" s="5">
        <v>0</v>
      </c>
      <c r="Y604" s="5">
        <v>0</v>
      </c>
      <c r="Z604" s="5">
        <v>0</v>
      </c>
      <c r="AA604" s="6">
        <v>0</v>
      </c>
      <c r="AB604" s="6">
        <v>0</v>
      </c>
      <c r="AC604" s="6">
        <v>0</v>
      </c>
      <c r="AD604" s="6">
        <v>0</v>
      </c>
      <c r="AE604" s="7">
        <v>0</v>
      </c>
      <c r="AF604" s="7">
        <v>0</v>
      </c>
      <c r="AG604" s="7">
        <v>0</v>
      </c>
      <c r="AH604" s="7">
        <v>2</v>
      </c>
      <c r="AI604" s="2">
        <f t="shared" si="126"/>
        <v>0</v>
      </c>
      <c r="AJ604" s="4">
        <f t="shared" si="127"/>
        <v>0</v>
      </c>
      <c r="AK604" s="5">
        <f t="shared" si="128"/>
        <v>0</v>
      </c>
      <c r="AL604" s="6">
        <f t="shared" si="129"/>
        <v>0</v>
      </c>
      <c r="AM604" s="7">
        <f t="shared" si="134"/>
        <v>0.5</v>
      </c>
      <c r="AN604" s="18">
        <f t="shared" si="130"/>
        <v>0</v>
      </c>
      <c r="AO604" s="19">
        <f t="shared" si="131"/>
        <v>0</v>
      </c>
      <c r="AP604" s="19">
        <f t="shared" si="132"/>
        <v>0</v>
      </c>
      <c r="AQ604" s="9" t="s">
        <v>1413</v>
      </c>
      <c r="AR604" s="1" t="s">
        <v>1413</v>
      </c>
      <c r="AS604" s="1" t="s">
        <v>1413</v>
      </c>
      <c r="AT604" s="1" t="s">
        <v>1413</v>
      </c>
      <c r="AU604" s="1" t="s">
        <v>1413</v>
      </c>
      <c r="AV604" s="1" t="s">
        <v>1413</v>
      </c>
      <c r="AW604" s="20">
        <v>1</v>
      </c>
      <c r="AX604" s="20">
        <v>1</v>
      </c>
      <c r="AY604" s="20">
        <v>1</v>
      </c>
      <c r="AZ604" s="20">
        <v>1</v>
      </c>
      <c r="BA604" s="26">
        <v>1</v>
      </c>
      <c r="BB604" s="26">
        <v>1</v>
      </c>
    </row>
    <row r="605" spans="1:54">
      <c r="A605" s="1">
        <v>603</v>
      </c>
      <c r="B605" s="94" t="s">
        <v>543</v>
      </c>
      <c r="C605" s="94" t="s">
        <v>1255</v>
      </c>
      <c r="D605" s="94" t="s">
        <v>1289</v>
      </c>
      <c r="E605" s="1" t="s">
        <v>650</v>
      </c>
      <c r="F605" s="1" t="s">
        <v>650</v>
      </c>
      <c r="G605" s="1" t="s">
        <v>650</v>
      </c>
      <c r="H605" s="1" t="s">
        <v>650</v>
      </c>
      <c r="I605" s="1" t="s">
        <v>650</v>
      </c>
      <c r="J605" s="1" t="s">
        <v>650</v>
      </c>
      <c r="K605" s="1" t="s">
        <v>573</v>
      </c>
      <c r="L605" s="1" t="s">
        <v>1289</v>
      </c>
      <c r="M605" s="2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4">
        <v>0</v>
      </c>
      <c r="T605" s="4">
        <v>0</v>
      </c>
      <c r="U605" s="4">
        <v>0</v>
      </c>
      <c r="V605" s="4">
        <v>0</v>
      </c>
      <c r="W605" s="5">
        <v>0</v>
      </c>
      <c r="X605" s="5">
        <v>0</v>
      </c>
      <c r="Y605" s="5">
        <v>0</v>
      </c>
      <c r="Z605" s="5">
        <v>0</v>
      </c>
      <c r="AA605" s="6">
        <v>0</v>
      </c>
      <c r="AB605" s="6">
        <v>0</v>
      </c>
      <c r="AC605" s="6">
        <v>0</v>
      </c>
      <c r="AD605" s="6">
        <v>0</v>
      </c>
      <c r="AE605" s="7">
        <v>0</v>
      </c>
      <c r="AF605" s="7">
        <v>0</v>
      </c>
      <c r="AG605" s="7">
        <v>0</v>
      </c>
      <c r="AH605" s="7">
        <v>0</v>
      </c>
      <c r="AI605" s="2">
        <f t="shared" si="126"/>
        <v>0</v>
      </c>
      <c r="AJ605" s="4">
        <f t="shared" si="127"/>
        <v>0</v>
      </c>
      <c r="AK605" s="5">
        <f t="shared" si="128"/>
        <v>0</v>
      </c>
      <c r="AL605" s="6">
        <f t="shared" si="129"/>
        <v>0</v>
      </c>
      <c r="AM605" s="7">
        <f t="shared" si="134"/>
        <v>0</v>
      </c>
      <c r="AN605" s="18">
        <f t="shared" si="130"/>
        <v>0</v>
      </c>
      <c r="AO605" s="19">
        <f t="shared" si="131"/>
        <v>0</v>
      </c>
      <c r="AP605" s="19">
        <f t="shared" si="132"/>
        <v>0</v>
      </c>
      <c r="AQ605" s="9" t="s">
        <v>1413</v>
      </c>
      <c r="AR605" s="1" t="s">
        <v>1413</v>
      </c>
      <c r="AS605" s="1" t="s">
        <v>1413</v>
      </c>
      <c r="AT605" s="1" t="s">
        <v>1413</v>
      </c>
      <c r="AU605" s="1" t="s">
        <v>1413</v>
      </c>
      <c r="AV605" s="1" t="s">
        <v>1413</v>
      </c>
      <c r="AW605" s="20" t="s">
        <v>10</v>
      </c>
      <c r="AX605" s="20" t="s">
        <v>10</v>
      </c>
      <c r="AY605" s="20" t="s">
        <v>10</v>
      </c>
      <c r="AZ605" s="20" t="s">
        <v>10</v>
      </c>
      <c r="BA605" s="21" t="s">
        <v>10</v>
      </c>
      <c r="BB605" s="21" t="s">
        <v>10</v>
      </c>
    </row>
    <row r="606" spans="1:54">
      <c r="A606" s="1">
        <v>604</v>
      </c>
      <c r="B606" s="94" t="s">
        <v>543</v>
      </c>
      <c r="C606" s="94" t="s">
        <v>1255</v>
      </c>
      <c r="D606" s="94" t="s">
        <v>1289</v>
      </c>
      <c r="E606" s="94" t="s">
        <v>1290</v>
      </c>
      <c r="F606" s="1" t="s">
        <v>650</v>
      </c>
      <c r="G606" s="1" t="s">
        <v>650</v>
      </c>
      <c r="H606" s="1" t="s">
        <v>650</v>
      </c>
      <c r="I606" s="1" t="s">
        <v>650</v>
      </c>
      <c r="J606" s="1" t="s">
        <v>650</v>
      </c>
      <c r="K606" s="1" t="s">
        <v>574</v>
      </c>
      <c r="L606" s="1" t="s">
        <v>1290</v>
      </c>
      <c r="M606" s="2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4">
        <v>0</v>
      </c>
      <c r="T606" s="4">
        <v>0</v>
      </c>
      <c r="U606" s="4">
        <v>0</v>
      </c>
      <c r="V606" s="4">
        <v>0</v>
      </c>
      <c r="W606" s="5">
        <v>0</v>
      </c>
      <c r="X606" s="5">
        <v>0</v>
      </c>
      <c r="Y606" s="5">
        <v>0</v>
      </c>
      <c r="Z606" s="5">
        <v>0</v>
      </c>
      <c r="AA606" s="6">
        <v>0</v>
      </c>
      <c r="AB606" s="6">
        <v>0</v>
      </c>
      <c r="AC606" s="6">
        <v>0</v>
      </c>
      <c r="AD606" s="6">
        <v>0</v>
      </c>
      <c r="AE606" s="7">
        <v>0</v>
      </c>
      <c r="AF606" s="7">
        <v>0</v>
      </c>
      <c r="AG606" s="7">
        <v>0</v>
      </c>
      <c r="AH606" s="7">
        <v>0</v>
      </c>
      <c r="AI606" s="2">
        <f t="shared" si="126"/>
        <v>0</v>
      </c>
      <c r="AJ606" s="4">
        <f t="shared" si="127"/>
        <v>0</v>
      </c>
      <c r="AK606" s="5">
        <f t="shared" si="128"/>
        <v>0</v>
      </c>
      <c r="AL606" s="6">
        <f t="shared" si="129"/>
        <v>0</v>
      </c>
      <c r="AM606" s="7">
        <f t="shared" si="134"/>
        <v>0</v>
      </c>
      <c r="AN606" s="18">
        <f t="shared" si="130"/>
        <v>0</v>
      </c>
      <c r="AO606" s="19">
        <f t="shared" si="131"/>
        <v>0</v>
      </c>
      <c r="AP606" s="19">
        <f t="shared" si="132"/>
        <v>0</v>
      </c>
      <c r="AQ606" s="9" t="s">
        <v>1413</v>
      </c>
      <c r="AR606" s="1" t="s">
        <v>1413</v>
      </c>
      <c r="AS606" s="1" t="s">
        <v>1413</v>
      </c>
      <c r="AT606" s="1" t="s">
        <v>1413</v>
      </c>
      <c r="AU606" s="1" t="s">
        <v>1413</v>
      </c>
      <c r="AV606" s="1" t="s">
        <v>1413</v>
      </c>
      <c r="AW606" s="20" t="s">
        <v>10</v>
      </c>
      <c r="AX606" s="20" t="s">
        <v>10</v>
      </c>
      <c r="AY606" s="20" t="s">
        <v>10</v>
      </c>
      <c r="AZ606" s="20" t="s">
        <v>10</v>
      </c>
      <c r="BA606" s="21" t="s">
        <v>10</v>
      </c>
      <c r="BB606" s="21" t="s">
        <v>10</v>
      </c>
    </row>
    <row r="607" spans="1:54">
      <c r="A607" s="1">
        <v>605</v>
      </c>
      <c r="B607" s="94" t="s">
        <v>543</v>
      </c>
      <c r="C607" s="94" t="s">
        <v>1255</v>
      </c>
      <c r="D607" s="94" t="s">
        <v>1291</v>
      </c>
      <c r="E607" s="1" t="s">
        <v>650</v>
      </c>
      <c r="F607" s="1" t="s">
        <v>650</v>
      </c>
      <c r="G607" s="1" t="s">
        <v>650</v>
      </c>
      <c r="H607" s="1" t="s">
        <v>650</v>
      </c>
      <c r="I607" s="1" t="s">
        <v>650</v>
      </c>
      <c r="J607" s="1" t="s">
        <v>650</v>
      </c>
      <c r="K607" s="1" t="s">
        <v>575</v>
      </c>
      <c r="L607" s="1" t="s">
        <v>1291</v>
      </c>
      <c r="M607" s="2">
        <v>1</v>
      </c>
      <c r="N607" s="3">
        <v>0</v>
      </c>
      <c r="O607" s="3">
        <v>1</v>
      </c>
      <c r="P607" s="3">
        <v>3</v>
      </c>
      <c r="Q607" s="3">
        <v>0</v>
      </c>
      <c r="R607" s="3">
        <v>0</v>
      </c>
      <c r="S607" s="4">
        <v>1</v>
      </c>
      <c r="T607" s="4">
        <v>1</v>
      </c>
      <c r="U607" s="4">
        <v>2</v>
      </c>
      <c r="V607" s="4">
        <v>1</v>
      </c>
      <c r="W607" s="5">
        <v>27</v>
      </c>
      <c r="X607" s="5">
        <v>2</v>
      </c>
      <c r="Y607" s="5">
        <v>0</v>
      </c>
      <c r="Z607" s="5">
        <v>4</v>
      </c>
      <c r="AA607" s="6">
        <v>8</v>
      </c>
      <c r="AB607" s="6">
        <v>11</v>
      </c>
      <c r="AC607" s="6">
        <v>9</v>
      </c>
      <c r="AD607" s="6">
        <v>15</v>
      </c>
      <c r="AE607" s="7">
        <v>0</v>
      </c>
      <c r="AF607" s="7">
        <v>1</v>
      </c>
      <c r="AG607" s="7">
        <v>8</v>
      </c>
      <c r="AH607" s="7">
        <v>3</v>
      </c>
      <c r="AI607" s="2">
        <f t="shared" si="126"/>
        <v>0.83333333333333337</v>
      </c>
      <c r="AJ607" s="4">
        <f t="shared" si="127"/>
        <v>1.25</v>
      </c>
      <c r="AK607" s="5">
        <f t="shared" si="128"/>
        <v>8.25</v>
      </c>
      <c r="AL607" s="6">
        <f t="shared" si="129"/>
        <v>10.75</v>
      </c>
      <c r="AM607" s="7">
        <f t="shared" si="134"/>
        <v>3</v>
      </c>
      <c r="AN607" s="18">
        <f t="shared" si="130"/>
        <v>0.41666666666666663</v>
      </c>
      <c r="AO607" s="19">
        <f t="shared" si="131"/>
        <v>7.416666666666667</v>
      </c>
      <c r="AP607" s="19">
        <f t="shared" si="132"/>
        <v>9.9166666666666661</v>
      </c>
      <c r="AQ607" s="9">
        <f t="shared" si="133"/>
        <v>1.5</v>
      </c>
      <c r="AR607" s="1">
        <f t="shared" si="135"/>
        <v>9.9</v>
      </c>
      <c r="AS607" s="1">
        <f t="shared" si="136"/>
        <v>12.899999999999999</v>
      </c>
      <c r="AT607" s="1">
        <f t="shared" si="137"/>
        <v>8.6</v>
      </c>
      <c r="AU607" s="1">
        <f t="shared" si="138"/>
        <v>3.5999999999999996</v>
      </c>
      <c r="AV607" s="1">
        <f t="shared" si="139"/>
        <v>2.4</v>
      </c>
      <c r="AW607" s="20">
        <v>1</v>
      </c>
      <c r="AX607" s="20">
        <v>0.38104736376415399</v>
      </c>
      <c r="AY607" s="20">
        <v>0.84899300018240398</v>
      </c>
      <c r="AZ607" s="20">
        <v>0.57677888911516595</v>
      </c>
      <c r="BA607" s="26">
        <v>1</v>
      </c>
      <c r="BB607" s="26">
        <v>1</v>
      </c>
    </row>
    <row r="608" spans="1:54">
      <c r="A608" s="1">
        <v>606</v>
      </c>
      <c r="B608" s="94" t="s">
        <v>543</v>
      </c>
      <c r="C608" s="94" t="s">
        <v>1255</v>
      </c>
      <c r="D608" s="94" t="s">
        <v>1291</v>
      </c>
      <c r="E608" s="94" t="s">
        <v>1292</v>
      </c>
      <c r="F608" s="1" t="s">
        <v>650</v>
      </c>
      <c r="G608" s="1" t="s">
        <v>650</v>
      </c>
      <c r="H608" s="1" t="s">
        <v>650</v>
      </c>
      <c r="I608" s="1" t="s">
        <v>650</v>
      </c>
      <c r="J608" s="1" t="s">
        <v>650</v>
      </c>
      <c r="K608" s="1" t="s">
        <v>576</v>
      </c>
      <c r="L608" s="1" t="s">
        <v>1292</v>
      </c>
      <c r="M608" s="2">
        <v>1</v>
      </c>
      <c r="N608" s="3">
        <v>0</v>
      </c>
      <c r="O608" s="3">
        <v>1</v>
      </c>
      <c r="P608" s="3">
        <v>3</v>
      </c>
      <c r="Q608" s="3">
        <v>0</v>
      </c>
      <c r="R608" s="3">
        <v>0</v>
      </c>
      <c r="S608" s="4">
        <v>1</v>
      </c>
      <c r="T608" s="4">
        <v>1</v>
      </c>
      <c r="U608" s="4">
        <v>2</v>
      </c>
      <c r="V608" s="4">
        <v>1</v>
      </c>
      <c r="W608" s="5">
        <v>27</v>
      </c>
      <c r="X608" s="5">
        <v>2</v>
      </c>
      <c r="Y608" s="5">
        <v>0</v>
      </c>
      <c r="Z608" s="5">
        <v>4</v>
      </c>
      <c r="AA608" s="6">
        <v>8</v>
      </c>
      <c r="AB608" s="6">
        <v>11</v>
      </c>
      <c r="AC608" s="6">
        <v>9</v>
      </c>
      <c r="AD608" s="6">
        <v>15</v>
      </c>
      <c r="AE608" s="7">
        <v>0</v>
      </c>
      <c r="AF608" s="7">
        <v>1</v>
      </c>
      <c r="AG608" s="7">
        <v>8</v>
      </c>
      <c r="AH608" s="7">
        <v>3</v>
      </c>
      <c r="AI608" s="2">
        <f t="shared" si="126"/>
        <v>0.83333333333333337</v>
      </c>
      <c r="AJ608" s="4">
        <f t="shared" si="127"/>
        <v>1.25</v>
      </c>
      <c r="AK608" s="5">
        <f t="shared" si="128"/>
        <v>8.25</v>
      </c>
      <c r="AL608" s="6">
        <f t="shared" si="129"/>
        <v>10.75</v>
      </c>
      <c r="AM608" s="7">
        <f t="shared" si="134"/>
        <v>3</v>
      </c>
      <c r="AN608" s="18">
        <f t="shared" si="130"/>
        <v>0.41666666666666663</v>
      </c>
      <c r="AO608" s="19">
        <f t="shared" si="131"/>
        <v>7.416666666666667</v>
      </c>
      <c r="AP608" s="19">
        <f t="shared" si="132"/>
        <v>9.9166666666666661</v>
      </c>
      <c r="AQ608" s="9">
        <f t="shared" si="133"/>
        <v>1.5</v>
      </c>
      <c r="AR608" s="1">
        <f t="shared" si="135"/>
        <v>9.9</v>
      </c>
      <c r="AS608" s="1">
        <f t="shared" si="136"/>
        <v>12.899999999999999</v>
      </c>
      <c r="AT608" s="1">
        <f t="shared" si="137"/>
        <v>8.6</v>
      </c>
      <c r="AU608" s="1">
        <f t="shared" si="138"/>
        <v>3.5999999999999996</v>
      </c>
      <c r="AV608" s="1">
        <f t="shared" si="139"/>
        <v>2.4</v>
      </c>
      <c r="AW608" s="20">
        <v>1</v>
      </c>
      <c r="AX608" s="20">
        <v>0.38104736376415399</v>
      </c>
      <c r="AY608" s="20">
        <v>0.84899300018240398</v>
      </c>
      <c r="AZ608" s="20">
        <v>0.57677888911516595</v>
      </c>
      <c r="BA608" s="26">
        <v>1</v>
      </c>
      <c r="BB608" s="26">
        <v>1</v>
      </c>
    </row>
    <row r="609" spans="1:54">
      <c r="A609" s="1">
        <v>607</v>
      </c>
      <c r="B609" s="94" t="s">
        <v>543</v>
      </c>
      <c r="C609" s="94" t="s">
        <v>1255</v>
      </c>
      <c r="D609" s="94" t="s">
        <v>1291</v>
      </c>
      <c r="E609" s="94" t="s">
        <v>1292</v>
      </c>
      <c r="F609" s="94" t="s">
        <v>1293</v>
      </c>
      <c r="G609" s="1" t="s">
        <v>650</v>
      </c>
      <c r="H609" s="1" t="s">
        <v>650</v>
      </c>
      <c r="I609" s="1" t="s">
        <v>650</v>
      </c>
      <c r="J609" s="1" t="s">
        <v>650</v>
      </c>
      <c r="K609" s="1" t="s">
        <v>577</v>
      </c>
      <c r="L609" s="1" t="s">
        <v>1293</v>
      </c>
      <c r="M609" s="2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4">
        <v>0</v>
      </c>
      <c r="T609" s="4">
        <v>0</v>
      </c>
      <c r="U609" s="4">
        <v>0</v>
      </c>
      <c r="V609" s="4">
        <v>0</v>
      </c>
      <c r="W609" s="5">
        <v>0</v>
      </c>
      <c r="X609" s="5">
        <v>0</v>
      </c>
      <c r="Y609" s="5">
        <v>0</v>
      </c>
      <c r="Z609" s="5">
        <v>0</v>
      </c>
      <c r="AA609" s="6">
        <v>0</v>
      </c>
      <c r="AB609" s="6">
        <v>0</v>
      </c>
      <c r="AC609" s="6">
        <v>1</v>
      </c>
      <c r="AD609" s="6">
        <v>0</v>
      </c>
      <c r="AE609" s="7">
        <v>0</v>
      </c>
      <c r="AF609" s="7">
        <v>0</v>
      </c>
      <c r="AG609" s="7">
        <v>0</v>
      </c>
      <c r="AH609" s="7">
        <v>0</v>
      </c>
      <c r="AI609" s="2">
        <f t="shared" si="126"/>
        <v>0</v>
      </c>
      <c r="AJ609" s="4">
        <f t="shared" si="127"/>
        <v>0</v>
      </c>
      <c r="AK609" s="5">
        <f t="shared" si="128"/>
        <v>0</v>
      </c>
      <c r="AL609" s="6">
        <f t="shared" si="129"/>
        <v>0.25</v>
      </c>
      <c r="AM609" s="7">
        <f t="shared" si="134"/>
        <v>0</v>
      </c>
      <c r="AN609" s="18">
        <f t="shared" si="130"/>
        <v>0</v>
      </c>
      <c r="AO609" s="19">
        <f t="shared" si="131"/>
        <v>0</v>
      </c>
      <c r="AP609" s="19">
        <f t="shared" si="132"/>
        <v>0.25</v>
      </c>
      <c r="AQ609" s="9" t="s">
        <v>1413</v>
      </c>
      <c r="AR609" s="1" t="s">
        <v>1413</v>
      </c>
      <c r="AS609" s="1" t="s">
        <v>1413</v>
      </c>
      <c r="AT609" s="1" t="s">
        <v>1413</v>
      </c>
      <c r="AU609" s="1" t="s">
        <v>1413</v>
      </c>
      <c r="AV609" s="1" t="s">
        <v>1413</v>
      </c>
      <c r="AW609" s="20">
        <v>1</v>
      </c>
      <c r="AX609" s="20">
        <v>1</v>
      </c>
      <c r="AY609" s="20">
        <v>1</v>
      </c>
      <c r="AZ609" s="20">
        <v>1</v>
      </c>
      <c r="BA609" s="26">
        <v>1</v>
      </c>
      <c r="BB609" s="26">
        <v>1</v>
      </c>
    </row>
    <row r="610" spans="1:54">
      <c r="A610" s="1">
        <v>608</v>
      </c>
      <c r="B610" s="94" t="s">
        <v>543</v>
      </c>
      <c r="C610" s="94" t="s">
        <v>1255</v>
      </c>
      <c r="D610" s="94" t="s">
        <v>1291</v>
      </c>
      <c r="E610" s="94" t="s">
        <v>1292</v>
      </c>
      <c r="F610" s="94" t="s">
        <v>1293</v>
      </c>
      <c r="G610" s="94" t="s">
        <v>1294</v>
      </c>
      <c r="H610" s="1" t="s">
        <v>650</v>
      </c>
      <c r="I610" s="1" t="s">
        <v>650</v>
      </c>
      <c r="J610" s="1" t="s">
        <v>650</v>
      </c>
      <c r="K610" s="1" t="s">
        <v>578</v>
      </c>
      <c r="L610" s="1" t="s">
        <v>1294</v>
      </c>
      <c r="M610" s="2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4">
        <v>0</v>
      </c>
      <c r="T610" s="4">
        <v>0</v>
      </c>
      <c r="U610" s="4">
        <v>0</v>
      </c>
      <c r="V610" s="4">
        <v>0</v>
      </c>
      <c r="W610" s="5">
        <v>0</v>
      </c>
      <c r="X610" s="5">
        <v>0</v>
      </c>
      <c r="Y610" s="5">
        <v>0</v>
      </c>
      <c r="Z610" s="5">
        <v>0</v>
      </c>
      <c r="AA610" s="6">
        <v>0</v>
      </c>
      <c r="AB610" s="6">
        <v>0</v>
      </c>
      <c r="AC610" s="6">
        <v>1</v>
      </c>
      <c r="AD610" s="6">
        <v>0</v>
      </c>
      <c r="AE610" s="7">
        <v>0</v>
      </c>
      <c r="AF610" s="7">
        <v>0</v>
      </c>
      <c r="AG610" s="7">
        <v>0</v>
      </c>
      <c r="AH610" s="7">
        <v>0</v>
      </c>
      <c r="AI610" s="2">
        <f t="shared" si="126"/>
        <v>0</v>
      </c>
      <c r="AJ610" s="4">
        <f t="shared" si="127"/>
        <v>0</v>
      </c>
      <c r="AK610" s="5">
        <f t="shared" si="128"/>
        <v>0</v>
      </c>
      <c r="AL610" s="6">
        <f t="shared" si="129"/>
        <v>0.25</v>
      </c>
      <c r="AM610" s="7">
        <f t="shared" si="134"/>
        <v>0</v>
      </c>
      <c r="AN610" s="18">
        <f t="shared" si="130"/>
        <v>0</v>
      </c>
      <c r="AO610" s="19">
        <f t="shared" si="131"/>
        <v>0</v>
      </c>
      <c r="AP610" s="19">
        <f t="shared" si="132"/>
        <v>0.25</v>
      </c>
      <c r="AQ610" s="9" t="s">
        <v>1413</v>
      </c>
      <c r="AR610" s="1" t="s">
        <v>1413</v>
      </c>
      <c r="AS610" s="1" t="s">
        <v>1413</v>
      </c>
      <c r="AT610" s="1" t="s">
        <v>1413</v>
      </c>
      <c r="AU610" s="1" t="s">
        <v>1413</v>
      </c>
      <c r="AV610" s="1" t="s">
        <v>1413</v>
      </c>
      <c r="AW610" s="20">
        <v>1</v>
      </c>
      <c r="AX610" s="20">
        <v>1</v>
      </c>
      <c r="AY610" s="20">
        <v>1</v>
      </c>
      <c r="AZ610" s="20">
        <v>1</v>
      </c>
      <c r="BA610" s="26">
        <v>1</v>
      </c>
      <c r="BB610" s="26">
        <v>1</v>
      </c>
    </row>
    <row r="611" spans="1:54">
      <c r="A611" s="1">
        <v>609</v>
      </c>
      <c r="B611" s="94" t="s">
        <v>543</v>
      </c>
      <c r="C611" s="94" t="s">
        <v>1255</v>
      </c>
      <c r="D611" s="94" t="s">
        <v>1291</v>
      </c>
      <c r="E611" s="94" t="s">
        <v>1292</v>
      </c>
      <c r="F611" s="94" t="s">
        <v>1295</v>
      </c>
      <c r="G611" s="1" t="s">
        <v>650</v>
      </c>
      <c r="H611" s="1" t="s">
        <v>650</v>
      </c>
      <c r="I611" s="1" t="s">
        <v>650</v>
      </c>
      <c r="J611" s="1" t="s">
        <v>650</v>
      </c>
      <c r="K611" s="1" t="s">
        <v>579</v>
      </c>
      <c r="L611" s="1" t="s">
        <v>1295</v>
      </c>
      <c r="M611" s="2">
        <v>1</v>
      </c>
      <c r="N611" s="3">
        <v>0</v>
      </c>
      <c r="O611" s="3">
        <v>1</v>
      </c>
      <c r="P611" s="3">
        <v>3</v>
      </c>
      <c r="Q611" s="3">
        <v>0</v>
      </c>
      <c r="R611" s="3">
        <v>0</v>
      </c>
      <c r="S611" s="4">
        <v>1</v>
      </c>
      <c r="T611" s="4">
        <v>1</v>
      </c>
      <c r="U611" s="4">
        <v>2</v>
      </c>
      <c r="V611" s="4">
        <v>1</v>
      </c>
      <c r="W611" s="5">
        <v>27</v>
      </c>
      <c r="X611" s="5">
        <v>2</v>
      </c>
      <c r="Y611" s="5">
        <v>0</v>
      </c>
      <c r="Z611" s="5">
        <v>4</v>
      </c>
      <c r="AA611" s="6">
        <v>8</v>
      </c>
      <c r="AB611" s="6">
        <v>11</v>
      </c>
      <c r="AC611" s="6">
        <v>8</v>
      </c>
      <c r="AD611" s="6">
        <v>15</v>
      </c>
      <c r="AE611" s="7">
        <v>0</v>
      </c>
      <c r="AF611" s="7">
        <v>1</v>
      </c>
      <c r="AG611" s="7">
        <v>8</v>
      </c>
      <c r="AH611" s="7">
        <v>3</v>
      </c>
      <c r="AI611" s="2">
        <f t="shared" si="126"/>
        <v>0.83333333333333337</v>
      </c>
      <c r="AJ611" s="4">
        <f t="shared" si="127"/>
        <v>1.25</v>
      </c>
      <c r="AK611" s="5">
        <f t="shared" si="128"/>
        <v>8.25</v>
      </c>
      <c r="AL611" s="6">
        <f t="shared" si="129"/>
        <v>10.5</v>
      </c>
      <c r="AM611" s="7">
        <f t="shared" si="134"/>
        <v>3</v>
      </c>
      <c r="AN611" s="18">
        <f t="shared" si="130"/>
        <v>0.41666666666666663</v>
      </c>
      <c r="AO611" s="19">
        <f t="shared" si="131"/>
        <v>7.416666666666667</v>
      </c>
      <c r="AP611" s="19">
        <f t="shared" si="132"/>
        <v>9.6666666666666661</v>
      </c>
      <c r="AQ611" s="9">
        <f t="shared" si="133"/>
        <v>1.5</v>
      </c>
      <c r="AR611" s="1">
        <f t="shared" si="135"/>
        <v>9.9</v>
      </c>
      <c r="AS611" s="1">
        <f t="shared" si="136"/>
        <v>12.6</v>
      </c>
      <c r="AT611" s="1">
        <f t="shared" si="137"/>
        <v>8.4</v>
      </c>
      <c r="AU611" s="1">
        <f t="shared" si="138"/>
        <v>3.5999999999999996</v>
      </c>
      <c r="AV611" s="1">
        <f t="shared" si="139"/>
        <v>2.4</v>
      </c>
      <c r="AW611" s="20">
        <v>1</v>
      </c>
      <c r="AX611" s="20">
        <v>0.42142141026894098</v>
      </c>
      <c r="AY611" s="20">
        <v>0.85685043528031402</v>
      </c>
      <c r="AZ611" s="20">
        <v>0.62849071870266604</v>
      </c>
      <c r="BA611" s="26">
        <v>1</v>
      </c>
      <c r="BB611" s="26">
        <v>1</v>
      </c>
    </row>
    <row r="612" spans="1:54">
      <c r="A612" s="1">
        <v>610</v>
      </c>
      <c r="B612" s="94" t="s">
        <v>543</v>
      </c>
      <c r="C612" s="94" t="s">
        <v>1296</v>
      </c>
      <c r="D612" s="1" t="s">
        <v>650</v>
      </c>
      <c r="E612" s="1" t="s">
        <v>650</v>
      </c>
      <c r="F612" s="1" t="s">
        <v>650</v>
      </c>
      <c r="G612" s="1" t="s">
        <v>650</v>
      </c>
      <c r="H612" s="1" t="s">
        <v>650</v>
      </c>
      <c r="I612" s="1" t="s">
        <v>650</v>
      </c>
      <c r="J612" s="1" t="s">
        <v>650</v>
      </c>
      <c r="K612" s="1" t="s">
        <v>580</v>
      </c>
      <c r="L612" s="1" t="s">
        <v>1296</v>
      </c>
      <c r="M612" s="2">
        <v>12</v>
      </c>
      <c r="N612" s="3">
        <v>15</v>
      </c>
      <c r="O612" s="3">
        <v>8</v>
      </c>
      <c r="P612" s="3">
        <v>28</v>
      </c>
      <c r="Q612" s="3">
        <v>0</v>
      </c>
      <c r="R612" s="3">
        <v>1</v>
      </c>
      <c r="S612" s="4">
        <v>8</v>
      </c>
      <c r="T612" s="4">
        <v>9</v>
      </c>
      <c r="U612" s="4">
        <v>29</v>
      </c>
      <c r="V612" s="4">
        <v>17</v>
      </c>
      <c r="W612" s="5">
        <v>67</v>
      </c>
      <c r="X612" s="5">
        <v>8</v>
      </c>
      <c r="Y612" s="5">
        <v>6</v>
      </c>
      <c r="Z612" s="5">
        <v>12</v>
      </c>
      <c r="AA612" s="6">
        <v>57</v>
      </c>
      <c r="AB612" s="6">
        <v>77</v>
      </c>
      <c r="AC612" s="6">
        <v>63</v>
      </c>
      <c r="AD612" s="6">
        <v>47</v>
      </c>
      <c r="AE612" s="7">
        <v>6</v>
      </c>
      <c r="AF612" s="7">
        <v>1</v>
      </c>
      <c r="AG612" s="7">
        <v>2</v>
      </c>
      <c r="AH612" s="7">
        <v>53</v>
      </c>
      <c r="AI612" s="2">
        <f t="shared" si="126"/>
        <v>10.666666666666666</v>
      </c>
      <c r="AJ612" s="4">
        <f t="shared" si="127"/>
        <v>15.75</v>
      </c>
      <c r="AK612" s="5">
        <f t="shared" si="128"/>
        <v>23.25</v>
      </c>
      <c r="AL612" s="6">
        <f t="shared" si="129"/>
        <v>61</v>
      </c>
      <c r="AM612" s="7">
        <f t="shared" si="134"/>
        <v>15.5</v>
      </c>
      <c r="AN612" s="18">
        <f t="shared" si="130"/>
        <v>5.0833333333333339</v>
      </c>
      <c r="AO612" s="19">
        <f t="shared" si="131"/>
        <v>12.583333333333334</v>
      </c>
      <c r="AP612" s="19">
        <f t="shared" si="132"/>
        <v>50.333333333333336</v>
      </c>
      <c r="AQ612" s="9">
        <f t="shared" si="133"/>
        <v>1.4765625</v>
      </c>
      <c r="AR612" s="1">
        <f t="shared" si="135"/>
        <v>2.1796875</v>
      </c>
      <c r="AS612" s="1">
        <f t="shared" si="136"/>
        <v>5.71875</v>
      </c>
      <c r="AT612" s="1">
        <f t="shared" si="137"/>
        <v>3.873015873015873</v>
      </c>
      <c r="AU612" s="1">
        <f t="shared" si="138"/>
        <v>1.453125</v>
      </c>
      <c r="AV612" s="1">
        <f t="shared" si="139"/>
        <v>0.98412698412698407</v>
      </c>
      <c r="AW612" s="20">
        <v>1</v>
      </c>
      <c r="AX612" s="20">
        <v>4.4013045658740702E-2</v>
      </c>
      <c r="AY612" s="20">
        <v>1</v>
      </c>
      <c r="AZ612" s="20">
        <v>0.126106756029221</v>
      </c>
      <c r="BA612" s="26">
        <v>1</v>
      </c>
      <c r="BB612" s="26">
        <v>1</v>
      </c>
    </row>
    <row r="613" spans="1:54">
      <c r="A613" s="1">
        <v>611</v>
      </c>
      <c r="B613" s="94" t="s">
        <v>543</v>
      </c>
      <c r="C613" s="94" t="s">
        <v>1296</v>
      </c>
      <c r="D613" s="94" t="s">
        <v>1297</v>
      </c>
      <c r="E613" s="1" t="s">
        <v>650</v>
      </c>
      <c r="F613" s="1" t="s">
        <v>650</v>
      </c>
      <c r="G613" s="1" t="s">
        <v>650</v>
      </c>
      <c r="H613" s="1" t="s">
        <v>650</v>
      </c>
      <c r="I613" s="1" t="s">
        <v>650</v>
      </c>
      <c r="J613" s="1" t="s">
        <v>650</v>
      </c>
      <c r="K613" s="1" t="s">
        <v>581</v>
      </c>
      <c r="L613" s="1" t="s">
        <v>1297</v>
      </c>
      <c r="M613" s="2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4">
        <v>0</v>
      </c>
      <c r="T613" s="4">
        <v>0</v>
      </c>
      <c r="U613" s="4">
        <v>0</v>
      </c>
      <c r="V613" s="4">
        <v>0</v>
      </c>
      <c r="W613" s="5">
        <v>1</v>
      </c>
      <c r="X613" s="5">
        <v>0</v>
      </c>
      <c r="Y613" s="5">
        <v>0</v>
      </c>
      <c r="Z613" s="5">
        <v>0</v>
      </c>
      <c r="AA613" s="6">
        <v>0</v>
      </c>
      <c r="AB613" s="6">
        <v>1</v>
      </c>
      <c r="AC613" s="6">
        <v>0</v>
      </c>
      <c r="AD613" s="6">
        <v>0</v>
      </c>
      <c r="AE613" s="7">
        <v>0</v>
      </c>
      <c r="AF613" s="7">
        <v>0</v>
      </c>
      <c r="AG613" s="7">
        <v>0</v>
      </c>
      <c r="AH613" s="7">
        <v>0</v>
      </c>
      <c r="AI613" s="2">
        <f t="shared" si="126"/>
        <v>0</v>
      </c>
      <c r="AJ613" s="4">
        <f t="shared" si="127"/>
        <v>0</v>
      </c>
      <c r="AK613" s="5">
        <f t="shared" si="128"/>
        <v>0.25</v>
      </c>
      <c r="AL613" s="6">
        <f t="shared" si="129"/>
        <v>0.25</v>
      </c>
      <c r="AM613" s="7">
        <f t="shared" si="134"/>
        <v>0</v>
      </c>
      <c r="AN613" s="18">
        <f t="shared" si="130"/>
        <v>0</v>
      </c>
      <c r="AO613" s="19">
        <f t="shared" si="131"/>
        <v>0.25</v>
      </c>
      <c r="AP613" s="19">
        <f t="shared" si="132"/>
        <v>0.25</v>
      </c>
      <c r="AQ613" s="9" t="s">
        <v>1413</v>
      </c>
      <c r="AR613" s="1" t="s">
        <v>1413</v>
      </c>
      <c r="AS613" s="1" t="s">
        <v>1413</v>
      </c>
      <c r="AT613" s="1" t="s">
        <v>1413</v>
      </c>
      <c r="AU613" s="1" t="s">
        <v>1413</v>
      </c>
      <c r="AV613" s="1" t="s">
        <v>1413</v>
      </c>
      <c r="AW613" s="20">
        <v>1</v>
      </c>
      <c r="AX613" s="20">
        <v>1</v>
      </c>
      <c r="AY613" s="20">
        <v>1</v>
      </c>
      <c r="AZ613" s="20">
        <v>1</v>
      </c>
      <c r="BA613" s="26">
        <v>1</v>
      </c>
      <c r="BB613" s="26">
        <v>1</v>
      </c>
    </row>
    <row r="614" spans="1:54">
      <c r="A614" s="1">
        <v>612</v>
      </c>
      <c r="B614" s="94" t="s">
        <v>543</v>
      </c>
      <c r="C614" s="94" t="s">
        <v>1296</v>
      </c>
      <c r="D614" s="94" t="s">
        <v>1298</v>
      </c>
      <c r="E614" s="1" t="s">
        <v>650</v>
      </c>
      <c r="F614" s="1" t="s">
        <v>650</v>
      </c>
      <c r="G614" s="1" t="s">
        <v>650</v>
      </c>
      <c r="H614" s="1" t="s">
        <v>650</v>
      </c>
      <c r="I614" s="1" t="s">
        <v>650</v>
      </c>
      <c r="J614" s="1" t="s">
        <v>650</v>
      </c>
      <c r="K614" s="1" t="s">
        <v>582</v>
      </c>
      <c r="L614" s="1" t="s">
        <v>1298</v>
      </c>
      <c r="M614" s="2">
        <v>9</v>
      </c>
      <c r="N614" s="3">
        <v>15</v>
      </c>
      <c r="O614" s="3">
        <v>5</v>
      </c>
      <c r="P614" s="3">
        <v>9</v>
      </c>
      <c r="Q614" s="3">
        <v>0</v>
      </c>
      <c r="R614" s="3">
        <v>0</v>
      </c>
      <c r="S614" s="4">
        <v>4</v>
      </c>
      <c r="T614" s="4">
        <v>9</v>
      </c>
      <c r="U614" s="4">
        <v>21</v>
      </c>
      <c r="V614" s="4">
        <v>11</v>
      </c>
      <c r="W614" s="5">
        <v>25</v>
      </c>
      <c r="X614" s="5">
        <v>3</v>
      </c>
      <c r="Y614" s="5">
        <v>1</v>
      </c>
      <c r="Z614" s="5">
        <v>5</v>
      </c>
      <c r="AA614" s="6">
        <v>28</v>
      </c>
      <c r="AB614" s="6">
        <v>28</v>
      </c>
      <c r="AC614" s="6">
        <v>14</v>
      </c>
      <c r="AD614" s="6">
        <v>35</v>
      </c>
      <c r="AE614" s="7">
        <v>1</v>
      </c>
      <c r="AF614" s="7">
        <v>1</v>
      </c>
      <c r="AG614" s="7">
        <v>2</v>
      </c>
      <c r="AH614" s="7">
        <v>40</v>
      </c>
      <c r="AI614" s="2">
        <f t="shared" si="126"/>
        <v>6.333333333333333</v>
      </c>
      <c r="AJ614" s="4">
        <f t="shared" si="127"/>
        <v>11.25</v>
      </c>
      <c r="AK614" s="5">
        <f t="shared" si="128"/>
        <v>8.5</v>
      </c>
      <c r="AL614" s="6">
        <f t="shared" si="129"/>
        <v>26.25</v>
      </c>
      <c r="AM614" s="7">
        <f t="shared" si="134"/>
        <v>11</v>
      </c>
      <c r="AN614" s="18">
        <f t="shared" si="130"/>
        <v>4.916666666666667</v>
      </c>
      <c r="AO614" s="19">
        <f t="shared" si="131"/>
        <v>2.166666666666667</v>
      </c>
      <c r="AP614" s="19">
        <f t="shared" si="132"/>
        <v>19.916666666666668</v>
      </c>
      <c r="AQ614" s="9">
        <f t="shared" si="133"/>
        <v>1.7763157894736843</v>
      </c>
      <c r="AR614" s="1">
        <f t="shared" si="135"/>
        <v>1.3421052631578947</v>
      </c>
      <c r="AS614" s="1">
        <f t="shared" si="136"/>
        <v>4.1447368421052637</v>
      </c>
      <c r="AT614" s="1">
        <f t="shared" si="137"/>
        <v>2.3333333333333335</v>
      </c>
      <c r="AU614" s="1">
        <f t="shared" si="138"/>
        <v>1.736842105263158</v>
      </c>
      <c r="AV614" s="1">
        <f t="shared" si="139"/>
        <v>0.97777777777777775</v>
      </c>
      <c r="AW614" s="20">
        <v>1</v>
      </c>
      <c r="AX614" s="20">
        <v>0.32743922789172197</v>
      </c>
      <c r="AY614" s="20">
        <v>1</v>
      </c>
      <c r="AZ614" s="20">
        <v>0.93832998123043299</v>
      </c>
      <c r="BA614" s="26">
        <v>1</v>
      </c>
      <c r="BB614" s="26">
        <v>1</v>
      </c>
    </row>
    <row r="615" spans="1:54">
      <c r="A615" s="1">
        <v>613</v>
      </c>
      <c r="B615" s="94" t="s">
        <v>543</v>
      </c>
      <c r="C615" s="94" t="s">
        <v>1296</v>
      </c>
      <c r="D615" s="94" t="s">
        <v>1298</v>
      </c>
      <c r="E615" s="94" t="s">
        <v>1299</v>
      </c>
      <c r="F615" s="1" t="s">
        <v>650</v>
      </c>
      <c r="G615" s="1" t="s">
        <v>650</v>
      </c>
      <c r="H615" s="1" t="s">
        <v>650</v>
      </c>
      <c r="I615" s="1" t="s">
        <v>650</v>
      </c>
      <c r="J615" s="1" t="s">
        <v>650</v>
      </c>
      <c r="K615" s="1" t="s">
        <v>583</v>
      </c>
      <c r="L615" s="1" t="s">
        <v>1299</v>
      </c>
      <c r="M615" s="2">
        <v>2</v>
      </c>
      <c r="N615" s="3">
        <v>0</v>
      </c>
      <c r="O615" s="3">
        <v>2</v>
      </c>
      <c r="P615" s="3">
        <v>2</v>
      </c>
      <c r="Q615" s="3">
        <v>0</v>
      </c>
      <c r="R615" s="3">
        <v>0</v>
      </c>
      <c r="S615" s="4">
        <v>1</v>
      </c>
      <c r="T615" s="4">
        <v>3</v>
      </c>
      <c r="U615" s="4">
        <v>3</v>
      </c>
      <c r="V615" s="4">
        <v>2</v>
      </c>
      <c r="W615" s="5">
        <v>19</v>
      </c>
      <c r="X615" s="5">
        <v>0</v>
      </c>
      <c r="Y615" s="5">
        <v>1</v>
      </c>
      <c r="Z615" s="5">
        <v>1</v>
      </c>
      <c r="AA615" s="6">
        <v>16</v>
      </c>
      <c r="AB615" s="6">
        <v>17</v>
      </c>
      <c r="AC615" s="6">
        <v>7</v>
      </c>
      <c r="AD615" s="6">
        <v>32</v>
      </c>
      <c r="AE615" s="7">
        <v>1</v>
      </c>
      <c r="AF615" s="7">
        <v>1</v>
      </c>
      <c r="AG615" s="7">
        <v>2</v>
      </c>
      <c r="AH615" s="7">
        <v>36</v>
      </c>
      <c r="AI615" s="2">
        <f t="shared" si="126"/>
        <v>1</v>
      </c>
      <c r="AJ615" s="4">
        <f t="shared" si="127"/>
        <v>2.25</v>
      </c>
      <c r="AK615" s="5">
        <f t="shared" si="128"/>
        <v>5.25</v>
      </c>
      <c r="AL615" s="6">
        <f t="shared" si="129"/>
        <v>18</v>
      </c>
      <c r="AM615" s="7">
        <f t="shared" si="134"/>
        <v>10</v>
      </c>
      <c r="AN615" s="18">
        <f t="shared" si="130"/>
        <v>1.25</v>
      </c>
      <c r="AO615" s="19">
        <f t="shared" si="131"/>
        <v>4.25</v>
      </c>
      <c r="AP615" s="19">
        <f t="shared" si="132"/>
        <v>17</v>
      </c>
      <c r="AQ615" s="9">
        <f t="shared" si="133"/>
        <v>2.25</v>
      </c>
      <c r="AR615" s="1">
        <f t="shared" si="135"/>
        <v>5.25</v>
      </c>
      <c r="AS615" s="1">
        <f t="shared" si="136"/>
        <v>18</v>
      </c>
      <c r="AT615" s="1">
        <f t="shared" si="137"/>
        <v>8</v>
      </c>
      <c r="AU615" s="1">
        <f t="shared" si="138"/>
        <v>10</v>
      </c>
      <c r="AV615" s="1">
        <f t="shared" si="139"/>
        <v>4.4444444444444446</v>
      </c>
      <c r="AW615" s="20">
        <v>1</v>
      </c>
      <c r="AX615" s="20">
        <v>0.32389765497457401</v>
      </c>
      <c r="AY615" s="20">
        <v>1</v>
      </c>
      <c r="AZ615" s="20">
        <v>0.56223492798371999</v>
      </c>
      <c r="BA615" s="26">
        <v>1</v>
      </c>
      <c r="BB615" s="26">
        <v>1</v>
      </c>
    </row>
    <row r="616" spans="1:54">
      <c r="A616" s="1">
        <v>614</v>
      </c>
      <c r="B616" s="94" t="s">
        <v>543</v>
      </c>
      <c r="C616" s="94" t="s">
        <v>1296</v>
      </c>
      <c r="D616" s="94" t="s">
        <v>1298</v>
      </c>
      <c r="E616" s="94" t="s">
        <v>1299</v>
      </c>
      <c r="F616" s="94" t="s">
        <v>1300</v>
      </c>
      <c r="G616" s="1" t="s">
        <v>650</v>
      </c>
      <c r="H616" s="1" t="s">
        <v>650</v>
      </c>
      <c r="I616" s="1" t="s">
        <v>650</v>
      </c>
      <c r="J616" s="1" t="s">
        <v>650</v>
      </c>
      <c r="K616" s="1" t="s">
        <v>584</v>
      </c>
      <c r="L616" s="1" t="s">
        <v>1300</v>
      </c>
      <c r="M616" s="2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4">
        <v>0</v>
      </c>
      <c r="T616" s="4">
        <v>0</v>
      </c>
      <c r="U616" s="4">
        <v>0</v>
      </c>
      <c r="V616" s="4">
        <v>0</v>
      </c>
      <c r="W616" s="5">
        <v>0</v>
      </c>
      <c r="X616" s="5">
        <v>0</v>
      </c>
      <c r="Y616" s="5">
        <v>0</v>
      </c>
      <c r="Z616" s="5">
        <v>0</v>
      </c>
      <c r="AA616" s="6">
        <v>3</v>
      </c>
      <c r="AB616" s="6">
        <v>2</v>
      </c>
      <c r="AC616" s="6">
        <v>1</v>
      </c>
      <c r="AD616" s="6">
        <v>5</v>
      </c>
      <c r="AE616" s="7">
        <v>0</v>
      </c>
      <c r="AF616" s="7">
        <v>0</v>
      </c>
      <c r="AG616" s="7">
        <v>1</v>
      </c>
      <c r="AH616" s="7">
        <v>0</v>
      </c>
      <c r="AI616" s="2">
        <f t="shared" si="126"/>
        <v>0</v>
      </c>
      <c r="AJ616" s="4">
        <f t="shared" si="127"/>
        <v>0</v>
      </c>
      <c r="AK616" s="5">
        <f t="shared" si="128"/>
        <v>0</v>
      </c>
      <c r="AL616" s="6">
        <f t="shared" si="129"/>
        <v>2.75</v>
      </c>
      <c r="AM616" s="7">
        <f t="shared" si="134"/>
        <v>0.25</v>
      </c>
      <c r="AN616" s="18">
        <f t="shared" si="130"/>
        <v>0</v>
      </c>
      <c r="AO616" s="19">
        <f t="shared" si="131"/>
        <v>0</v>
      </c>
      <c r="AP616" s="19">
        <f t="shared" si="132"/>
        <v>2.75</v>
      </c>
      <c r="AQ616" s="9" t="s">
        <v>1413</v>
      </c>
      <c r="AR616" s="1" t="s">
        <v>1413</v>
      </c>
      <c r="AS616" s="1" t="s">
        <v>1413</v>
      </c>
      <c r="AT616" s="1" t="s">
        <v>1413</v>
      </c>
      <c r="AU616" s="1" t="s">
        <v>1413</v>
      </c>
      <c r="AV616" s="1" t="s">
        <v>1413</v>
      </c>
      <c r="AW616" s="20">
        <v>1</v>
      </c>
      <c r="AX616" s="20">
        <v>1.5365661494524599E-2</v>
      </c>
      <c r="AY616" s="20">
        <v>1</v>
      </c>
      <c r="AZ616" s="20">
        <v>3.91953145173475E-2</v>
      </c>
      <c r="BA616" s="26">
        <v>1</v>
      </c>
      <c r="BB616" s="26">
        <v>1</v>
      </c>
    </row>
    <row r="617" spans="1:54">
      <c r="A617" s="1">
        <v>615</v>
      </c>
      <c r="B617" s="94" t="s">
        <v>543</v>
      </c>
      <c r="C617" s="94" t="s">
        <v>1296</v>
      </c>
      <c r="D617" s="94" t="s">
        <v>1298</v>
      </c>
      <c r="E617" s="94" t="s">
        <v>1299</v>
      </c>
      <c r="F617" s="94" t="s">
        <v>1301</v>
      </c>
      <c r="G617" s="1" t="s">
        <v>650</v>
      </c>
      <c r="H617" s="1" t="s">
        <v>650</v>
      </c>
      <c r="I617" s="1" t="s">
        <v>650</v>
      </c>
      <c r="J617" s="1" t="s">
        <v>650</v>
      </c>
      <c r="K617" s="1" t="s">
        <v>585</v>
      </c>
      <c r="L617" s="1" t="s">
        <v>1301</v>
      </c>
      <c r="M617" s="2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4">
        <v>0</v>
      </c>
      <c r="T617" s="4">
        <v>0</v>
      </c>
      <c r="U617" s="4">
        <v>0</v>
      </c>
      <c r="V617" s="4">
        <v>0</v>
      </c>
      <c r="W617" s="5">
        <v>1</v>
      </c>
      <c r="X617" s="5">
        <v>0</v>
      </c>
      <c r="Y617" s="5">
        <v>0</v>
      </c>
      <c r="Z617" s="5">
        <v>1</v>
      </c>
      <c r="AA617" s="6">
        <v>0</v>
      </c>
      <c r="AB617" s="6">
        <v>0</v>
      </c>
      <c r="AC617" s="6">
        <v>0</v>
      </c>
      <c r="AD617" s="6">
        <v>0</v>
      </c>
      <c r="AE617" s="7">
        <v>0</v>
      </c>
      <c r="AF617" s="7">
        <v>0</v>
      </c>
      <c r="AG617" s="7">
        <v>0</v>
      </c>
      <c r="AH617" s="7">
        <v>1</v>
      </c>
      <c r="AI617" s="2">
        <f t="shared" si="126"/>
        <v>0</v>
      </c>
      <c r="AJ617" s="4">
        <f t="shared" si="127"/>
        <v>0</v>
      </c>
      <c r="AK617" s="5">
        <f t="shared" si="128"/>
        <v>0.5</v>
      </c>
      <c r="AL617" s="6">
        <f t="shared" si="129"/>
        <v>0</v>
      </c>
      <c r="AM617" s="7">
        <f t="shared" si="134"/>
        <v>0.25</v>
      </c>
      <c r="AN617" s="18">
        <f t="shared" si="130"/>
        <v>0</v>
      </c>
      <c r="AO617" s="19">
        <f t="shared" si="131"/>
        <v>0.5</v>
      </c>
      <c r="AP617" s="19">
        <f t="shared" si="132"/>
        <v>0</v>
      </c>
      <c r="AQ617" s="9" t="s">
        <v>1413</v>
      </c>
      <c r="AR617" s="1" t="s">
        <v>1413</v>
      </c>
      <c r="AS617" s="1" t="s">
        <v>1413</v>
      </c>
      <c r="AT617" s="1" t="s">
        <v>1413</v>
      </c>
      <c r="AU617" s="1" t="s">
        <v>1413</v>
      </c>
      <c r="AV617" s="1" t="s">
        <v>1413</v>
      </c>
      <c r="AW617" s="20">
        <v>1</v>
      </c>
      <c r="AX617" s="20">
        <v>1</v>
      </c>
      <c r="AY617" s="20">
        <v>0.49102648698845602</v>
      </c>
      <c r="AZ617" s="20">
        <v>1</v>
      </c>
      <c r="BA617" s="26">
        <v>1</v>
      </c>
      <c r="BB617" s="26">
        <v>1</v>
      </c>
    </row>
    <row r="618" spans="1:54">
      <c r="A618" s="1">
        <v>616</v>
      </c>
      <c r="B618" s="94" t="s">
        <v>543</v>
      </c>
      <c r="C618" s="94" t="s">
        <v>1296</v>
      </c>
      <c r="D618" s="94" t="s">
        <v>1298</v>
      </c>
      <c r="E618" s="94" t="s">
        <v>1299</v>
      </c>
      <c r="F618" s="94" t="s">
        <v>1302</v>
      </c>
      <c r="G618" s="1" t="s">
        <v>650</v>
      </c>
      <c r="H618" s="1" t="s">
        <v>650</v>
      </c>
      <c r="I618" s="1" t="s">
        <v>650</v>
      </c>
      <c r="J618" s="1" t="s">
        <v>650</v>
      </c>
      <c r="K618" s="1" t="s">
        <v>586</v>
      </c>
      <c r="L618" s="1" t="s">
        <v>1302</v>
      </c>
      <c r="M618" s="2">
        <v>1</v>
      </c>
      <c r="N618" s="3">
        <v>0</v>
      </c>
      <c r="O618" s="3">
        <v>2</v>
      </c>
      <c r="P618" s="3">
        <v>1</v>
      </c>
      <c r="Q618" s="3">
        <v>0</v>
      </c>
      <c r="R618" s="3">
        <v>0</v>
      </c>
      <c r="S618" s="4">
        <v>1</v>
      </c>
      <c r="T618" s="4">
        <v>2</v>
      </c>
      <c r="U618" s="4">
        <v>3</v>
      </c>
      <c r="V618" s="4">
        <v>0</v>
      </c>
      <c r="W618" s="5">
        <v>0</v>
      </c>
      <c r="X618" s="5">
        <v>0</v>
      </c>
      <c r="Y618" s="5">
        <v>0</v>
      </c>
      <c r="Z618" s="5">
        <v>0</v>
      </c>
      <c r="AA618" s="6">
        <v>1</v>
      </c>
      <c r="AB618" s="6">
        <v>5</v>
      </c>
      <c r="AC618" s="6">
        <v>1</v>
      </c>
      <c r="AD618" s="6">
        <v>2</v>
      </c>
      <c r="AE618" s="7">
        <v>0</v>
      </c>
      <c r="AF618" s="7">
        <v>0</v>
      </c>
      <c r="AG618" s="7">
        <v>0</v>
      </c>
      <c r="AH618" s="7">
        <v>34</v>
      </c>
      <c r="AI618" s="2">
        <f t="shared" si="126"/>
        <v>0.66666666666666663</v>
      </c>
      <c r="AJ618" s="4">
        <f t="shared" si="127"/>
        <v>1.5</v>
      </c>
      <c r="AK618" s="5">
        <f t="shared" si="128"/>
        <v>0</v>
      </c>
      <c r="AL618" s="6">
        <f t="shared" si="129"/>
        <v>2.25</v>
      </c>
      <c r="AM618" s="7">
        <f t="shared" si="134"/>
        <v>8.5</v>
      </c>
      <c r="AN618" s="18">
        <f t="shared" si="130"/>
        <v>0.83333333333333337</v>
      </c>
      <c r="AO618" s="19">
        <f t="shared" si="131"/>
        <v>-0.66666666666666663</v>
      </c>
      <c r="AP618" s="19">
        <f t="shared" si="132"/>
        <v>1.5833333333333335</v>
      </c>
      <c r="AQ618" s="9">
        <f t="shared" si="133"/>
        <v>2.25</v>
      </c>
      <c r="AR618" s="1">
        <f t="shared" si="135"/>
        <v>0</v>
      </c>
      <c r="AS618" s="1">
        <f t="shared" si="136"/>
        <v>3.375</v>
      </c>
      <c r="AT618" s="1">
        <f t="shared" si="137"/>
        <v>1.5</v>
      </c>
      <c r="AU618" s="1">
        <f t="shared" si="138"/>
        <v>12.75</v>
      </c>
      <c r="AV618" s="1">
        <f t="shared" si="139"/>
        <v>5.666666666666667</v>
      </c>
      <c r="AW618" s="20">
        <v>1</v>
      </c>
      <c r="AX618" s="20">
        <v>1</v>
      </c>
      <c r="AY618" s="20">
        <v>1</v>
      </c>
      <c r="AZ618" s="20">
        <v>1</v>
      </c>
      <c r="BA618" s="26">
        <v>1</v>
      </c>
      <c r="BB618" s="26">
        <v>1</v>
      </c>
    </row>
    <row r="619" spans="1:54">
      <c r="A619" s="1">
        <v>617</v>
      </c>
      <c r="B619" s="94" t="s">
        <v>543</v>
      </c>
      <c r="C619" s="94" t="s">
        <v>1296</v>
      </c>
      <c r="D619" s="94" t="s">
        <v>1298</v>
      </c>
      <c r="E619" s="94" t="s">
        <v>1303</v>
      </c>
      <c r="F619" s="1" t="s">
        <v>650</v>
      </c>
      <c r="G619" s="1" t="s">
        <v>650</v>
      </c>
      <c r="H619" s="1" t="s">
        <v>650</v>
      </c>
      <c r="I619" s="1" t="s">
        <v>650</v>
      </c>
      <c r="J619" s="1" t="s">
        <v>650</v>
      </c>
      <c r="K619" s="1" t="s">
        <v>587</v>
      </c>
      <c r="L619" s="1" t="s">
        <v>1303</v>
      </c>
      <c r="M619" s="2">
        <v>1</v>
      </c>
      <c r="N619" s="3">
        <v>0</v>
      </c>
      <c r="O619" s="3">
        <v>0</v>
      </c>
      <c r="P619" s="3">
        <v>6</v>
      </c>
      <c r="Q619" s="3">
        <v>0</v>
      </c>
      <c r="R619" s="3">
        <v>0</v>
      </c>
      <c r="S619" s="4">
        <v>1</v>
      </c>
      <c r="T619" s="4">
        <v>5</v>
      </c>
      <c r="U619" s="4">
        <v>2</v>
      </c>
      <c r="V619" s="4">
        <v>3</v>
      </c>
      <c r="W619" s="5">
        <v>1</v>
      </c>
      <c r="X619" s="5">
        <v>1</v>
      </c>
      <c r="Y619" s="5">
        <v>0</v>
      </c>
      <c r="Z619" s="5">
        <v>0</v>
      </c>
      <c r="AA619" s="6">
        <v>5</v>
      </c>
      <c r="AB619" s="6">
        <v>3</v>
      </c>
      <c r="AC619" s="6">
        <v>6</v>
      </c>
      <c r="AD619" s="6">
        <v>2</v>
      </c>
      <c r="AE619" s="7">
        <v>0</v>
      </c>
      <c r="AF619" s="7">
        <v>0</v>
      </c>
      <c r="AG619" s="7">
        <v>0</v>
      </c>
      <c r="AH619" s="7">
        <v>1</v>
      </c>
      <c r="AI619" s="2">
        <f t="shared" si="126"/>
        <v>1.1666666666666667</v>
      </c>
      <c r="AJ619" s="4">
        <f t="shared" si="127"/>
        <v>2.75</v>
      </c>
      <c r="AK619" s="5">
        <f t="shared" si="128"/>
        <v>0.5</v>
      </c>
      <c r="AL619" s="6">
        <f t="shared" si="129"/>
        <v>4</v>
      </c>
      <c r="AM619" s="7">
        <f t="shared" si="134"/>
        <v>0.25</v>
      </c>
      <c r="AN619" s="18">
        <f t="shared" si="130"/>
        <v>1.5833333333333333</v>
      </c>
      <c r="AO619" s="19">
        <f t="shared" si="131"/>
        <v>-0.66666666666666674</v>
      </c>
      <c r="AP619" s="19">
        <f t="shared" si="132"/>
        <v>2.833333333333333</v>
      </c>
      <c r="AQ619" s="9">
        <f t="shared" si="133"/>
        <v>2.3571428571428572</v>
      </c>
      <c r="AR619" s="1">
        <f t="shared" si="135"/>
        <v>0.42857142857142855</v>
      </c>
      <c r="AS619" s="1">
        <f t="shared" si="136"/>
        <v>3.4285714285714284</v>
      </c>
      <c r="AT619" s="1">
        <f t="shared" si="137"/>
        <v>1.4545454545454546</v>
      </c>
      <c r="AU619" s="1">
        <f t="shared" si="138"/>
        <v>0.21428571428571427</v>
      </c>
      <c r="AV619" s="1">
        <f t="shared" si="139"/>
        <v>9.0909090909090912E-2</v>
      </c>
      <c r="AW619" s="20">
        <v>1</v>
      </c>
      <c r="AX619" s="20">
        <v>0.44430872707052699</v>
      </c>
      <c r="AY619" s="20">
        <v>1</v>
      </c>
      <c r="AZ619" s="20">
        <v>1</v>
      </c>
      <c r="BA619" s="26">
        <v>1</v>
      </c>
      <c r="BB619" s="21">
        <v>0.80419411827022702</v>
      </c>
    </row>
    <row r="620" spans="1:54">
      <c r="A620" s="1">
        <v>618</v>
      </c>
      <c r="B620" s="94" t="s">
        <v>543</v>
      </c>
      <c r="C620" s="94" t="s">
        <v>1296</v>
      </c>
      <c r="D620" s="94" t="s">
        <v>1298</v>
      </c>
      <c r="E620" s="94" t="s">
        <v>1304</v>
      </c>
      <c r="F620" s="1" t="s">
        <v>650</v>
      </c>
      <c r="G620" s="1" t="s">
        <v>650</v>
      </c>
      <c r="H620" s="1" t="s">
        <v>650</v>
      </c>
      <c r="I620" s="1" t="s">
        <v>650</v>
      </c>
      <c r="J620" s="1" t="s">
        <v>650</v>
      </c>
      <c r="K620" s="1" t="s">
        <v>588</v>
      </c>
      <c r="L620" s="1" t="s">
        <v>1304</v>
      </c>
      <c r="M620" s="2">
        <v>6</v>
      </c>
      <c r="N620" s="3">
        <v>15</v>
      </c>
      <c r="O620" s="3">
        <v>3</v>
      </c>
      <c r="P620" s="3">
        <v>1</v>
      </c>
      <c r="Q620" s="3">
        <v>0</v>
      </c>
      <c r="R620" s="3">
        <v>0</v>
      </c>
      <c r="S620" s="4">
        <v>2</v>
      </c>
      <c r="T620" s="4">
        <v>1</v>
      </c>
      <c r="U620" s="4">
        <v>16</v>
      </c>
      <c r="V620" s="4">
        <v>6</v>
      </c>
      <c r="W620" s="5">
        <v>5</v>
      </c>
      <c r="X620" s="5">
        <v>2</v>
      </c>
      <c r="Y620" s="5">
        <v>0</v>
      </c>
      <c r="Z620" s="5">
        <v>4</v>
      </c>
      <c r="AA620" s="6">
        <v>7</v>
      </c>
      <c r="AB620" s="6">
        <v>8</v>
      </c>
      <c r="AC620" s="6">
        <v>1</v>
      </c>
      <c r="AD620" s="6">
        <v>1</v>
      </c>
      <c r="AE620" s="7">
        <v>0</v>
      </c>
      <c r="AF620" s="7">
        <v>0</v>
      </c>
      <c r="AG620" s="7">
        <v>0</v>
      </c>
      <c r="AH620" s="7">
        <v>3</v>
      </c>
      <c r="AI620" s="2">
        <f t="shared" si="126"/>
        <v>4.166666666666667</v>
      </c>
      <c r="AJ620" s="4">
        <f t="shared" si="127"/>
        <v>6.25</v>
      </c>
      <c r="AK620" s="5">
        <f t="shared" si="128"/>
        <v>2.75</v>
      </c>
      <c r="AL620" s="6">
        <f t="shared" si="129"/>
        <v>4.25</v>
      </c>
      <c r="AM620" s="7">
        <f t="shared" si="134"/>
        <v>0.75</v>
      </c>
      <c r="AN620" s="18">
        <f t="shared" si="130"/>
        <v>2.083333333333333</v>
      </c>
      <c r="AO620" s="19">
        <f t="shared" si="131"/>
        <v>-1.416666666666667</v>
      </c>
      <c r="AP620" s="19">
        <f t="shared" si="132"/>
        <v>8.3333333333333037E-2</v>
      </c>
      <c r="AQ620" s="9">
        <f t="shared" si="133"/>
        <v>1.5</v>
      </c>
      <c r="AR620" s="1">
        <f t="shared" si="135"/>
        <v>0.65999999999999992</v>
      </c>
      <c r="AS620" s="1">
        <f t="shared" si="136"/>
        <v>1.02</v>
      </c>
      <c r="AT620" s="1">
        <f t="shared" si="137"/>
        <v>0.68</v>
      </c>
      <c r="AU620" s="1">
        <f t="shared" si="138"/>
        <v>0.18</v>
      </c>
      <c r="AV620" s="1">
        <f t="shared" si="139"/>
        <v>0.12</v>
      </c>
      <c r="AW620" s="20">
        <v>1</v>
      </c>
      <c r="AX620" s="20">
        <v>1</v>
      </c>
      <c r="AY620" s="20">
        <v>1</v>
      </c>
      <c r="AZ620" s="20">
        <v>1</v>
      </c>
      <c r="BA620" s="26">
        <v>1</v>
      </c>
      <c r="BB620" s="26">
        <v>1</v>
      </c>
    </row>
    <row r="621" spans="1:54">
      <c r="A621" s="1">
        <v>619</v>
      </c>
      <c r="B621" s="94" t="s">
        <v>543</v>
      </c>
      <c r="C621" s="94" t="s">
        <v>1296</v>
      </c>
      <c r="D621" s="94" t="s">
        <v>1298</v>
      </c>
      <c r="E621" s="94" t="s">
        <v>1304</v>
      </c>
      <c r="F621" s="94" t="s">
        <v>1305</v>
      </c>
      <c r="G621" s="1" t="s">
        <v>650</v>
      </c>
      <c r="H621" s="1" t="s">
        <v>650</v>
      </c>
      <c r="I621" s="1" t="s">
        <v>650</v>
      </c>
      <c r="J621" s="1" t="s">
        <v>650</v>
      </c>
      <c r="K621" s="1" t="s">
        <v>589</v>
      </c>
      <c r="L621" s="1" t="s">
        <v>1305</v>
      </c>
      <c r="M621" s="2">
        <v>6</v>
      </c>
      <c r="N621" s="3">
        <v>0</v>
      </c>
      <c r="O621" s="3">
        <v>1</v>
      </c>
      <c r="P621" s="3">
        <v>0</v>
      </c>
      <c r="Q621" s="3">
        <v>0</v>
      </c>
      <c r="R621" s="3">
        <v>0</v>
      </c>
      <c r="S621" s="4">
        <v>1</v>
      </c>
      <c r="T621" s="4">
        <v>0</v>
      </c>
      <c r="U621" s="4">
        <v>11</v>
      </c>
      <c r="V621" s="4">
        <v>0</v>
      </c>
      <c r="W621" s="5">
        <v>0</v>
      </c>
      <c r="X621" s="5">
        <v>1</v>
      </c>
      <c r="Y621" s="5">
        <v>0</v>
      </c>
      <c r="Z621" s="5">
        <v>0</v>
      </c>
      <c r="AA621" s="6">
        <v>3</v>
      </c>
      <c r="AB621" s="6">
        <v>0</v>
      </c>
      <c r="AC621" s="6">
        <v>1</v>
      </c>
      <c r="AD621" s="6">
        <v>0</v>
      </c>
      <c r="AE621" s="7">
        <v>0</v>
      </c>
      <c r="AF621" s="7">
        <v>0</v>
      </c>
      <c r="AG621" s="7">
        <v>0</v>
      </c>
      <c r="AH621" s="7">
        <v>1</v>
      </c>
      <c r="AI621" s="2">
        <f t="shared" si="126"/>
        <v>1.1666666666666667</v>
      </c>
      <c r="AJ621" s="4">
        <f t="shared" si="127"/>
        <v>3</v>
      </c>
      <c r="AK621" s="5">
        <f t="shared" si="128"/>
        <v>0.25</v>
      </c>
      <c r="AL621" s="6">
        <f t="shared" si="129"/>
        <v>1</v>
      </c>
      <c r="AM621" s="7">
        <f t="shared" si="134"/>
        <v>0.25</v>
      </c>
      <c r="AN621" s="18">
        <f t="shared" si="130"/>
        <v>1.8333333333333333</v>
      </c>
      <c r="AO621" s="19">
        <f t="shared" si="131"/>
        <v>-0.91666666666666674</v>
      </c>
      <c r="AP621" s="19">
        <f t="shared" si="132"/>
        <v>-0.16666666666666674</v>
      </c>
      <c r="AQ621" s="9">
        <f t="shared" si="133"/>
        <v>2.5714285714285712</v>
      </c>
      <c r="AR621" s="1">
        <f t="shared" si="135"/>
        <v>0.21428571428571427</v>
      </c>
      <c r="AS621" s="1">
        <f t="shared" si="136"/>
        <v>0.8571428571428571</v>
      </c>
      <c r="AT621" s="1">
        <f t="shared" si="137"/>
        <v>0.33333333333333331</v>
      </c>
      <c r="AU621" s="1">
        <f t="shared" si="138"/>
        <v>0.21428571428571427</v>
      </c>
      <c r="AV621" s="1">
        <f t="shared" si="139"/>
        <v>8.3333333333333329E-2</v>
      </c>
      <c r="AW621" s="20">
        <v>1</v>
      </c>
      <c r="AX621" s="20">
        <v>1</v>
      </c>
      <c r="AY621" s="20">
        <v>1</v>
      </c>
      <c r="AZ621" s="20">
        <v>1</v>
      </c>
      <c r="BA621" s="26">
        <v>1</v>
      </c>
      <c r="BB621" s="26">
        <v>1</v>
      </c>
    </row>
    <row r="622" spans="1:54">
      <c r="A622" s="1">
        <v>620</v>
      </c>
      <c r="B622" s="94" t="s">
        <v>543</v>
      </c>
      <c r="C622" s="94" t="s">
        <v>1296</v>
      </c>
      <c r="D622" s="94" t="s">
        <v>1306</v>
      </c>
      <c r="E622" s="1" t="s">
        <v>650</v>
      </c>
      <c r="F622" s="1" t="s">
        <v>650</v>
      </c>
      <c r="G622" s="1" t="s">
        <v>650</v>
      </c>
      <c r="H622" s="1" t="s">
        <v>650</v>
      </c>
      <c r="I622" s="1" t="s">
        <v>650</v>
      </c>
      <c r="J622" s="1" t="s">
        <v>650</v>
      </c>
      <c r="K622" s="1" t="s">
        <v>590</v>
      </c>
      <c r="L622" s="1" t="s">
        <v>1306</v>
      </c>
      <c r="M622" s="2">
        <v>3</v>
      </c>
      <c r="N622" s="3">
        <v>0</v>
      </c>
      <c r="O622" s="3">
        <v>3</v>
      </c>
      <c r="P622" s="3">
        <v>19</v>
      </c>
      <c r="Q622" s="3">
        <v>0</v>
      </c>
      <c r="R622" s="3">
        <v>1</v>
      </c>
      <c r="S622" s="4">
        <v>4</v>
      </c>
      <c r="T622" s="4">
        <v>0</v>
      </c>
      <c r="U622" s="4">
        <v>8</v>
      </c>
      <c r="V622" s="4">
        <v>6</v>
      </c>
      <c r="W622" s="5">
        <v>41</v>
      </c>
      <c r="X622" s="5">
        <v>5</v>
      </c>
      <c r="Y622" s="5">
        <v>5</v>
      </c>
      <c r="Z622" s="5">
        <v>7</v>
      </c>
      <c r="AA622" s="6">
        <v>29</v>
      </c>
      <c r="AB622" s="6">
        <v>48</v>
      </c>
      <c r="AC622" s="6">
        <v>49</v>
      </c>
      <c r="AD622" s="6">
        <v>12</v>
      </c>
      <c r="AE622" s="7">
        <v>5</v>
      </c>
      <c r="AF622" s="7">
        <v>0</v>
      </c>
      <c r="AG622" s="7">
        <v>0</v>
      </c>
      <c r="AH622" s="7">
        <v>13</v>
      </c>
      <c r="AI622" s="2">
        <f t="shared" si="126"/>
        <v>4.333333333333333</v>
      </c>
      <c r="AJ622" s="4">
        <f t="shared" si="127"/>
        <v>4.5</v>
      </c>
      <c r="AK622" s="5">
        <f t="shared" si="128"/>
        <v>14.5</v>
      </c>
      <c r="AL622" s="6">
        <f t="shared" si="129"/>
        <v>34.5</v>
      </c>
      <c r="AM622" s="7">
        <f t="shared" si="134"/>
        <v>4.5</v>
      </c>
      <c r="AN622" s="18">
        <f t="shared" si="130"/>
        <v>0.16666666666666696</v>
      </c>
      <c r="AO622" s="19">
        <f t="shared" si="131"/>
        <v>10.166666666666668</v>
      </c>
      <c r="AP622" s="19">
        <f t="shared" si="132"/>
        <v>30.166666666666668</v>
      </c>
      <c r="AQ622" s="9">
        <f t="shared" si="133"/>
        <v>1.0384615384615385</v>
      </c>
      <c r="AR622" s="1">
        <f t="shared" si="135"/>
        <v>3.3461538461538463</v>
      </c>
      <c r="AS622" s="1">
        <f t="shared" si="136"/>
        <v>7.9615384615384617</v>
      </c>
      <c r="AT622" s="1">
        <f t="shared" si="137"/>
        <v>7.666666666666667</v>
      </c>
      <c r="AU622" s="1">
        <f t="shared" si="138"/>
        <v>1.0384615384615385</v>
      </c>
      <c r="AV622" s="1">
        <f t="shared" si="139"/>
        <v>1</v>
      </c>
      <c r="AW622" s="20">
        <v>1</v>
      </c>
      <c r="AX622" s="20">
        <v>5.6848316584798698E-2</v>
      </c>
      <c r="AY622" s="20">
        <v>1</v>
      </c>
      <c r="AZ622" s="20">
        <v>9.6655361789577093E-2</v>
      </c>
      <c r="BA622" s="26">
        <v>1</v>
      </c>
      <c r="BB622" s="26">
        <v>1</v>
      </c>
    </row>
    <row r="623" spans="1:54">
      <c r="A623" s="1">
        <v>621</v>
      </c>
      <c r="B623" s="94" t="s">
        <v>543</v>
      </c>
      <c r="C623" s="94" t="s">
        <v>1307</v>
      </c>
      <c r="D623" s="1" t="s">
        <v>650</v>
      </c>
      <c r="E623" s="1" t="s">
        <v>650</v>
      </c>
      <c r="F623" s="1" t="s">
        <v>650</v>
      </c>
      <c r="G623" s="1" t="s">
        <v>650</v>
      </c>
      <c r="H623" s="1" t="s">
        <v>650</v>
      </c>
      <c r="I623" s="1" t="s">
        <v>650</v>
      </c>
      <c r="J623" s="1" t="s">
        <v>650</v>
      </c>
      <c r="K623" s="1" t="s">
        <v>591</v>
      </c>
      <c r="L623" s="1" t="s">
        <v>1307</v>
      </c>
      <c r="M623" s="2">
        <v>0</v>
      </c>
      <c r="N623" s="3">
        <v>0</v>
      </c>
      <c r="O623" s="3">
        <v>2</v>
      </c>
      <c r="P623" s="3">
        <v>2</v>
      </c>
      <c r="Q623" s="3">
        <v>0</v>
      </c>
      <c r="R623" s="3">
        <v>0</v>
      </c>
      <c r="S623" s="4">
        <v>0</v>
      </c>
      <c r="T623" s="4">
        <v>0</v>
      </c>
      <c r="U623" s="4">
        <v>0</v>
      </c>
      <c r="V623" s="4">
        <v>0</v>
      </c>
      <c r="W623" s="5">
        <v>1</v>
      </c>
      <c r="X623" s="5">
        <v>1</v>
      </c>
      <c r="Y623" s="5">
        <v>0</v>
      </c>
      <c r="Z623" s="5">
        <v>0</v>
      </c>
      <c r="AA623" s="6">
        <v>4</v>
      </c>
      <c r="AB623" s="6">
        <v>0</v>
      </c>
      <c r="AC623" s="6">
        <v>10</v>
      </c>
      <c r="AD623" s="6">
        <v>11</v>
      </c>
      <c r="AE623" s="7">
        <v>4</v>
      </c>
      <c r="AF623" s="7">
        <v>0</v>
      </c>
      <c r="AG623" s="7">
        <v>0</v>
      </c>
      <c r="AH623" s="7">
        <v>1</v>
      </c>
      <c r="AI623" s="2">
        <f t="shared" si="126"/>
        <v>0.66666666666666663</v>
      </c>
      <c r="AJ623" s="4">
        <f t="shared" si="127"/>
        <v>0</v>
      </c>
      <c r="AK623" s="5">
        <f t="shared" si="128"/>
        <v>0.5</v>
      </c>
      <c r="AL623" s="6">
        <f t="shared" si="129"/>
        <v>6.25</v>
      </c>
      <c r="AM623" s="7">
        <f t="shared" si="134"/>
        <v>1.25</v>
      </c>
      <c r="AN623" s="18">
        <f t="shared" si="130"/>
        <v>-0.66666666666666663</v>
      </c>
      <c r="AO623" s="19">
        <f t="shared" si="131"/>
        <v>-0.16666666666666663</v>
      </c>
      <c r="AP623" s="19">
        <f t="shared" si="132"/>
        <v>5.583333333333333</v>
      </c>
      <c r="AQ623" s="9">
        <f t="shared" si="133"/>
        <v>0</v>
      </c>
      <c r="AR623" s="1">
        <f t="shared" si="135"/>
        <v>0.75</v>
      </c>
      <c r="AS623" s="1">
        <f t="shared" si="136"/>
        <v>9.375</v>
      </c>
      <c r="AT623" s="1" t="s">
        <v>1413</v>
      </c>
      <c r="AU623" s="1">
        <f t="shared" si="138"/>
        <v>1.875</v>
      </c>
      <c r="AV623" s="1" t="s">
        <v>1413</v>
      </c>
      <c r="AW623" s="20">
        <v>1</v>
      </c>
      <c r="AX623" s="20">
        <v>0.90751380462755704</v>
      </c>
      <c r="AY623" s="20">
        <v>1</v>
      </c>
      <c r="AZ623" s="20">
        <v>0.25528489976361701</v>
      </c>
      <c r="BA623" s="26">
        <v>1</v>
      </c>
      <c r="BB623" s="26">
        <v>1</v>
      </c>
    </row>
    <row r="624" spans="1:54">
      <c r="A624" s="1">
        <v>622</v>
      </c>
      <c r="B624" s="94" t="s">
        <v>543</v>
      </c>
      <c r="C624" s="94" t="s">
        <v>1308</v>
      </c>
      <c r="D624" s="1" t="s">
        <v>650</v>
      </c>
      <c r="E624" s="1" t="s">
        <v>650</v>
      </c>
      <c r="F624" s="1" t="s">
        <v>650</v>
      </c>
      <c r="G624" s="1" t="s">
        <v>650</v>
      </c>
      <c r="H624" s="1" t="s">
        <v>650</v>
      </c>
      <c r="I624" s="1" t="s">
        <v>650</v>
      </c>
      <c r="J624" s="1" t="s">
        <v>650</v>
      </c>
      <c r="K624" s="1" t="s">
        <v>592</v>
      </c>
      <c r="L624" s="1" t="s">
        <v>1309</v>
      </c>
      <c r="M624" s="2">
        <v>10</v>
      </c>
      <c r="N624" s="3">
        <v>2</v>
      </c>
      <c r="O624" s="3">
        <v>7</v>
      </c>
      <c r="P624" s="3">
        <v>31</v>
      </c>
      <c r="Q624" s="3">
        <v>1</v>
      </c>
      <c r="R624" s="3">
        <v>9</v>
      </c>
      <c r="S624" s="4">
        <v>11</v>
      </c>
      <c r="T624" s="4">
        <v>8</v>
      </c>
      <c r="U624" s="4">
        <v>38</v>
      </c>
      <c r="V624" s="4">
        <v>24</v>
      </c>
      <c r="W624" s="5">
        <v>60</v>
      </c>
      <c r="X624" s="5">
        <v>44</v>
      </c>
      <c r="Y624" s="5">
        <v>14</v>
      </c>
      <c r="Z624" s="5">
        <v>28</v>
      </c>
      <c r="AA624" s="6">
        <v>94</v>
      </c>
      <c r="AB624" s="6">
        <v>130</v>
      </c>
      <c r="AC624" s="6">
        <v>194</v>
      </c>
      <c r="AD624" s="6">
        <v>167</v>
      </c>
      <c r="AE624" s="7">
        <v>22</v>
      </c>
      <c r="AF624" s="7">
        <v>33</v>
      </c>
      <c r="AG624" s="7">
        <v>45</v>
      </c>
      <c r="AH624" s="7">
        <v>73</v>
      </c>
      <c r="AI624" s="2">
        <f t="shared" si="126"/>
        <v>10</v>
      </c>
      <c r="AJ624" s="4">
        <f t="shared" si="127"/>
        <v>20.25</v>
      </c>
      <c r="AK624" s="5">
        <f t="shared" si="128"/>
        <v>36.5</v>
      </c>
      <c r="AL624" s="6">
        <f t="shared" si="129"/>
        <v>146.25</v>
      </c>
      <c r="AM624" s="7">
        <f t="shared" si="134"/>
        <v>43.25</v>
      </c>
      <c r="AN624" s="18">
        <f t="shared" si="130"/>
        <v>10.25</v>
      </c>
      <c r="AO624" s="19">
        <f t="shared" si="131"/>
        <v>26.5</v>
      </c>
      <c r="AP624" s="19">
        <f t="shared" si="132"/>
        <v>136.25</v>
      </c>
      <c r="AQ624" s="9">
        <f t="shared" si="133"/>
        <v>2.0249999999999999</v>
      </c>
      <c r="AR624" s="1">
        <f t="shared" si="135"/>
        <v>3.65</v>
      </c>
      <c r="AS624" s="1">
        <f t="shared" si="136"/>
        <v>14.625</v>
      </c>
      <c r="AT624" s="1">
        <f t="shared" si="137"/>
        <v>7.2222222222222223</v>
      </c>
      <c r="AU624" s="1">
        <f t="shared" si="138"/>
        <v>4.3250000000000002</v>
      </c>
      <c r="AV624" s="1">
        <f t="shared" si="139"/>
        <v>2.1358024691358026</v>
      </c>
      <c r="AW624" s="20">
        <v>1</v>
      </c>
      <c r="AX624" s="20">
        <v>1.39000741490588E-2</v>
      </c>
      <c r="AY624" s="20">
        <v>0.843767590706334</v>
      </c>
      <c r="AZ624" s="20">
        <v>0.24548371041942799</v>
      </c>
      <c r="BA624" s="21">
        <v>0.50494553600315595</v>
      </c>
      <c r="BB624" s="26">
        <v>1</v>
      </c>
    </row>
    <row r="625" spans="1:54">
      <c r="A625" s="1">
        <v>623</v>
      </c>
      <c r="B625" s="94" t="s">
        <v>543</v>
      </c>
      <c r="C625" s="94" t="s">
        <v>1308</v>
      </c>
      <c r="D625" s="94" t="s">
        <v>1310</v>
      </c>
      <c r="E625" s="1" t="s">
        <v>650</v>
      </c>
      <c r="F625" s="1" t="s">
        <v>650</v>
      </c>
      <c r="G625" s="1" t="s">
        <v>650</v>
      </c>
      <c r="H625" s="1" t="s">
        <v>650</v>
      </c>
      <c r="I625" s="1" t="s">
        <v>650</v>
      </c>
      <c r="J625" s="1" t="s">
        <v>650</v>
      </c>
      <c r="K625" s="1" t="s">
        <v>593</v>
      </c>
      <c r="L625" s="1" t="s">
        <v>1310</v>
      </c>
      <c r="M625" s="2">
        <v>3</v>
      </c>
      <c r="N625" s="3">
        <v>0</v>
      </c>
      <c r="O625" s="3">
        <v>2</v>
      </c>
      <c r="P625" s="3">
        <v>11</v>
      </c>
      <c r="Q625" s="3">
        <v>0</v>
      </c>
      <c r="R625" s="3">
        <v>2</v>
      </c>
      <c r="S625" s="4">
        <v>7</v>
      </c>
      <c r="T625" s="4">
        <v>2</v>
      </c>
      <c r="U625" s="4">
        <v>5</v>
      </c>
      <c r="V625" s="4">
        <v>9</v>
      </c>
      <c r="W625" s="5">
        <v>15</v>
      </c>
      <c r="X625" s="5">
        <v>13</v>
      </c>
      <c r="Y625" s="5">
        <v>4</v>
      </c>
      <c r="Z625" s="5">
        <v>1</v>
      </c>
      <c r="AA625" s="6">
        <v>34</v>
      </c>
      <c r="AB625" s="6">
        <v>41</v>
      </c>
      <c r="AC625" s="6">
        <v>34</v>
      </c>
      <c r="AD625" s="6">
        <v>44</v>
      </c>
      <c r="AE625" s="7">
        <v>10</v>
      </c>
      <c r="AF625" s="7">
        <v>15</v>
      </c>
      <c r="AG625" s="7">
        <v>16</v>
      </c>
      <c r="AH625" s="7">
        <v>12</v>
      </c>
      <c r="AI625" s="2">
        <f t="shared" si="126"/>
        <v>3</v>
      </c>
      <c r="AJ625" s="4">
        <f t="shared" si="127"/>
        <v>5.75</v>
      </c>
      <c r="AK625" s="5">
        <f t="shared" si="128"/>
        <v>8.25</v>
      </c>
      <c r="AL625" s="6">
        <f t="shared" si="129"/>
        <v>38.25</v>
      </c>
      <c r="AM625" s="7">
        <f t="shared" si="134"/>
        <v>13.25</v>
      </c>
      <c r="AN625" s="18">
        <f t="shared" si="130"/>
        <v>2.75</v>
      </c>
      <c r="AO625" s="19">
        <f t="shared" si="131"/>
        <v>5.25</v>
      </c>
      <c r="AP625" s="19">
        <f t="shared" si="132"/>
        <v>35.25</v>
      </c>
      <c r="AQ625" s="9">
        <f t="shared" si="133"/>
        <v>1.9166666666666667</v>
      </c>
      <c r="AR625" s="1">
        <f t="shared" si="135"/>
        <v>2.75</v>
      </c>
      <c r="AS625" s="1">
        <f t="shared" si="136"/>
        <v>12.75</v>
      </c>
      <c r="AT625" s="1">
        <f t="shared" si="137"/>
        <v>6.6521739130434785</v>
      </c>
      <c r="AU625" s="1">
        <f t="shared" si="138"/>
        <v>4.416666666666667</v>
      </c>
      <c r="AV625" s="1">
        <f t="shared" si="139"/>
        <v>2.3043478260869565</v>
      </c>
      <c r="AW625" s="20">
        <v>1</v>
      </c>
      <c r="AX625" s="53">
        <v>8.5395681119759895E-7</v>
      </c>
      <c r="AY625" s="20">
        <v>1</v>
      </c>
      <c r="AZ625" s="53">
        <v>7.1735905483752604E-6</v>
      </c>
      <c r="BA625" s="21">
        <v>0.121330488477964</v>
      </c>
      <c r="BB625" s="21">
        <v>0.58979757150196399</v>
      </c>
    </row>
    <row r="626" spans="1:54">
      <c r="A626" s="1">
        <v>624</v>
      </c>
      <c r="B626" s="94" t="s">
        <v>543</v>
      </c>
      <c r="C626" s="94" t="s">
        <v>1308</v>
      </c>
      <c r="D626" s="94" t="s">
        <v>1310</v>
      </c>
      <c r="E626" s="94" t="s">
        <v>1311</v>
      </c>
      <c r="F626" s="1" t="s">
        <v>650</v>
      </c>
      <c r="G626" s="1" t="s">
        <v>650</v>
      </c>
      <c r="H626" s="1" t="s">
        <v>650</v>
      </c>
      <c r="I626" s="1" t="s">
        <v>650</v>
      </c>
      <c r="J626" s="1" t="s">
        <v>650</v>
      </c>
      <c r="K626" s="1" t="s">
        <v>594</v>
      </c>
      <c r="L626" s="1" t="s">
        <v>1311</v>
      </c>
      <c r="M626" s="2">
        <v>2</v>
      </c>
      <c r="N626" s="3">
        <v>0</v>
      </c>
      <c r="O626" s="3">
        <v>1</v>
      </c>
      <c r="P626" s="3">
        <v>6</v>
      </c>
      <c r="Q626" s="3">
        <v>0</v>
      </c>
      <c r="R626" s="3">
        <v>2</v>
      </c>
      <c r="S626" s="4">
        <v>4</v>
      </c>
      <c r="T626" s="4">
        <v>1</v>
      </c>
      <c r="U626" s="4">
        <v>0</v>
      </c>
      <c r="V626" s="4">
        <v>1</v>
      </c>
      <c r="W626" s="5">
        <v>6</v>
      </c>
      <c r="X626" s="5">
        <v>3</v>
      </c>
      <c r="Y626" s="5">
        <v>2</v>
      </c>
      <c r="Z626" s="5">
        <v>1</v>
      </c>
      <c r="AA626" s="6">
        <v>17</v>
      </c>
      <c r="AB626" s="6">
        <v>15</v>
      </c>
      <c r="AC626" s="6">
        <v>12</v>
      </c>
      <c r="AD626" s="6">
        <v>13</v>
      </c>
      <c r="AE626" s="7">
        <v>3</v>
      </c>
      <c r="AF626" s="7">
        <v>8</v>
      </c>
      <c r="AG626" s="7">
        <v>9</v>
      </c>
      <c r="AH626" s="7">
        <v>1</v>
      </c>
      <c r="AI626" s="2">
        <f t="shared" si="126"/>
        <v>1.8333333333333333</v>
      </c>
      <c r="AJ626" s="4">
        <f t="shared" si="127"/>
        <v>1.5</v>
      </c>
      <c r="AK626" s="5">
        <f t="shared" si="128"/>
        <v>3</v>
      </c>
      <c r="AL626" s="6">
        <f t="shared" si="129"/>
        <v>14.25</v>
      </c>
      <c r="AM626" s="7">
        <f t="shared" si="134"/>
        <v>5.25</v>
      </c>
      <c r="AN626" s="18">
        <f t="shared" si="130"/>
        <v>-0.33333333333333326</v>
      </c>
      <c r="AO626" s="19">
        <f t="shared" si="131"/>
        <v>1.1666666666666667</v>
      </c>
      <c r="AP626" s="19">
        <f t="shared" si="132"/>
        <v>12.416666666666666</v>
      </c>
      <c r="AQ626" s="9">
        <f t="shared" si="133"/>
        <v>0.81818181818181823</v>
      </c>
      <c r="AR626" s="1">
        <f t="shared" si="135"/>
        <v>1.6363636363636365</v>
      </c>
      <c r="AS626" s="1">
        <f t="shared" si="136"/>
        <v>7.7727272727272734</v>
      </c>
      <c r="AT626" s="1">
        <f t="shared" si="137"/>
        <v>9.5</v>
      </c>
      <c r="AU626" s="1">
        <f t="shared" si="138"/>
        <v>2.8636363636363638</v>
      </c>
      <c r="AV626" s="1">
        <f t="shared" si="139"/>
        <v>3.5</v>
      </c>
      <c r="AW626" s="20">
        <v>1</v>
      </c>
      <c r="AX626" s="20">
        <v>2.1990341412337201E-4</v>
      </c>
      <c r="AY626" s="20">
        <v>1</v>
      </c>
      <c r="AZ626" s="20">
        <v>4.37954581032659E-4</v>
      </c>
      <c r="BA626" s="21">
        <v>0.77772796811478795</v>
      </c>
      <c r="BB626" s="21">
        <v>0.77481060877900099</v>
      </c>
    </row>
    <row r="627" spans="1:54">
      <c r="A627" s="1">
        <v>625</v>
      </c>
      <c r="B627" s="94" t="s">
        <v>543</v>
      </c>
      <c r="C627" s="94" t="s">
        <v>1308</v>
      </c>
      <c r="D627" s="94" t="s">
        <v>1310</v>
      </c>
      <c r="E627" s="94" t="s">
        <v>1311</v>
      </c>
      <c r="F627" s="94" t="s">
        <v>1312</v>
      </c>
      <c r="K627" s="1" t="s">
        <v>595</v>
      </c>
      <c r="L627" s="1" t="s">
        <v>1312</v>
      </c>
      <c r="M627" s="2">
        <v>2</v>
      </c>
      <c r="N627" s="3">
        <v>0</v>
      </c>
      <c r="O627" s="3">
        <v>1</v>
      </c>
      <c r="P627" s="3">
        <v>2</v>
      </c>
      <c r="Q627" s="3">
        <v>0</v>
      </c>
      <c r="R627" s="3">
        <v>2</v>
      </c>
      <c r="S627" s="4">
        <v>1</v>
      </c>
      <c r="T627" s="4">
        <v>1</v>
      </c>
      <c r="U627" s="4">
        <v>0</v>
      </c>
      <c r="V627" s="4">
        <v>1</v>
      </c>
      <c r="W627" s="5">
        <v>3</v>
      </c>
      <c r="X627" s="5">
        <v>3</v>
      </c>
      <c r="Y627" s="5">
        <v>2</v>
      </c>
      <c r="Z627" s="5">
        <v>1</v>
      </c>
      <c r="AA627" s="6">
        <v>8</v>
      </c>
      <c r="AB627" s="6">
        <v>8</v>
      </c>
      <c r="AC627" s="6">
        <v>8</v>
      </c>
      <c r="AD627" s="6">
        <v>11</v>
      </c>
      <c r="AE627" s="7">
        <v>3</v>
      </c>
      <c r="AF627" s="7">
        <v>7</v>
      </c>
      <c r="AG627" s="7">
        <v>8</v>
      </c>
      <c r="AH627" s="7">
        <v>1</v>
      </c>
      <c r="AI627" s="2">
        <f t="shared" si="126"/>
        <v>1.1666666666666667</v>
      </c>
      <c r="AJ627" s="4">
        <f t="shared" si="127"/>
        <v>0.75</v>
      </c>
      <c r="AK627" s="5">
        <f t="shared" si="128"/>
        <v>2.25</v>
      </c>
      <c r="AL627" s="6">
        <f t="shared" si="129"/>
        <v>8.75</v>
      </c>
      <c r="AM627" s="7">
        <f t="shared" si="134"/>
        <v>4.75</v>
      </c>
      <c r="AN627" s="18">
        <f t="shared" si="130"/>
        <v>-0.41666666666666674</v>
      </c>
      <c r="AO627" s="19">
        <f t="shared" si="131"/>
        <v>1.0833333333333333</v>
      </c>
      <c r="AP627" s="19">
        <f t="shared" si="132"/>
        <v>7.583333333333333</v>
      </c>
      <c r="AQ627" s="9">
        <f t="shared" si="133"/>
        <v>0.64285714285714279</v>
      </c>
      <c r="AR627" s="1">
        <f t="shared" si="135"/>
        <v>1.9285714285714284</v>
      </c>
      <c r="AS627" s="1">
        <f t="shared" si="136"/>
        <v>7.4999999999999991</v>
      </c>
      <c r="AT627" s="1">
        <f t="shared" si="137"/>
        <v>11.666666666666666</v>
      </c>
      <c r="AU627" s="1">
        <f t="shared" si="138"/>
        <v>4.0714285714285712</v>
      </c>
      <c r="AV627" s="1">
        <f t="shared" si="139"/>
        <v>6.333333333333333</v>
      </c>
      <c r="AW627" s="20">
        <v>1</v>
      </c>
      <c r="AX627" s="20">
        <v>7.9985456480843903E-2</v>
      </c>
      <c r="AY627" s="20">
        <v>1</v>
      </c>
      <c r="AZ627" s="20">
        <v>4.8620891928167799E-2</v>
      </c>
      <c r="BA627" s="26">
        <v>1</v>
      </c>
      <c r="BB627" s="21">
        <v>0.67208617210475097</v>
      </c>
    </row>
    <row r="628" spans="1:54">
      <c r="A628" s="1">
        <v>626</v>
      </c>
      <c r="B628" s="94" t="s">
        <v>543</v>
      </c>
      <c r="C628" s="94" t="s">
        <v>1308</v>
      </c>
      <c r="D628" s="94" t="s">
        <v>1310</v>
      </c>
      <c r="E628" s="94" t="s">
        <v>1313</v>
      </c>
      <c r="F628" s="1" t="s">
        <v>650</v>
      </c>
      <c r="G628" s="1" t="s">
        <v>650</v>
      </c>
      <c r="H628" s="1" t="s">
        <v>650</v>
      </c>
      <c r="I628" s="1" t="s">
        <v>650</v>
      </c>
      <c r="J628" s="1" t="s">
        <v>650</v>
      </c>
      <c r="K628" s="1" t="s">
        <v>596</v>
      </c>
      <c r="L628" s="1" t="s">
        <v>1313</v>
      </c>
      <c r="M628" s="2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4">
        <v>0</v>
      </c>
      <c r="T628" s="4">
        <v>0</v>
      </c>
      <c r="U628" s="4">
        <v>0</v>
      </c>
      <c r="V628" s="4">
        <v>0</v>
      </c>
      <c r="W628" s="5">
        <v>0</v>
      </c>
      <c r="X628" s="5">
        <v>0</v>
      </c>
      <c r="Y628" s="5">
        <v>1</v>
      </c>
      <c r="Z628" s="5">
        <v>0</v>
      </c>
      <c r="AA628" s="6">
        <v>0</v>
      </c>
      <c r="AB628" s="6">
        <v>1</v>
      </c>
      <c r="AC628" s="6">
        <v>2</v>
      </c>
      <c r="AD628" s="6">
        <v>2</v>
      </c>
      <c r="AE628" s="7">
        <v>0</v>
      </c>
      <c r="AF628" s="7">
        <v>0</v>
      </c>
      <c r="AG628" s="7">
        <v>0</v>
      </c>
      <c r="AH628" s="7">
        <v>0</v>
      </c>
      <c r="AI628" s="2">
        <f t="shared" si="126"/>
        <v>0</v>
      </c>
      <c r="AJ628" s="4">
        <f t="shared" si="127"/>
        <v>0</v>
      </c>
      <c r="AK628" s="5">
        <f t="shared" si="128"/>
        <v>0.25</v>
      </c>
      <c r="AL628" s="6">
        <f t="shared" si="129"/>
        <v>1.25</v>
      </c>
      <c r="AM628" s="7">
        <f t="shared" si="134"/>
        <v>0</v>
      </c>
      <c r="AN628" s="18">
        <f t="shared" si="130"/>
        <v>0</v>
      </c>
      <c r="AO628" s="19">
        <f t="shared" si="131"/>
        <v>0.25</v>
      </c>
      <c r="AP628" s="19">
        <f t="shared" si="132"/>
        <v>1.25</v>
      </c>
      <c r="AQ628" s="9" t="s">
        <v>1413</v>
      </c>
      <c r="AR628" s="1" t="s">
        <v>1413</v>
      </c>
      <c r="AS628" s="1" t="s">
        <v>1413</v>
      </c>
      <c r="AT628" s="1" t="s">
        <v>1413</v>
      </c>
      <c r="AU628" s="1" t="s">
        <v>1413</v>
      </c>
      <c r="AV628" s="1" t="s">
        <v>1413</v>
      </c>
      <c r="AW628" s="20">
        <v>1</v>
      </c>
      <c r="AX628" s="20">
        <v>8.9067718294605996E-2</v>
      </c>
      <c r="AY628" s="20">
        <v>1</v>
      </c>
      <c r="AZ628" s="20">
        <v>0.16131462813171199</v>
      </c>
      <c r="BA628" s="26">
        <v>1</v>
      </c>
      <c r="BB628" s="26">
        <v>1</v>
      </c>
    </row>
    <row r="629" spans="1:54">
      <c r="A629" s="1">
        <v>627</v>
      </c>
      <c r="B629" s="94" t="s">
        <v>543</v>
      </c>
      <c r="C629" s="94" t="s">
        <v>1308</v>
      </c>
      <c r="D629" s="94" t="s">
        <v>1310</v>
      </c>
      <c r="E629" s="94" t="s">
        <v>1314</v>
      </c>
      <c r="F629" s="1" t="s">
        <v>650</v>
      </c>
      <c r="G629" s="1" t="s">
        <v>650</v>
      </c>
      <c r="H629" s="1" t="s">
        <v>650</v>
      </c>
      <c r="I629" s="1" t="s">
        <v>650</v>
      </c>
      <c r="J629" s="1" t="s">
        <v>650</v>
      </c>
      <c r="K629" s="1" t="s">
        <v>597</v>
      </c>
      <c r="L629" s="1" t="s">
        <v>1314</v>
      </c>
      <c r="M629" s="2">
        <v>0</v>
      </c>
      <c r="N629" s="3">
        <v>0</v>
      </c>
      <c r="O629" s="3">
        <v>1</v>
      </c>
      <c r="P629" s="3">
        <v>2</v>
      </c>
      <c r="Q629" s="3">
        <v>0</v>
      </c>
      <c r="R629" s="3">
        <v>0</v>
      </c>
      <c r="S629" s="4">
        <v>2</v>
      </c>
      <c r="T629" s="4">
        <v>0</v>
      </c>
      <c r="U629" s="4">
        <v>1</v>
      </c>
      <c r="V629" s="4">
        <v>3</v>
      </c>
      <c r="W629" s="5">
        <v>0</v>
      </c>
      <c r="X629" s="5">
        <v>2</v>
      </c>
      <c r="Y629" s="5">
        <v>0</v>
      </c>
      <c r="Z629" s="5">
        <v>0</v>
      </c>
      <c r="AA629" s="6">
        <v>7</v>
      </c>
      <c r="AB629" s="6">
        <v>13</v>
      </c>
      <c r="AC629" s="6">
        <v>2</v>
      </c>
      <c r="AD629" s="6">
        <v>7</v>
      </c>
      <c r="AE629" s="7">
        <v>0</v>
      </c>
      <c r="AF629" s="7">
        <v>1</v>
      </c>
      <c r="AG629" s="7">
        <v>3</v>
      </c>
      <c r="AH629" s="7">
        <v>1</v>
      </c>
      <c r="AI629" s="2">
        <f t="shared" si="126"/>
        <v>0.5</v>
      </c>
      <c r="AJ629" s="4">
        <f t="shared" si="127"/>
        <v>1.5</v>
      </c>
      <c r="AK629" s="5">
        <f t="shared" si="128"/>
        <v>0.5</v>
      </c>
      <c r="AL629" s="6">
        <f t="shared" si="129"/>
        <v>7.25</v>
      </c>
      <c r="AM629" s="7">
        <f t="shared" si="134"/>
        <v>1.25</v>
      </c>
      <c r="AN629" s="18">
        <f t="shared" si="130"/>
        <v>1</v>
      </c>
      <c r="AO629" s="19">
        <f t="shared" si="131"/>
        <v>0</v>
      </c>
      <c r="AP629" s="19">
        <f t="shared" si="132"/>
        <v>6.75</v>
      </c>
      <c r="AQ629" s="9">
        <f t="shared" si="133"/>
        <v>3</v>
      </c>
      <c r="AR629" s="1">
        <f t="shared" si="135"/>
        <v>1</v>
      </c>
      <c r="AS629" s="1">
        <f t="shared" si="136"/>
        <v>14.5</v>
      </c>
      <c r="AT629" s="1">
        <f t="shared" si="137"/>
        <v>4.833333333333333</v>
      </c>
      <c r="AU629" s="1">
        <f t="shared" si="138"/>
        <v>2.5</v>
      </c>
      <c r="AV629" s="1">
        <f t="shared" si="139"/>
        <v>0.83333333333333337</v>
      </c>
      <c r="AW629" s="20">
        <v>1</v>
      </c>
      <c r="AX629" s="20">
        <v>1.5365661494524599E-2</v>
      </c>
      <c r="AY629" s="20">
        <v>1</v>
      </c>
      <c r="AZ629" s="20">
        <v>7.7518716616232705E-2</v>
      </c>
      <c r="BA629" s="26">
        <v>1</v>
      </c>
      <c r="BB629" s="26">
        <v>1</v>
      </c>
    </row>
    <row r="630" spans="1:54">
      <c r="A630" s="1">
        <v>628</v>
      </c>
      <c r="B630" s="94" t="s">
        <v>543</v>
      </c>
      <c r="C630" s="94" t="s">
        <v>1308</v>
      </c>
      <c r="D630" s="94" t="s">
        <v>1310</v>
      </c>
      <c r="E630" s="94" t="s">
        <v>1315</v>
      </c>
      <c r="F630" s="1" t="s">
        <v>650</v>
      </c>
      <c r="G630" s="1" t="s">
        <v>650</v>
      </c>
      <c r="H630" s="1" t="s">
        <v>650</v>
      </c>
      <c r="I630" s="1" t="s">
        <v>650</v>
      </c>
      <c r="J630" s="1" t="s">
        <v>650</v>
      </c>
      <c r="K630" s="1" t="s">
        <v>598</v>
      </c>
      <c r="L630" s="1" t="s">
        <v>1315</v>
      </c>
      <c r="M630" s="2">
        <v>0</v>
      </c>
      <c r="N630" s="3">
        <v>0</v>
      </c>
      <c r="O630" s="3">
        <v>0</v>
      </c>
      <c r="P630" s="3">
        <v>1</v>
      </c>
      <c r="Q630" s="3">
        <v>0</v>
      </c>
      <c r="R630" s="3">
        <v>0</v>
      </c>
      <c r="S630" s="4">
        <v>0</v>
      </c>
      <c r="T630" s="4">
        <v>0</v>
      </c>
      <c r="U630" s="4">
        <v>0</v>
      </c>
      <c r="V630" s="4">
        <v>0</v>
      </c>
      <c r="W630" s="5">
        <v>1</v>
      </c>
      <c r="X630" s="5">
        <v>2</v>
      </c>
      <c r="Y630" s="5">
        <v>1</v>
      </c>
      <c r="Z630" s="5">
        <v>0</v>
      </c>
      <c r="AA630" s="6">
        <v>3</v>
      </c>
      <c r="AB630" s="6">
        <v>3</v>
      </c>
      <c r="AC630" s="6">
        <v>4</v>
      </c>
      <c r="AD630" s="6">
        <v>2</v>
      </c>
      <c r="AE630" s="7">
        <v>1</v>
      </c>
      <c r="AF630" s="7">
        <v>2</v>
      </c>
      <c r="AG630" s="7">
        <v>3</v>
      </c>
      <c r="AH630" s="7">
        <v>3</v>
      </c>
      <c r="AI630" s="2">
        <f t="shared" si="126"/>
        <v>0.16666666666666666</v>
      </c>
      <c r="AJ630" s="4">
        <f t="shared" si="127"/>
        <v>0</v>
      </c>
      <c r="AK630" s="5">
        <f t="shared" si="128"/>
        <v>1</v>
      </c>
      <c r="AL630" s="6">
        <f t="shared" si="129"/>
        <v>3</v>
      </c>
      <c r="AM630" s="7">
        <f t="shared" si="134"/>
        <v>2.25</v>
      </c>
      <c r="AN630" s="18">
        <f t="shared" si="130"/>
        <v>-0.16666666666666666</v>
      </c>
      <c r="AO630" s="19">
        <f t="shared" si="131"/>
        <v>0.83333333333333337</v>
      </c>
      <c r="AP630" s="19">
        <f t="shared" si="132"/>
        <v>2.8333333333333335</v>
      </c>
      <c r="AQ630" s="9">
        <f t="shared" si="133"/>
        <v>0</v>
      </c>
      <c r="AR630" s="1">
        <f t="shared" si="135"/>
        <v>6</v>
      </c>
      <c r="AS630" s="1">
        <f t="shared" si="136"/>
        <v>18</v>
      </c>
      <c r="AT630" s="1" t="s">
        <v>1413</v>
      </c>
      <c r="AU630" s="1">
        <f t="shared" si="138"/>
        <v>13.5</v>
      </c>
      <c r="AV630" s="1" t="e">
        <f t="shared" si="139"/>
        <v>#DIV/0!</v>
      </c>
      <c r="AW630" s="20">
        <v>1</v>
      </c>
      <c r="AX630" s="20">
        <v>1.06058809862515E-3</v>
      </c>
      <c r="AY630" s="20">
        <v>0.93753180862909902</v>
      </c>
      <c r="AZ630" s="20">
        <v>1.4635153936606699E-3</v>
      </c>
      <c r="BA630" s="21">
        <v>1.7819551284604999E-2</v>
      </c>
      <c r="BB630" s="21">
        <v>2.00187271386849E-2</v>
      </c>
    </row>
    <row r="631" spans="1:54">
      <c r="A631" s="1">
        <v>629</v>
      </c>
      <c r="B631" s="94" t="s">
        <v>543</v>
      </c>
      <c r="C631" s="94" t="s">
        <v>1308</v>
      </c>
      <c r="D631" s="94" t="s">
        <v>1310</v>
      </c>
      <c r="E631" s="94" t="s">
        <v>1316</v>
      </c>
      <c r="F631" s="1" t="s">
        <v>650</v>
      </c>
      <c r="G631" s="1" t="s">
        <v>650</v>
      </c>
      <c r="H631" s="1" t="s">
        <v>650</v>
      </c>
      <c r="I631" s="1" t="s">
        <v>650</v>
      </c>
      <c r="J631" s="1" t="s">
        <v>650</v>
      </c>
      <c r="K631" s="1" t="s">
        <v>599</v>
      </c>
      <c r="L631" s="1" t="s">
        <v>1316</v>
      </c>
      <c r="M631" s="2">
        <v>1</v>
      </c>
      <c r="N631" s="3">
        <v>0</v>
      </c>
      <c r="O631" s="3">
        <v>0</v>
      </c>
      <c r="P631" s="3">
        <v>2</v>
      </c>
      <c r="Q631" s="3">
        <v>0</v>
      </c>
      <c r="R631" s="3">
        <v>0</v>
      </c>
      <c r="S631" s="4">
        <v>0</v>
      </c>
      <c r="T631" s="4">
        <v>1</v>
      </c>
      <c r="U631" s="4">
        <v>4</v>
      </c>
      <c r="V631" s="4">
        <v>5</v>
      </c>
      <c r="W631" s="5">
        <v>5</v>
      </c>
      <c r="X631" s="5">
        <v>6</v>
      </c>
      <c r="Y631" s="5">
        <v>0</v>
      </c>
      <c r="Z631" s="5">
        <v>0</v>
      </c>
      <c r="AA631" s="6">
        <v>5</v>
      </c>
      <c r="AB631" s="6">
        <v>8</v>
      </c>
      <c r="AC631" s="6">
        <v>12</v>
      </c>
      <c r="AD631" s="6">
        <v>19</v>
      </c>
      <c r="AE631" s="7">
        <v>3</v>
      </c>
      <c r="AF631" s="7">
        <v>4</v>
      </c>
      <c r="AG631" s="7">
        <v>1</v>
      </c>
      <c r="AH631" s="7">
        <v>5</v>
      </c>
      <c r="AI631" s="2">
        <f t="shared" si="126"/>
        <v>0.5</v>
      </c>
      <c r="AJ631" s="4">
        <f t="shared" si="127"/>
        <v>2.5</v>
      </c>
      <c r="AK631" s="5">
        <f t="shared" si="128"/>
        <v>2.75</v>
      </c>
      <c r="AL631" s="6">
        <f t="shared" si="129"/>
        <v>11</v>
      </c>
      <c r="AM631" s="7">
        <f t="shared" si="134"/>
        <v>3.25</v>
      </c>
      <c r="AN631" s="18">
        <f t="shared" si="130"/>
        <v>2</v>
      </c>
      <c r="AO631" s="19">
        <f t="shared" si="131"/>
        <v>2.25</v>
      </c>
      <c r="AP631" s="19">
        <f t="shared" si="132"/>
        <v>10.5</v>
      </c>
      <c r="AQ631" s="9">
        <f t="shared" si="133"/>
        <v>5</v>
      </c>
      <c r="AR631" s="1">
        <f t="shared" si="135"/>
        <v>5.5</v>
      </c>
      <c r="AS631" s="1">
        <f t="shared" si="136"/>
        <v>22</v>
      </c>
      <c r="AT631" s="1">
        <f t="shared" si="137"/>
        <v>4.4000000000000004</v>
      </c>
      <c r="AU631" s="1">
        <f t="shared" si="138"/>
        <v>6.5</v>
      </c>
      <c r="AV631" s="1">
        <f t="shared" si="139"/>
        <v>1.3</v>
      </c>
      <c r="AW631" s="20">
        <v>1</v>
      </c>
      <c r="AX631" s="20">
        <v>3.8856987563969797E-2</v>
      </c>
      <c r="AY631" s="20">
        <v>1</v>
      </c>
      <c r="AZ631" s="20">
        <v>0.66657144976990101</v>
      </c>
      <c r="BA631" s="26">
        <v>1</v>
      </c>
      <c r="BB631" s="26">
        <v>1</v>
      </c>
    </row>
    <row r="632" spans="1:54">
      <c r="A632" s="1">
        <v>630</v>
      </c>
      <c r="B632" s="94" t="s">
        <v>543</v>
      </c>
      <c r="C632" s="94" t="s">
        <v>1308</v>
      </c>
      <c r="D632" s="94" t="s">
        <v>1310</v>
      </c>
      <c r="E632" s="94" t="s">
        <v>1317</v>
      </c>
      <c r="F632" s="1" t="s">
        <v>650</v>
      </c>
      <c r="G632" s="1" t="s">
        <v>650</v>
      </c>
      <c r="H632" s="1" t="s">
        <v>650</v>
      </c>
      <c r="I632" s="1" t="s">
        <v>650</v>
      </c>
      <c r="J632" s="1" t="s">
        <v>650</v>
      </c>
      <c r="K632" s="1" t="s">
        <v>600</v>
      </c>
      <c r="L632" s="1" t="s">
        <v>1317</v>
      </c>
      <c r="M632" s="2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4">
        <v>1</v>
      </c>
      <c r="T632" s="4">
        <v>0</v>
      </c>
      <c r="U632" s="4">
        <v>0</v>
      </c>
      <c r="V632" s="4">
        <v>0</v>
      </c>
      <c r="W632" s="5">
        <v>3</v>
      </c>
      <c r="X632" s="5">
        <v>0</v>
      </c>
      <c r="Y632" s="5">
        <v>0</v>
      </c>
      <c r="Z632" s="5">
        <v>0</v>
      </c>
      <c r="AA632" s="6">
        <v>2</v>
      </c>
      <c r="AB632" s="6">
        <v>1</v>
      </c>
      <c r="AC632" s="6">
        <v>2</v>
      </c>
      <c r="AD632" s="6">
        <v>1</v>
      </c>
      <c r="AE632" s="7">
        <v>3</v>
      </c>
      <c r="AF632" s="7">
        <v>0</v>
      </c>
      <c r="AG632" s="7">
        <v>0</v>
      </c>
      <c r="AH632" s="7">
        <v>2</v>
      </c>
      <c r="AI632" s="2">
        <f t="shared" si="126"/>
        <v>0</v>
      </c>
      <c r="AJ632" s="4">
        <f t="shared" si="127"/>
        <v>0.25</v>
      </c>
      <c r="AK632" s="5">
        <f t="shared" si="128"/>
        <v>0.75</v>
      </c>
      <c r="AL632" s="6">
        <f t="shared" si="129"/>
        <v>1.5</v>
      </c>
      <c r="AM632" s="7">
        <f t="shared" si="134"/>
        <v>1.25</v>
      </c>
      <c r="AN632" s="18">
        <f t="shared" si="130"/>
        <v>0.25</v>
      </c>
      <c r="AO632" s="19">
        <f t="shared" si="131"/>
        <v>0.75</v>
      </c>
      <c r="AP632" s="19">
        <f t="shared" si="132"/>
        <v>1.5</v>
      </c>
      <c r="AQ632" s="9" t="s">
        <v>1413</v>
      </c>
      <c r="AR632" s="1" t="s">
        <v>1413</v>
      </c>
      <c r="AS632" s="1" t="s">
        <v>1413</v>
      </c>
      <c r="AT632" s="1">
        <f t="shared" si="137"/>
        <v>6</v>
      </c>
      <c r="AU632" s="1" t="s">
        <v>1413</v>
      </c>
      <c r="AV632" s="1">
        <f t="shared" si="139"/>
        <v>5</v>
      </c>
      <c r="AW632" s="20">
        <v>1</v>
      </c>
      <c r="AX632" s="20">
        <v>0.51691121580603205</v>
      </c>
      <c r="AY632" s="20">
        <v>1</v>
      </c>
      <c r="AZ632" s="20">
        <v>1</v>
      </c>
      <c r="BA632" s="21">
        <v>0.83176113865455004</v>
      </c>
      <c r="BB632" s="26">
        <v>1</v>
      </c>
    </row>
    <row r="633" spans="1:54">
      <c r="A633" s="1">
        <v>631</v>
      </c>
      <c r="B633" s="94" t="s">
        <v>543</v>
      </c>
      <c r="C633" s="94" t="s">
        <v>1308</v>
      </c>
      <c r="D633" s="94" t="s">
        <v>1318</v>
      </c>
      <c r="E633" s="1" t="s">
        <v>650</v>
      </c>
      <c r="F633" s="1" t="s">
        <v>650</v>
      </c>
      <c r="G633" s="1" t="s">
        <v>650</v>
      </c>
      <c r="H633" s="1" t="s">
        <v>650</v>
      </c>
      <c r="I633" s="1" t="s">
        <v>650</v>
      </c>
      <c r="J633" s="1" t="s">
        <v>650</v>
      </c>
      <c r="K633" s="1" t="s">
        <v>601</v>
      </c>
      <c r="L633" s="1" t="s">
        <v>1318</v>
      </c>
      <c r="M633" s="2">
        <v>5</v>
      </c>
      <c r="N633" s="3">
        <v>2</v>
      </c>
      <c r="O633" s="3">
        <v>5</v>
      </c>
      <c r="P633" s="3">
        <v>18</v>
      </c>
      <c r="Q633" s="3">
        <v>0</v>
      </c>
      <c r="R633" s="3">
        <v>5</v>
      </c>
      <c r="S633" s="4">
        <v>2</v>
      </c>
      <c r="T633" s="4">
        <v>5</v>
      </c>
      <c r="U633" s="4">
        <v>32</v>
      </c>
      <c r="V633" s="4">
        <v>15</v>
      </c>
      <c r="W633" s="5">
        <v>41</v>
      </c>
      <c r="X633" s="5">
        <v>22</v>
      </c>
      <c r="Y633" s="5">
        <v>9</v>
      </c>
      <c r="Z633" s="5">
        <v>24</v>
      </c>
      <c r="AA633" s="6">
        <v>47</v>
      </c>
      <c r="AB633" s="6">
        <v>71</v>
      </c>
      <c r="AC633" s="6">
        <v>127</v>
      </c>
      <c r="AD633" s="6">
        <v>96</v>
      </c>
      <c r="AE633" s="7">
        <v>6</v>
      </c>
      <c r="AF633" s="7">
        <v>10</v>
      </c>
      <c r="AG633" s="7">
        <v>17</v>
      </c>
      <c r="AH633" s="7">
        <v>52</v>
      </c>
      <c r="AI633" s="2">
        <f t="shared" si="126"/>
        <v>5.833333333333333</v>
      </c>
      <c r="AJ633" s="4">
        <f t="shared" si="127"/>
        <v>13.5</v>
      </c>
      <c r="AK633" s="5">
        <f t="shared" si="128"/>
        <v>24</v>
      </c>
      <c r="AL633" s="6">
        <f t="shared" si="129"/>
        <v>85.25</v>
      </c>
      <c r="AM633" s="7">
        <f t="shared" si="134"/>
        <v>21.25</v>
      </c>
      <c r="AN633" s="18">
        <f t="shared" si="130"/>
        <v>7.666666666666667</v>
      </c>
      <c r="AO633" s="19">
        <f t="shared" si="131"/>
        <v>18.166666666666668</v>
      </c>
      <c r="AP633" s="19">
        <f t="shared" si="132"/>
        <v>79.416666666666671</v>
      </c>
      <c r="AQ633" s="9">
        <f t="shared" si="133"/>
        <v>2.3142857142857145</v>
      </c>
      <c r="AR633" s="1">
        <f t="shared" si="135"/>
        <v>4.1142857142857148</v>
      </c>
      <c r="AS633" s="1">
        <f t="shared" si="136"/>
        <v>14.614285714285716</v>
      </c>
      <c r="AT633" s="1">
        <f t="shared" si="137"/>
        <v>6.3148148148148149</v>
      </c>
      <c r="AU633" s="1">
        <f t="shared" si="138"/>
        <v>3.6428571428571432</v>
      </c>
      <c r="AV633" s="1">
        <f t="shared" si="139"/>
        <v>1.5740740740740742</v>
      </c>
      <c r="AW633" s="20">
        <v>1</v>
      </c>
      <c r="AX633" s="20">
        <v>1.19555343589245E-3</v>
      </c>
      <c r="AY633" s="20">
        <v>1</v>
      </c>
      <c r="AZ633" s="20">
        <v>7.6535150296314801E-3</v>
      </c>
      <c r="BA633" s="26">
        <v>1</v>
      </c>
      <c r="BB633" s="26">
        <v>1</v>
      </c>
    </row>
    <row r="634" spans="1:54">
      <c r="A634" s="1">
        <v>632</v>
      </c>
      <c r="B634" s="94" t="s">
        <v>543</v>
      </c>
      <c r="C634" s="94" t="s">
        <v>1308</v>
      </c>
      <c r="D634" s="94" t="s">
        <v>1318</v>
      </c>
      <c r="E634" s="94" t="s">
        <v>1319</v>
      </c>
      <c r="F634" s="1" t="s">
        <v>650</v>
      </c>
      <c r="G634" s="1" t="s">
        <v>650</v>
      </c>
      <c r="H634" s="1" t="s">
        <v>650</v>
      </c>
      <c r="I634" s="1" t="s">
        <v>650</v>
      </c>
      <c r="J634" s="1" t="s">
        <v>650</v>
      </c>
      <c r="K634" s="1" t="s">
        <v>1320</v>
      </c>
      <c r="L634" s="1" t="s">
        <v>1319</v>
      </c>
      <c r="M634" s="2">
        <v>0</v>
      </c>
      <c r="N634" s="3">
        <v>0</v>
      </c>
      <c r="O634" s="3">
        <v>0</v>
      </c>
      <c r="P634" s="3">
        <v>13</v>
      </c>
      <c r="Q634" s="3">
        <v>0</v>
      </c>
      <c r="R634" s="3">
        <v>5</v>
      </c>
      <c r="S634" s="4">
        <v>1</v>
      </c>
      <c r="T634" s="4">
        <v>1</v>
      </c>
      <c r="U634" s="4">
        <v>4</v>
      </c>
      <c r="V634" s="4">
        <v>8</v>
      </c>
      <c r="W634" s="5">
        <v>18</v>
      </c>
      <c r="X634" s="5">
        <v>16</v>
      </c>
      <c r="Y634" s="5">
        <v>9</v>
      </c>
      <c r="Z634" s="5">
        <v>19</v>
      </c>
      <c r="AA634" s="6">
        <v>34</v>
      </c>
      <c r="AB634" s="6">
        <v>59</v>
      </c>
      <c r="AC634" s="6">
        <v>104</v>
      </c>
      <c r="AD634" s="6">
        <v>79</v>
      </c>
      <c r="AE634" s="7">
        <v>5</v>
      </c>
      <c r="AF634" s="7">
        <v>7</v>
      </c>
      <c r="AG634" s="7">
        <v>10</v>
      </c>
      <c r="AH634" s="7">
        <v>18</v>
      </c>
      <c r="AI634" s="2">
        <f t="shared" si="126"/>
        <v>3</v>
      </c>
      <c r="AJ634" s="4">
        <f t="shared" si="127"/>
        <v>3.5</v>
      </c>
      <c r="AK634" s="5">
        <f t="shared" si="128"/>
        <v>15.5</v>
      </c>
      <c r="AL634" s="6">
        <f t="shared" si="129"/>
        <v>69</v>
      </c>
      <c r="AM634" s="7">
        <f t="shared" si="134"/>
        <v>10</v>
      </c>
      <c r="AN634" s="18">
        <f t="shared" si="130"/>
        <v>0.5</v>
      </c>
      <c r="AO634" s="19">
        <f t="shared" si="131"/>
        <v>12.5</v>
      </c>
      <c r="AP634" s="19">
        <f t="shared" si="132"/>
        <v>66</v>
      </c>
      <c r="AQ634" s="9">
        <f t="shared" si="133"/>
        <v>1.1666666666666667</v>
      </c>
      <c r="AR634" s="1">
        <f t="shared" si="135"/>
        <v>5.166666666666667</v>
      </c>
      <c r="AS634" s="1">
        <f t="shared" si="136"/>
        <v>23</v>
      </c>
      <c r="AT634" s="1">
        <f t="shared" si="137"/>
        <v>19.714285714285715</v>
      </c>
      <c r="AU634" s="1">
        <f t="shared" si="138"/>
        <v>3.3333333333333335</v>
      </c>
      <c r="AV634" s="1">
        <f t="shared" si="139"/>
        <v>2.8571428571428572</v>
      </c>
      <c r="AW634" s="20">
        <v>1</v>
      </c>
      <c r="AX634" s="20">
        <v>2.03062557933864E-2</v>
      </c>
      <c r="AY634" s="20">
        <v>0.34707075851258501</v>
      </c>
      <c r="AZ634" s="20">
        <v>0.117909131356078</v>
      </c>
      <c r="BA634" s="26">
        <v>1</v>
      </c>
      <c r="BB634" s="26">
        <v>1</v>
      </c>
    </row>
    <row r="635" spans="1:54">
      <c r="A635" s="1">
        <v>633</v>
      </c>
      <c r="B635" s="94" t="s">
        <v>543</v>
      </c>
      <c r="C635" s="94" t="s">
        <v>1308</v>
      </c>
      <c r="D635" s="94" t="s">
        <v>1318</v>
      </c>
      <c r="E635" s="94" t="s">
        <v>1321</v>
      </c>
      <c r="F635" s="1" t="s">
        <v>650</v>
      </c>
      <c r="G635" s="1" t="s">
        <v>650</v>
      </c>
      <c r="H635" s="1" t="s">
        <v>650</v>
      </c>
      <c r="I635" s="1" t="s">
        <v>650</v>
      </c>
      <c r="J635" s="1" t="s">
        <v>650</v>
      </c>
      <c r="K635" s="1" t="s">
        <v>602</v>
      </c>
      <c r="L635" s="1" t="s">
        <v>1321</v>
      </c>
      <c r="M635" s="2">
        <v>1</v>
      </c>
      <c r="N635" s="3">
        <v>1</v>
      </c>
      <c r="O635" s="3">
        <v>1</v>
      </c>
      <c r="P635" s="3">
        <v>1</v>
      </c>
      <c r="Q635" s="3">
        <v>0</v>
      </c>
      <c r="R635" s="3">
        <v>0</v>
      </c>
      <c r="S635" s="4">
        <v>0</v>
      </c>
      <c r="T635" s="4">
        <v>1</v>
      </c>
      <c r="U635" s="4">
        <v>0</v>
      </c>
      <c r="V635" s="4">
        <v>0</v>
      </c>
      <c r="W635" s="5">
        <v>2</v>
      </c>
      <c r="X635" s="5">
        <v>0</v>
      </c>
      <c r="Y635" s="5">
        <v>0</v>
      </c>
      <c r="Z635" s="5">
        <v>1</v>
      </c>
      <c r="AA635" s="6">
        <v>6</v>
      </c>
      <c r="AB635" s="6">
        <v>3</v>
      </c>
      <c r="AC635" s="6">
        <v>9</v>
      </c>
      <c r="AD635" s="6">
        <v>4</v>
      </c>
      <c r="AE635" s="7">
        <v>0</v>
      </c>
      <c r="AF635" s="7">
        <v>2</v>
      </c>
      <c r="AG635" s="7">
        <v>0</v>
      </c>
      <c r="AH635" s="7">
        <v>2</v>
      </c>
      <c r="AI635" s="2">
        <f t="shared" si="126"/>
        <v>0.66666666666666663</v>
      </c>
      <c r="AJ635" s="4">
        <f t="shared" si="127"/>
        <v>0.25</v>
      </c>
      <c r="AK635" s="5">
        <f t="shared" si="128"/>
        <v>0.75</v>
      </c>
      <c r="AL635" s="6">
        <f t="shared" si="129"/>
        <v>5.5</v>
      </c>
      <c r="AM635" s="7">
        <f t="shared" si="134"/>
        <v>1</v>
      </c>
      <c r="AN635" s="18">
        <f t="shared" si="130"/>
        <v>-0.41666666666666663</v>
      </c>
      <c r="AO635" s="19">
        <f t="shared" si="131"/>
        <v>8.333333333333337E-2</v>
      </c>
      <c r="AP635" s="19">
        <f t="shared" si="132"/>
        <v>4.833333333333333</v>
      </c>
      <c r="AQ635" s="9">
        <f t="shared" si="133"/>
        <v>0.375</v>
      </c>
      <c r="AR635" s="1">
        <f t="shared" si="135"/>
        <v>1.125</v>
      </c>
      <c r="AS635" s="1">
        <f t="shared" si="136"/>
        <v>8.25</v>
      </c>
      <c r="AT635" s="1">
        <f t="shared" si="137"/>
        <v>22</v>
      </c>
      <c r="AU635" s="1">
        <f t="shared" si="138"/>
        <v>1.5</v>
      </c>
      <c r="AV635" s="1">
        <f t="shared" si="139"/>
        <v>4</v>
      </c>
      <c r="AW635" s="20">
        <v>1</v>
      </c>
      <c r="AX635" s="20">
        <v>0.21277952258642299</v>
      </c>
      <c r="AY635" s="20">
        <v>1</v>
      </c>
      <c r="AZ635" s="20">
        <v>7.2260287446423793E-2</v>
      </c>
      <c r="BA635" s="26">
        <v>1</v>
      </c>
      <c r="BB635" s="26">
        <v>1</v>
      </c>
    </row>
    <row r="636" spans="1:54">
      <c r="A636" s="1">
        <v>634</v>
      </c>
      <c r="B636" s="94" t="s">
        <v>543</v>
      </c>
      <c r="C636" s="94" t="s">
        <v>1308</v>
      </c>
      <c r="D636" s="94" t="s">
        <v>1318</v>
      </c>
      <c r="E636" s="94" t="s">
        <v>1322</v>
      </c>
      <c r="F636" s="1" t="s">
        <v>650</v>
      </c>
      <c r="G636" s="1" t="s">
        <v>650</v>
      </c>
      <c r="H636" s="1" t="s">
        <v>650</v>
      </c>
      <c r="I636" s="1" t="s">
        <v>650</v>
      </c>
      <c r="J636" s="1" t="s">
        <v>650</v>
      </c>
      <c r="K636" s="1" t="s">
        <v>603</v>
      </c>
      <c r="L636" s="1" t="s">
        <v>1322</v>
      </c>
      <c r="M636" s="2">
        <v>4</v>
      </c>
      <c r="N636" s="3">
        <v>1</v>
      </c>
      <c r="O636" s="3">
        <v>4</v>
      </c>
      <c r="P636" s="3">
        <v>1</v>
      </c>
      <c r="Q636" s="3">
        <v>0</v>
      </c>
      <c r="R636" s="3">
        <v>0</v>
      </c>
      <c r="S636" s="4">
        <v>0</v>
      </c>
      <c r="T636" s="4">
        <v>1</v>
      </c>
      <c r="U636" s="4">
        <v>26</v>
      </c>
      <c r="V636" s="4">
        <v>5</v>
      </c>
      <c r="W636" s="5">
        <v>1</v>
      </c>
      <c r="X636" s="5">
        <v>0</v>
      </c>
      <c r="Y636" s="5">
        <v>0</v>
      </c>
      <c r="Z636" s="5">
        <v>4</v>
      </c>
      <c r="AA636" s="6">
        <v>2</v>
      </c>
      <c r="AB636" s="6">
        <v>4</v>
      </c>
      <c r="AC636" s="6">
        <v>8</v>
      </c>
      <c r="AD636" s="6">
        <v>5</v>
      </c>
      <c r="AE636" s="7">
        <v>1</v>
      </c>
      <c r="AF636" s="7">
        <v>0</v>
      </c>
      <c r="AG636" s="7">
        <v>7</v>
      </c>
      <c r="AH636" s="7">
        <v>30</v>
      </c>
      <c r="AI636" s="2">
        <f t="shared" si="126"/>
        <v>1.6666666666666667</v>
      </c>
      <c r="AJ636" s="4">
        <f t="shared" si="127"/>
        <v>8</v>
      </c>
      <c r="AK636" s="5">
        <f t="shared" si="128"/>
        <v>1.25</v>
      </c>
      <c r="AL636" s="6">
        <f t="shared" si="129"/>
        <v>4.75</v>
      </c>
      <c r="AM636" s="7">
        <f t="shared" si="134"/>
        <v>9.5</v>
      </c>
      <c r="AN636" s="18">
        <f t="shared" si="130"/>
        <v>6.333333333333333</v>
      </c>
      <c r="AO636" s="19">
        <f t="shared" si="131"/>
        <v>-0.41666666666666674</v>
      </c>
      <c r="AP636" s="19">
        <f t="shared" si="132"/>
        <v>3.083333333333333</v>
      </c>
      <c r="AQ636" s="9">
        <f t="shared" si="133"/>
        <v>4.8</v>
      </c>
      <c r="AR636" s="1">
        <f t="shared" si="135"/>
        <v>0.75</v>
      </c>
      <c r="AS636" s="1">
        <f t="shared" si="136"/>
        <v>2.85</v>
      </c>
      <c r="AT636" s="1">
        <f t="shared" si="137"/>
        <v>0.59375</v>
      </c>
      <c r="AU636" s="1">
        <f t="shared" si="138"/>
        <v>5.7</v>
      </c>
      <c r="AV636" s="1">
        <f t="shared" si="139"/>
        <v>1.1875</v>
      </c>
      <c r="AW636" s="20">
        <v>1</v>
      </c>
      <c r="AX636" s="20">
        <v>1</v>
      </c>
      <c r="AY636" s="20">
        <v>1</v>
      </c>
      <c r="AZ636" s="20">
        <v>1</v>
      </c>
      <c r="BA636" s="26">
        <v>1</v>
      </c>
      <c r="BB636" s="26">
        <v>1</v>
      </c>
    </row>
    <row r="637" spans="1:54">
      <c r="A637" s="1">
        <v>635</v>
      </c>
      <c r="B637" s="94" t="s">
        <v>543</v>
      </c>
      <c r="C637" s="94" t="s">
        <v>1308</v>
      </c>
      <c r="D637" s="94" t="s">
        <v>1318</v>
      </c>
      <c r="E637" s="94" t="s">
        <v>1323</v>
      </c>
      <c r="F637" s="1" t="s">
        <v>650</v>
      </c>
      <c r="G637" s="1" t="s">
        <v>650</v>
      </c>
      <c r="H637" s="1" t="s">
        <v>650</v>
      </c>
      <c r="I637" s="1" t="s">
        <v>650</v>
      </c>
      <c r="J637" s="1" t="s">
        <v>650</v>
      </c>
      <c r="K637" s="1" t="s">
        <v>604</v>
      </c>
      <c r="L637" s="1" t="s">
        <v>1323</v>
      </c>
      <c r="M637" s="2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4">
        <v>0</v>
      </c>
      <c r="T637" s="4">
        <v>2</v>
      </c>
      <c r="U637" s="4">
        <v>2</v>
      </c>
      <c r="V637" s="4">
        <v>0</v>
      </c>
      <c r="W637" s="5">
        <v>0</v>
      </c>
      <c r="X637" s="5">
        <v>3</v>
      </c>
      <c r="Y637" s="5">
        <v>0</v>
      </c>
      <c r="Z637" s="5">
        <v>0</v>
      </c>
      <c r="AA637" s="6">
        <v>1</v>
      </c>
      <c r="AB637" s="6">
        <v>4</v>
      </c>
      <c r="AC637" s="6">
        <v>0</v>
      </c>
      <c r="AD637" s="6">
        <v>0</v>
      </c>
      <c r="AE637" s="7">
        <v>0</v>
      </c>
      <c r="AF637" s="7">
        <v>0</v>
      </c>
      <c r="AG637" s="7">
        <v>0</v>
      </c>
      <c r="AH637" s="7">
        <v>0</v>
      </c>
      <c r="AI637" s="2">
        <f t="shared" si="126"/>
        <v>0</v>
      </c>
      <c r="AJ637" s="4">
        <f t="shared" si="127"/>
        <v>1</v>
      </c>
      <c r="AK637" s="5">
        <f t="shared" si="128"/>
        <v>0.75</v>
      </c>
      <c r="AL637" s="6">
        <f t="shared" si="129"/>
        <v>1.25</v>
      </c>
      <c r="AM637" s="7">
        <f t="shared" si="134"/>
        <v>0</v>
      </c>
      <c r="AN637" s="18">
        <f t="shared" si="130"/>
        <v>1</v>
      </c>
      <c r="AO637" s="19">
        <f t="shared" si="131"/>
        <v>0.75</v>
      </c>
      <c r="AP637" s="19">
        <f t="shared" si="132"/>
        <v>1.25</v>
      </c>
      <c r="AQ637" s="9" t="s">
        <v>1413</v>
      </c>
      <c r="AR637" s="1" t="s">
        <v>1413</v>
      </c>
      <c r="AS637" s="1" t="s">
        <v>1413</v>
      </c>
      <c r="AT637" s="1">
        <f t="shared" si="137"/>
        <v>1.25</v>
      </c>
      <c r="AU637" s="1" t="s">
        <v>1413</v>
      </c>
      <c r="AV637" s="1">
        <f t="shared" si="139"/>
        <v>0</v>
      </c>
      <c r="AW637" s="20">
        <v>1</v>
      </c>
      <c r="AX637" s="20">
        <v>1</v>
      </c>
      <c r="AY637" s="20">
        <v>1</v>
      </c>
      <c r="AZ637" s="20">
        <v>1</v>
      </c>
      <c r="BA637" s="26">
        <v>1</v>
      </c>
      <c r="BB637" s="26">
        <v>1</v>
      </c>
    </row>
    <row r="638" spans="1:54">
      <c r="A638" s="1">
        <v>636</v>
      </c>
      <c r="B638" s="94" t="s">
        <v>543</v>
      </c>
      <c r="C638" s="94" t="s">
        <v>1308</v>
      </c>
      <c r="D638" s="94" t="s">
        <v>1324</v>
      </c>
      <c r="E638" s="1" t="s">
        <v>650</v>
      </c>
      <c r="F638" s="1" t="s">
        <v>650</v>
      </c>
      <c r="G638" s="1" t="s">
        <v>650</v>
      </c>
      <c r="H638" s="1" t="s">
        <v>650</v>
      </c>
      <c r="I638" s="1" t="s">
        <v>650</v>
      </c>
      <c r="J638" s="1" t="s">
        <v>650</v>
      </c>
      <c r="K638" s="1" t="s">
        <v>605</v>
      </c>
      <c r="L638" s="1" t="s">
        <v>1324</v>
      </c>
      <c r="M638" s="2">
        <v>2</v>
      </c>
      <c r="N638" s="3">
        <v>0</v>
      </c>
      <c r="O638" s="3">
        <v>0</v>
      </c>
      <c r="P638" s="3">
        <v>2</v>
      </c>
      <c r="Q638" s="3">
        <v>1</v>
      </c>
      <c r="R638" s="3">
        <v>2</v>
      </c>
      <c r="S638" s="4">
        <v>2</v>
      </c>
      <c r="T638" s="4">
        <v>1</v>
      </c>
      <c r="U638" s="4">
        <v>1</v>
      </c>
      <c r="V638" s="4">
        <v>0</v>
      </c>
      <c r="W638" s="5">
        <v>4</v>
      </c>
      <c r="X638" s="5">
        <v>9</v>
      </c>
      <c r="Y638" s="5">
        <v>1</v>
      </c>
      <c r="Z638" s="5">
        <v>3</v>
      </c>
      <c r="AA638" s="6">
        <v>13</v>
      </c>
      <c r="AB638" s="6">
        <v>18</v>
      </c>
      <c r="AC638" s="6">
        <v>33</v>
      </c>
      <c r="AD638" s="6">
        <v>27</v>
      </c>
      <c r="AE638" s="7">
        <v>6</v>
      </c>
      <c r="AF638" s="7">
        <v>8</v>
      </c>
      <c r="AG638" s="7">
        <v>12</v>
      </c>
      <c r="AH638" s="7">
        <v>9</v>
      </c>
      <c r="AI638" s="2">
        <f t="shared" si="126"/>
        <v>1.1666666666666667</v>
      </c>
      <c r="AJ638" s="4">
        <f t="shared" si="127"/>
        <v>1</v>
      </c>
      <c r="AK638" s="5">
        <f t="shared" si="128"/>
        <v>4.25</v>
      </c>
      <c r="AL638" s="6">
        <f t="shared" si="129"/>
        <v>22.75</v>
      </c>
      <c r="AM638" s="7">
        <f t="shared" si="134"/>
        <v>8.75</v>
      </c>
      <c r="AN638" s="18">
        <f t="shared" si="130"/>
        <v>-0.16666666666666674</v>
      </c>
      <c r="AO638" s="19">
        <f t="shared" si="131"/>
        <v>3.083333333333333</v>
      </c>
      <c r="AP638" s="19">
        <f t="shared" si="132"/>
        <v>21.583333333333332</v>
      </c>
      <c r="AQ638" s="9">
        <f t="shared" si="133"/>
        <v>0.8571428571428571</v>
      </c>
      <c r="AR638" s="1">
        <f t="shared" si="135"/>
        <v>3.6428571428571428</v>
      </c>
      <c r="AS638" s="1">
        <f t="shared" si="136"/>
        <v>19.5</v>
      </c>
      <c r="AT638" s="1">
        <f t="shared" si="137"/>
        <v>22.75</v>
      </c>
      <c r="AU638" s="1">
        <f t="shared" si="138"/>
        <v>7.4999999999999991</v>
      </c>
      <c r="AV638" s="1">
        <f t="shared" si="139"/>
        <v>8.75</v>
      </c>
      <c r="AW638" s="20">
        <v>1</v>
      </c>
      <c r="AX638" s="20">
        <v>3.6454014769880701E-2</v>
      </c>
      <c r="AY638" s="20">
        <v>1</v>
      </c>
      <c r="AZ638" s="20">
        <v>4.9206846224070101E-2</v>
      </c>
      <c r="BA638" s="21">
        <v>0.41780162336367699</v>
      </c>
      <c r="BB638" s="21">
        <v>0.45438983916407999</v>
      </c>
    </row>
    <row r="639" spans="1:54">
      <c r="A639" s="1">
        <v>637</v>
      </c>
      <c r="B639" s="94" t="s">
        <v>543</v>
      </c>
      <c r="C639" s="94" t="s">
        <v>1308</v>
      </c>
      <c r="D639" s="94" t="s">
        <v>1324</v>
      </c>
      <c r="E639" s="94" t="s">
        <v>1325</v>
      </c>
      <c r="F639" s="1" t="s">
        <v>650</v>
      </c>
      <c r="G639" s="1" t="s">
        <v>650</v>
      </c>
      <c r="H639" s="1" t="s">
        <v>650</v>
      </c>
      <c r="I639" s="1" t="s">
        <v>650</v>
      </c>
      <c r="J639" s="1" t="s">
        <v>650</v>
      </c>
      <c r="K639" s="1" t="s">
        <v>606</v>
      </c>
      <c r="L639" s="1" t="s">
        <v>1325</v>
      </c>
      <c r="M639" s="2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4">
        <v>0</v>
      </c>
      <c r="T639" s="4">
        <v>1</v>
      </c>
      <c r="U639" s="4">
        <v>0</v>
      </c>
      <c r="V639" s="4">
        <v>0</v>
      </c>
      <c r="W639" s="5">
        <v>0</v>
      </c>
      <c r="X639" s="5">
        <v>0</v>
      </c>
      <c r="Y639" s="5">
        <v>0</v>
      </c>
      <c r="Z639" s="5">
        <v>0</v>
      </c>
      <c r="AA639" s="6">
        <v>0</v>
      </c>
      <c r="AB639" s="6">
        <v>0</v>
      </c>
      <c r="AC639" s="6">
        <v>3</v>
      </c>
      <c r="AD639" s="6">
        <v>2</v>
      </c>
      <c r="AE639" s="7">
        <v>0</v>
      </c>
      <c r="AF639" s="7">
        <v>0</v>
      </c>
      <c r="AG639" s="7">
        <v>0</v>
      </c>
      <c r="AH639" s="7">
        <v>2</v>
      </c>
      <c r="AI639" s="2">
        <f t="shared" si="126"/>
        <v>0</v>
      </c>
      <c r="AJ639" s="4">
        <f t="shared" si="127"/>
        <v>0.25</v>
      </c>
      <c r="AK639" s="5">
        <f t="shared" si="128"/>
        <v>0</v>
      </c>
      <c r="AL639" s="6">
        <f t="shared" si="129"/>
        <v>1.25</v>
      </c>
      <c r="AM639" s="7">
        <f t="shared" si="134"/>
        <v>0.5</v>
      </c>
      <c r="AN639" s="18">
        <f t="shared" si="130"/>
        <v>0.25</v>
      </c>
      <c r="AO639" s="19">
        <f t="shared" si="131"/>
        <v>0</v>
      </c>
      <c r="AP639" s="19">
        <f t="shared" si="132"/>
        <v>1.25</v>
      </c>
      <c r="AQ639" s="9" t="s">
        <v>1413</v>
      </c>
      <c r="AR639" s="1" t="s">
        <v>1413</v>
      </c>
      <c r="AS639" s="1" t="s">
        <v>1413</v>
      </c>
      <c r="AT639" s="1">
        <f t="shared" si="137"/>
        <v>5</v>
      </c>
      <c r="AU639" s="1" t="s">
        <v>1413</v>
      </c>
      <c r="AV639" s="1">
        <f t="shared" si="139"/>
        <v>2</v>
      </c>
      <c r="AW639" s="20">
        <v>1</v>
      </c>
      <c r="AX639" s="20">
        <v>0.60444519395325302</v>
      </c>
      <c r="AY639" s="20">
        <v>1</v>
      </c>
      <c r="AZ639" s="20">
        <v>1</v>
      </c>
      <c r="BA639" s="26">
        <v>1</v>
      </c>
      <c r="BB639" s="26">
        <v>1</v>
      </c>
    </row>
    <row r="640" spans="1:54">
      <c r="A640" s="1">
        <v>638</v>
      </c>
      <c r="B640" s="94" t="s">
        <v>543</v>
      </c>
      <c r="C640" s="94" t="s">
        <v>1308</v>
      </c>
      <c r="D640" s="94" t="s">
        <v>1324</v>
      </c>
      <c r="E640" s="94" t="s">
        <v>1326</v>
      </c>
      <c r="F640" s="1" t="s">
        <v>650</v>
      </c>
      <c r="G640" s="1" t="s">
        <v>650</v>
      </c>
      <c r="H640" s="1" t="s">
        <v>650</v>
      </c>
      <c r="I640" s="1" t="s">
        <v>650</v>
      </c>
      <c r="J640" s="1" t="s">
        <v>650</v>
      </c>
      <c r="K640" s="1" t="s">
        <v>607</v>
      </c>
      <c r="L640" s="1" t="s">
        <v>1326</v>
      </c>
      <c r="M640" s="2">
        <v>1</v>
      </c>
      <c r="N640" s="3">
        <v>0</v>
      </c>
      <c r="O640" s="3">
        <v>0</v>
      </c>
      <c r="P640" s="3">
        <v>2</v>
      </c>
      <c r="Q640" s="3">
        <v>0</v>
      </c>
      <c r="R640" s="3">
        <v>2</v>
      </c>
      <c r="S640" s="4">
        <v>2</v>
      </c>
      <c r="T640" s="4">
        <v>0</v>
      </c>
      <c r="U640" s="4">
        <v>0</v>
      </c>
      <c r="V640" s="4">
        <v>0</v>
      </c>
      <c r="W640" s="5">
        <v>3</v>
      </c>
      <c r="X640" s="5">
        <v>6</v>
      </c>
      <c r="Y640" s="5">
        <v>0</v>
      </c>
      <c r="Z640" s="5">
        <v>1</v>
      </c>
      <c r="AA640" s="6">
        <v>7</v>
      </c>
      <c r="AB640" s="6">
        <v>11</v>
      </c>
      <c r="AC640" s="6">
        <v>14</v>
      </c>
      <c r="AD640" s="6">
        <v>14</v>
      </c>
      <c r="AE640" s="7">
        <v>6</v>
      </c>
      <c r="AF640" s="7">
        <v>7</v>
      </c>
      <c r="AG640" s="7">
        <v>5</v>
      </c>
      <c r="AH640" s="7">
        <v>6</v>
      </c>
      <c r="AI640" s="2">
        <f t="shared" si="126"/>
        <v>0.83333333333333337</v>
      </c>
      <c r="AJ640" s="4">
        <f t="shared" si="127"/>
        <v>0.5</v>
      </c>
      <c r="AK640" s="5">
        <f t="shared" si="128"/>
        <v>2.5</v>
      </c>
      <c r="AL640" s="6">
        <f t="shared" si="129"/>
        <v>11.5</v>
      </c>
      <c r="AM640" s="7">
        <f t="shared" si="134"/>
        <v>6</v>
      </c>
      <c r="AN640" s="18">
        <f t="shared" si="130"/>
        <v>-0.33333333333333337</v>
      </c>
      <c r="AO640" s="19">
        <f t="shared" si="131"/>
        <v>1.6666666666666665</v>
      </c>
      <c r="AP640" s="19">
        <f t="shared" si="132"/>
        <v>10.666666666666666</v>
      </c>
      <c r="AQ640" s="9">
        <f t="shared" si="133"/>
        <v>0.6</v>
      </c>
      <c r="AR640" s="1">
        <f t="shared" si="135"/>
        <v>3</v>
      </c>
      <c r="AS640" s="1">
        <f t="shared" si="136"/>
        <v>13.799999999999999</v>
      </c>
      <c r="AT640" s="1">
        <f t="shared" si="137"/>
        <v>23</v>
      </c>
      <c r="AU640" s="1">
        <f t="shared" si="138"/>
        <v>7.1999999999999993</v>
      </c>
      <c r="AV640" s="1">
        <f t="shared" si="139"/>
        <v>12</v>
      </c>
      <c r="AW640" s="20">
        <v>1</v>
      </c>
      <c r="AX640" s="53">
        <v>6.4130020449859699E-5</v>
      </c>
      <c r="AY640" s="20">
        <v>1</v>
      </c>
      <c r="AZ640" s="20">
        <v>1.3079873819553099E-4</v>
      </c>
      <c r="BA640" s="21">
        <v>4.9206846224070101E-2</v>
      </c>
      <c r="BB640" s="21">
        <v>5.8942513494130502E-2</v>
      </c>
    </row>
    <row r="641" spans="1:54">
      <c r="A641" s="1">
        <v>639</v>
      </c>
      <c r="B641" s="94" t="s">
        <v>543</v>
      </c>
      <c r="C641" s="94" t="s">
        <v>1308</v>
      </c>
      <c r="D641" s="94" t="s">
        <v>1324</v>
      </c>
      <c r="E641" s="94" t="s">
        <v>1327</v>
      </c>
      <c r="F641" s="1" t="s">
        <v>650</v>
      </c>
      <c r="G641" s="1" t="s">
        <v>650</v>
      </c>
      <c r="H641" s="1" t="s">
        <v>650</v>
      </c>
      <c r="I641" s="1" t="s">
        <v>650</v>
      </c>
      <c r="J641" s="1" t="s">
        <v>650</v>
      </c>
      <c r="K641" s="1" t="s">
        <v>608</v>
      </c>
      <c r="L641" s="1" t="s">
        <v>1327</v>
      </c>
      <c r="M641" s="2">
        <v>1</v>
      </c>
      <c r="N641" s="3">
        <v>0</v>
      </c>
      <c r="O641" s="3">
        <v>0</v>
      </c>
      <c r="P641" s="3">
        <v>0</v>
      </c>
      <c r="Q641" s="3">
        <v>1</v>
      </c>
      <c r="R641" s="3">
        <v>0</v>
      </c>
      <c r="S641" s="4">
        <v>0</v>
      </c>
      <c r="T641" s="4">
        <v>0</v>
      </c>
      <c r="U641" s="4">
        <v>1</v>
      </c>
      <c r="V641" s="4">
        <v>0</v>
      </c>
      <c r="W641" s="5">
        <v>1</v>
      </c>
      <c r="X641" s="5">
        <v>3</v>
      </c>
      <c r="Y641" s="5">
        <v>1</v>
      </c>
      <c r="Z641" s="5">
        <v>2</v>
      </c>
      <c r="AA641" s="6">
        <v>6</v>
      </c>
      <c r="AB641" s="6">
        <v>7</v>
      </c>
      <c r="AC641" s="6">
        <v>16</v>
      </c>
      <c r="AD641" s="6">
        <v>11</v>
      </c>
      <c r="AE641" s="7">
        <v>0</v>
      </c>
      <c r="AF641" s="7">
        <v>1</v>
      </c>
      <c r="AG641" s="7">
        <v>7</v>
      </c>
      <c r="AH641" s="7">
        <v>1</v>
      </c>
      <c r="AI641" s="2">
        <f t="shared" si="126"/>
        <v>0.33333333333333331</v>
      </c>
      <c r="AJ641" s="4">
        <f t="shared" si="127"/>
        <v>0.25</v>
      </c>
      <c r="AK641" s="5">
        <f t="shared" si="128"/>
        <v>1.75</v>
      </c>
      <c r="AL641" s="6">
        <f t="shared" si="129"/>
        <v>10</v>
      </c>
      <c r="AM641" s="7">
        <f t="shared" si="134"/>
        <v>2.25</v>
      </c>
      <c r="AN641" s="18">
        <f t="shared" si="130"/>
        <v>-8.3333333333333315E-2</v>
      </c>
      <c r="AO641" s="19">
        <f t="shared" si="131"/>
        <v>1.4166666666666667</v>
      </c>
      <c r="AP641" s="19">
        <f t="shared" si="132"/>
        <v>9.6666666666666661</v>
      </c>
      <c r="AQ641" s="9">
        <f t="shared" si="133"/>
        <v>0.75</v>
      </c>
      <c r="AR641" s="1">
        <f t="shared" si="135"/>
        <v>5.25</v>
      </c>
      <c r="AS641" s="1">
        <f t="shared" si="136"/>
        <v>30</v>
      </c>
      <c r="AT641" s="1">
        <f t="shared" si="137"/>
        <v>40</v>
      </c>
      <c r="AU641" s="1">
        <f t="shared" si="138"/>
        <v>6.75</v>
      </c>
      <c r="AV641" s="1">
        <f t="shared" si="139"/>
        <v>9</v>
      </c>
      <c r="AW641" s="20">
        <v>1</v>
      </c>
      <c r="AX641" s="20">
        <v>4.9206846224070101E-2</v>
      </c>
      <c r="AY641" s="20">
        <v>0.97783365888667195</v>
      </c>
      <c r="AZ641" s="20">
        <v>6.9861102259400204E-2</v>
      </c>
      <c r="BA641" s="26">
        <v>1</v>
      </c>
      <c r="BB641" s="26">
        <v>1</v>
      </c>
    </row>
    <row r="642" spans="1:54">
      <c r="A642" s="1">
        <v>640</v>
      </c>
      <c r="B642" s="94" t="s">
        <v>543</v>
      </c>
      <c r="C642" s="94" t="s">
        <v>1328</v>
      </c>
      <c r="D642" s="1" t="s">
        <v>650</v>
      </c>
      <c r="E642" s="1" t="s">
        <v>650</v>
      </c>
      <c r="F642" s="1" t="s">
        <v>650</v>
      </c>
      <c r="G642" s="1" t="s">
        <v>650</v>
      </c>
      <c r="H642" s="1" t="s">
        <v>650</v>
      </c>
      <c r="I642" s="1" t="s">
        <v>650</v>
      </c>
      <c r="J642" s="1" t="s">
        <v>650</v>
      </c>
      <c r="K642" s="1" t="s">
        <v>609</v>
      </c>
      <c r="L642" s="1" t="s">
        <v>1328</v>
      </c>
      <c r="M642" s="2">
        <v>3</v>
      </c>
      <c r="N642" s="3">
        <v>0</v>
      </c>
      <c r="O642" s="3">
        <v>4</v>
      </c>
      <c r="P642" s="3">
        <v>11</v>
      </c>
      <c r="Q642" s="3">
        <v>0</v>
      </c>
      <c r="R642" s="3">
        <v>0</v>
      </c>
      <c r="S642" s="4">
        <v>7</v>
      </c>
      <c r="T642" s="4">
        <v>1</v>
      </c>
      <c r="U642" s="4">
        <v>1</v>
      </c>
      <c r="V642" s="4">
        <v>4</v>
      </c>
      <c r="W642" s="5">
        <v>52</v>
      </c>
      <c r="X642" s="5">
        <v>16</v>
      </c>
      <c r="Y642" s="5">
        <v>11</v>
      </c>
      <c r="Z642" s="5">
        <v>7</v>
      </c>
      <c r="AA642" s="6">
        <v>23</v>
      </c>
      <c r="AB642" s="6">
        <v>18</v>
      </c>
      <c r="AC642" s="6">
        <v>29</v>
      </c>
      <c r="AD642" s="6">
        <v>39</v>
      </c>
      <c r="AE642" s="7">
        <v>2</v>
      </c>
      <c r="AF642" s="7">
        <v>2</v>
      </c>
      <c r="AG642" s="7">
        <v>10</v>
      </c>
      <c r="AH642" s="7">
        <v>9</v>
      </c>
      <c r="AI642" s="2">
        <f t="shared" si="126"/>
        <v>3</v>
      </c>
      <c r="AJ642" s="4">
        <f t="shared" si="127"/>
        <v>3.25</v>
      </c>
      <c r="AK642" s="5">
        <f t="shared" si="128"/>
        <v>21.5</v>
      </c>
      <c r="AL642" s="6">
        <f t="shared" si="129"/>
        <v>27.25</v>
      </c>
      <c r="AM642" s="7">
        <f t="shared" si="134"/>
        <v>5.75</v>
      </c>
      <c r="AN642" s="18">
        <f t="shared" si="130"/>
        <v>0.25</v>
      </c>
      <c r="AO642" s="19">
        <f t="shared" si="131"/>
        <v>18.5</v>
      </c>
      <c r="AP642" s="19">
        <f t="shared" si="132"/>
        <v>24.25</v>
      </c>
      <c r="AQ642" s="9">
        <f t="shared" si="133"/>
        <v>1.0833333333333333</v>
      </c>
      <c r="AR642" s="1">
        <f t="shared" si="135"/>
        <v>7.166666666666667</v>
      </c>
      <c r="AS642" s="1">
        <f t="shared" si="136"/>
        <v>9.0833333333333339</v>
      </c>
      <c r="AT642" s="1">
        <f t="shared" si="137"/>
        <v>8.384615384615385</v>
      </c>
      <c r="AU642" s="1">
        <f t="shared" si="138"/>
        <v>1.9166666666666667</v>
      </c>
      <c r="AV642" s="1">
        <f t="shared" si="139"/>
        <v>1.7692307692307692</v>
      </c>
      <c r="AW642" s="20">
        <v>1</v>
      </c>
      <c r="AX642" s="20">
        <v>8.5400987694848093E-2</v>
      </c>
      <c r="AY642" s="20">
        <v>0.30417343779112299</v>
      </c>
      <c r="AZ642" s="20">
        <v>0.14234687123068199</v>
      </c>
      <c r="BA642" s="26">
        <v>1</v>
      </c>
      <c r="BB642" s="26">
        <v>1</v>
      </c>
    </row>
    <row r="643" spans="1:54">
      <c r="A643" s="1">
        <v>641</v>
      </c>
      <c r="B643" s="94" t="s">
        <v>543</v>
      </c>
      <c r="C643" s="94" t="s">
        <v>1328</v>
      </c>
      <c r="D643" s="94" t="s">
        <v>1329</v>
      </c>
      <c r="E643" s="1" t="s">
        <v>650</v>
      </c>
      <c r="F643" s="1" t="s">
        <v>650</v>
      </c>
      <c r="G643" s="1" t="s">
        <v>650</v>
      </c>
      <c r="H643" s="1" t="s">
        <v>650</v>
      </c>
      <c r="I643" s="1" t="s">
        <v>650</v>
      </c>
      <c r="J643" s="1" t="s">
        <v>650</v>
      </c>
      <c r="K643" s="1" t="s">
        <v>610</v>
      </c>
      <c r="L643" s="1" t="s">
        <v>1329</v>
      </c>
      <c r="M643" s="2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4">
        <v>0</v>
      </c>
      <c r="T643" s="4">
        <v>0</v>
      </c>
      <c r="U643" s="4">
        <v>0</v>
      </c>
      <c r="V643" s="4">
        <v>0</v>
      </c>
      <c r="W643" s="5">
        <v>5</v>
      </c>
      <c r="X643" s="5">
        <v>9</v>
      </c>
      <c r="Y643" s="5">
        <v>0</v>
      </c>
      <c r="Z643" s="5">
        <v>0</v>
      </c>
      <c r="AA643" s="6">
        <v>0</v>
      </c>
      <c r="AB643" s="6">
        <v>0</v>
      </c>
      <c r="AC643" s="6">
        <v>4</v>
      </c>
      <c r="AD643" s="6">
        <v>4</v>
      </c>
      <c r="AE643" s="7">
        <v>0</v>
      </c>
      <c r="AF643" s="7">
        <v>0</v>
      </c>
      <c r="AG643" s="7">
        <v>1</v>
      </c>
      <c r="AH643" s="7">
        <v>0</v>
      </c>
      <c r="AI643" s="2">
        <f t="shared" ref="AI643:AI679" si="140">AVERAGE(M643:R643)</f>
        <v>0</v>
      </c>
      <c r="AJ643" s="4">
        <f t="shared" ref="AJ643:AJ679" si="141">AVERAGE(S643:V643)</f>
        <v>0</v>
      </c>
      <c r="AK643" s="5">
        <f t="shared" ref="AK643:AK679" si="142">AVERAGE(W643:Z643)</f>
        <v>3.5</v>
      </c>
      <c r="AL643" s="6">
        <f t="shared" ref="AL643:AL679" si="143">AVERAGE(AA643:AD643)</f>
        <v>2</v>
      </c>
      <c r="AM643" s="7">
        <f t="shared" si="134"/>
        <v>0.25</v>
      </c>
      <c r="AN643" s="18">
        <f t="shared" ref="AN643:AN679" si="144">AJ643-$AI643</f>
        <v>0</v>
      </c>
      <c r="AO643" s="19">
        <f t="shared" ref="AO643:AO679" si="145">AK643-$AI643</f>
        <v>3.5</v>
      </c>
      <c r="AP643" s="19">
        <f t="shared" ref="AP643:AP679" si="146">AL643-$AI643</f>
        <v>2</v>
      </c>
      <c r="AQ643" s="9" t="s">
        <v>1413</v>
      </c>
      <c r="AR643" s="1" t="s">
        <v>1413</v>
      </c>
      <c r="AS643" s="1" t="s">
        <v>1413</v>
      </c>
      <c r="AT643" s="1" t="s">
        <v>1413</v>
      </c>
      <c r="AU643" s="1" t="s">
        <v>1413</v>
      </c>
      <c r="AV643" s="1" t="s">
        <v>1413</v>
      </c>
      <c r="AW643" s="20">
        <v>1</v>
      </c>
      <c r="AX643" s="20">
        <v>1</v>
      </c>
      <c r="AY643" s="20">
        <v>0.66407153906240202</v>
      </c>
      <c r="AZ643" s="20">
        <v>1</v>
      </c>
      <c r="BA643" s="26">
        <v>1</v>
      </c>
      <c r="BB643" s="26">
        <v>1</v>
      </c>
    </row>
    <row r="644" spans="1:54">
      <c r="A644" s="1">
        <v>642</v>
      </c>
      <c r="B644" s="94" t="s">
        <v>543</v>
      </c>
      <c r="C644" s="94" t="s">
        <v>1328</v>
      </c>
      <c r="D644" s="94" t="s">
        <v>1329</v>
      </c>
      <c r="E644" s="94" t="s">
        <v>1330</v>
      </c>
      <c r="F644" s="1" t="s">
        <v>650</v>
      </c>
      <c r="G644" s="1" t="s">
        <v>650</v>
      </c>
      <c r="H644" s="1" t="s">
        <v>650</v>
      </c>
      <c r="I644" s="1" t="s">
        <v>650</v>
      </c>
      <c r="J644" s="1" t="s">
        <v>650</v>
      </c>
      <c r="K644" s="1" t="s">
        <v>611</v>
      </c>
      <c r="L644" s="1" t="s">
        <v>1330</v>
      </c>
      <c r="M644" s="2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4">
        <v>0</v>
      </c>
      <c r="T644" s="4">
        <v>0</v>
      </c>
      <c r="U644" s="4">
        <v>0</v>
      </c>
      <c r="V644" s="4">
        <v>0</v>
      </c>
      <c r="W644" s="5">
        <v>5</v>
      </c>
      <c r="X644" s="5">
        <v>9</v>
      </c>
      <c r="Y644" s="5">
        <v>0</v>
      </c>
      <c r="Z644" s="5">
        <v>0</v>
      </c>
      <c r="AA644" s="6">
        <v>0</v>
      </c>
      <c r="AB644" s="6">
        <v>0</v>
      </c>
      <c r="AC644" s="6">
        <v>4</v>
      </c>
      <c r="AD644" s="6">
        <v>4</v>
      </c>
      <c r="AE644" s="7">
        <v>0</v>
      </c>
      <c r="AF644" s="7">
        <v>0</v>
      </c>
      <c r="AG644" s="7">
        <v>1</v>
      </c>
      <c r="AH644" s="7">
        <v>0</v>
      </c>
      <c r="AI644" s="2">
        <f t="shared" si="140"/>
        <v>0</v>
      </c>
      <c r="AJ644" s="4">
        <f t="shared" si="141"/>
        <v>0</v>
      </c>
      <c r="AK644" s="5">
        <f t="shared" si="142"/>
        <v>3.5</v>
      </c>
      <c r="AL644" s="6">
        <f t="shared" si="143"/>
        <v>2</v>
      </c>
      <c r="AM644" s="7">
        <f t="shared" ref="AM644:AM679" si="147">AVERAGE(AE644:AH644)</f>
        <v>0.25</v>
      </c>
      <c r="AN644" s="18">
        <f t="shared" si="144"/>
        <v>0</v>
      </c>
      <c r="AO644" s="19">
        <f t="shared" si="145"/>
        <v>3.5</v>
      </c>
      <c r="AP644" s="19">
        <f t="shared" si="146"/>
        <v>2</v>
      </c>
      <c r="AQ644" s="9" t="s">
        <v>1413</v>
      </c>
      <c r="AR644" s="1" t="s">
        <v>1413</v>
      </c>
      <c r="AS644" s="1" t="s">
        <v>1413</v>
      </c>
      <c r="AT644" s="1" t="s">
        <v>1413</v>
      </c>
      <c r="AU644" s="1" t="s">
        <v>1413</v>
      </c>
      <c r="AV644" s="1" t="s">
        <v>1413</v>
      </c>
      <c r="AW644" s="20">
        <v>1</v>
      </c>
      <c r="AX644" s="20">
        <v>1</v>
      </c>
      <c r="AY644" s="20">
        <v>0.66407153906240202</v>
      </c>
      <c r="AZ644" s="20">
        <v>1</v>
      </c>
      <c r="BA644" s="26">
        <v>1</v>
      </c>
      <c r="BB644" s="26">
        <v>1</v>
      </c>
    </row>
    <row r="645" spans="1:54">
      <c r="A645" s="1">
        <v>643</v>
      </c>
      <c r="B645" s="94" t="s">
        <v>543</v>
      </c>
      <c r="C645" s="94" t="s">
        <v>1328</v>
      </c>
      <c r="D645" s="94" t="s">
        <v>1331</v>
      </c>
      <c r="E645" s="1" t="s">
        <v>650</v>
      </c>
      <c r="F645" s="1" t="s">
        <v>650</v>
      </c>
      <c r="G645" s="1" t="s">
        <v>650</v>
      </c>
      <c r="H645" s="1" t="s">
        <v>650</v>
      </c>
      <c r="I645" s="1" t="s">
        <v>650</v>
      </c>
      <c r="J645" s="1" t="s">
        <v>650</v>
      </c>
      <c r="K645" s="1" t="s">
        <v>612</v>
      </c>
      <c r="L645" s="1" t="s">
        <v>1331</v>
      </c>
      <c r="M645" s="2">
        <v>0</v>
      </c>
      <c r="N645" s="3">
        <v>0</v>
      </c>
      <c r="O645" s="3">
        <v>2</v>
      </c>
      <c r="P645" s="3">
        <v>3</v>
      </c>
      <c r="Q645" s="3">
        <v>0</v>
      </c>
      <c r="R645" s="3">
        <v>0</v>
      </c>
      <c r="S645" s="4">
        <v>7</v>
      </c>
      <c r="T645" s="4">
        <v>1</v>
      </c>
      <c r="U645" s="4">
        <v>0</v>
      </c>
      <c r="V645" s="4">
        <v>1</v>
      </c>
      <c r="W645" s="5">
        <v>26</v>
      </c>
      <c r="X645" s="5">
        <v>1</v>
      </c>
      <c r="Y645" s="5">
        <v>10</v>
      </c>
      <c r="Z645" s="5">
        <v>5</v>
      </c>
      <c r="AA645" s="6">
        <v>9</v>
      </c>
      <c r="AB645" s="6">
        <v>9</v>
      </c>
      <c r="AC645" s="6">
        <v>15</v>
      </c>
      <c r="AD645" s="6">
        <v>14</v>
      </c>
      <c r="AE645" s="7">
        <v>2</v>
      </c>
      <c r="AF645" s="7">
        <v>1</v>
      </c>
      <c r="AG645" s="7">
        <v>7</v>
      </c>
      <c r="AH645" s="7">
        <v>1</v>
      </c>
      <c r="AI645" s="2">
        <f t="shared" si="140"/>
        <v>0.83333333333333337</v>
      </c>
      <c r="AJ645" s="4">
        <f t="shared" si="141"/>
        <v>2.25</v>
      </c>
      <c r="AK645" s="5">
        <f t="shared" si="142"/>
        <v>10.5</v>
      </c>
      <c r="AL645" s="6">
        <f t="shared" si="143"/>
        <v>11.75</v>
      </c>
      <c r="AM645" s="7">
        <f t="shared" si="147"/>
        <v>2.75</v>
      </c>
      <c r="AN645" s="18">
        <f t="shared" si="144"/>
        <v>1.4166666666666665</v>
      </c>
      <c r="AO645" s="19">
        <f t="shared" si="145"/>
        <v>9.6666666666666661</v>
      </c>
      <c r="AP645" s="19">
        <f t="shared" si="146"/>
        <v>10.916666666666666</v>
      </c>
      <c r="AQ645" s="9">
        <f t="shared" ref="AQ645:AQ678" si="148">AJ645/AI645</f>
        <v>2.6999999999999997</v>
      </c>
      <c r="AR645" s="1">
        <f t="shared" ref="AR645:AR678" si="149">AK645/AI645</f>
        <v>12.6</v>
      </c>
      <c r="AS645" s="1">
        <f t="shared" ref="AS645:AS678" si="150">AL645/AI645</f>
        <v>14.1</v>
      </c>
      <c r="AT645" s="1">
        <f t="shared" ref="AT645:AT677" si="151">AL645/AJ645</f>
        <v>5.2222222222222223</v>
      </c>
      <c r="AU645" s="1">
        <f t="shared" ref="AU645:AU678" si="152">AM645/AI645</f>
        <v>3.3</v>
      </c>
      <c r="AV645" s="1">
        <f t="shared" ref="AV645:AV677" si="153">AM645/AJ645</f>
        <v>1.2222222222222223</v>
      </c>
      <c r="AW645" s="20">
        <v>1</v>
      </c>
      <c r="AX645" s="20">
        <v>0.17367813009178101</v>
      </c>
      <c r="AY645" s="20">
        <v>0.29382293472259802</v>
      </c>
      <c r="AZ645" s="20">
        <v>0.43452557275398601</v>
      </c>
      <c r="BA645" s="26">
        <v>1</v>
      </c>
      <c r="BB645" s="26">
        <v>1</v>
      </c>
    </row>
    <row r="646" spans="1:54">
      <c r="A646" s="1">
        <v>644</v>
      </c>
      <c r="B646" s="94" t="s">
        <v>543</v>
      </c>
      <c r="C646" s="94" t="s">
        <v>1328</v>
      </c>
      <c r="D646" s="94" t="s">
        <v>1331</v>
      </c>
      <c r="E646" s="94" t="s">
        <v>1332</v>
      </c>
      <c r="F646" s="1" t="s">
        <v>650</v>
      </c>
      <c r="G646" s="1" t="s">
        <v>650</v>
      </c>
      <c r="H646" s="1" t="s">
        <v>650</v>
      </c>
      <c r="I646" s="1" t="s">
        <v>650</v>
      </c>
      <c r="J646" s="1" t="s">
        <v>650</v>
      </c>
      <c r="K646" s="1" t="s">
        <v>613</v>
      </c>
      <c r="L646" s="1" t="s">
        <v>1332</v>
      </c>
      <c r="M646" s="2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4">
        <v>0</v>
      </c>
      <c r="T646" s="4">
        <v>0</v>
      </c>
      <c r="U646" s="4">
        <v>0</v>
      </c>
      <c r="V646" s="4">
        <v>0</v>
      </c>
      <c r="W646" s="5">
        <v>0</v>
      </c>
      <c r="X646" s="5">
        <v>0</v>
      </c>
      <c r="Y646" s="5">
        <v>0</v>
      </c>
      <c r="Z646" s="5">
        <v>0</v>
      </c>
      <c r="AA646" s="6">
        <v>0</v>
      </c>
      <c r="AB646" s="6">
        <v>0</v>
      </c>
      <c r="AC646" s="6">
        <v>0</v>
      </c>
      <c r="AD646" s="6">
        <v>0</v>
      </c>
      <c r="AE646" s="7">
        <v>0</v>
      </c>
      <c r="AF646" s="7">
        <v>0</v>
      </c>
      <c r="AG646" s="7">
        <v>0</v>
      </c>
      <c r="AH646" s="7">
        <v>0</v>
      </c>
      <c r="AI646" s="2">
        <f t="shared" si="140"/>
        <v>0</v>
      </c>
      <c r="AJ646" s="4">
        <f t="shared" si="141"/>
        <v>0</v>
      </c>
      <c r="AK646" s="5">
        <f t="shared" si="142"/>
        <v>0</v>
      </c>
      <c r="AL646" s="6">
        <f t="shared" si="143"/>
        <v>0</v>
      </c>
      <c r="AM646" s="7">
        <f t="shared" si="147"/>
        <v>0</v>
      </c>
      <c r="AN646" s="18">
        <f t="shared" si="144"/>
        <v>0</v>
      </c>
      <c r="AO646" s="19">
        <f t="shared" si="145"/>
        <v>0</v>
      </c>
      <c r="AP646" s="19">
        <f t="shared" si="146"/>
        <v>0</v>
      </c>
      <c r="AQ646" s="9" t="s">
        <v>1413</v>
      </c>
      <c r="AR646" s="1" t="s">
        <v>1413</v>
      </c>
      <c r="AS646" s="1" t="s">
        <v>1413</v>
      </c>
      <c r="AT646" s="1" t="s">
        <v>1413</v>
      </c>
      <c r="AU646" s="1" t="s">
        <v>1413</v>
      </c>
      <c r="AV646" s="1" t="s">
        <v>1413</v>
      </c>
      <c r="AW646" s="20" t="s">
        <v>10</v>
      </c>
      <c r="AX646" s="20" t="s">
        <v>10</v>
      </c>
      <c r="AY646" s="20" t="s">
        <v>10</v>
      </c>
      <c r="AZ646" s="20" t="s">
        <v>10</v>
      </c>
      <c r="BA646" s="21" t="s">
        <v>10</v>
      </c>
      <c r="BB646" s="21" t="s">
        <v>10</v>
      </c>
    </row>
    <row r="647" spans="1:54">
      <c r="A647" s="1">
        <v>645</v>
      </c>
      <c r="B647" s="94" t="s">
        <v>543</v>
      </c>
      <c r="C647" s="94" t="s">
        <v>1328</v>
      </c>
      <c r="D647" s="94" t="s">
        <v>1331</v>
      </c>
      <c r="E647" s="94" t="s">
        <v>1333</v>
      </c>
      <c r="F647" s="1" t="s">
        <v>650</v>
      </c>
      <c r="G647" s="1" t="s">
        <v>650</v>
      </c>
      <c r="H647" s="1" t="s">
        <v>650</v>
      </c>
      <c r="I647" s="1" t="s">
        <v>650</v>
      </c>
      <c r="J647" s="1" t="s">
        <v>650</v>
      </c>
      <c r="K647" s="1" t="s">
        <v>614</v>
      </c>
      <c r="L647" s="1" t="s">
        <v>1333</v>
      </c>
      <c r="M647" s="2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4">
        <v>0</v>
      </c>
      <c r="T647" s="4">
        <v>0</v>
      </c>
      <c r="U647" s="4">
        <v>0</v>
      </c>
      <c r="V647" s="4">
        <v>1</v>
      </c>
      <c r="W647" s="5">
        <v>1</v>
      </c>
      <c r="X647" s="5">
        <v>0</v>
      </c>
      <c r="Y647" s="5">
        <v>0</v>
      </c>
      <c r="Z647" s="5">
        <v>0</v>
      </c>
      <c r="AA647" s="6">
        <v>0</v>
      </c>
      <c r="AB647" s="6">
        <v>1</v>
      </c>
      <c r="AC647" s="6">
        <v>3</v>
      </c>
      <c r="AD647" s="6">
        <v>1</v>
      </c>
      <c r="AE647" s="7">
        <v>0</v>
      </c>
      <c r="AF647" s="7">
        <v>0</v>
      </c>
      <c r="AG647" s="7">
        <v>1</v>
      </c>
      <c r="AH647" s="7">
        <v>0</v>
      </c>
      <c r="AI647" s="2">
        <f t="shared" si="140"/>
        <v>0</v>
      </c>
      <c r="AJ647" s="4">
        <f t="shared" si="141"/>
        <v>0.25</v>
      </c>
      <c r="AK647" s="5">
        <f t="shared" si="142"/>
        <v>0.25</v>
      </c>
      <c r="AL647" s="6">
        <f t="shared" si="143"/>
        <v>1.25</v>
      </c>
      <c r="AM647" s="7">
        <f t="shared" si="147"/>
        <v>0.25</v>
      </c>
      <c r="AN647" s="18">
        <f t="shared" si="144"/>
        <v>0.25</v>
      </c>
      <c r="AO647" s="19">
        <f t="shared" si="145"/>
        <v>0.25</v>
      </c>
      <c r="AP647" s="19">
        <f t="shared" si="146"/>
        <v>1.25</v>
      </c>
      <c r="AQ647" s="9" t="s">
        <v>1413</v>
      </c>
      <c r="AR647" s="1" t="s">
        <v>1413</v>
      </c>
      <c r="AS647" s="1" t="s">
        <v>1413</v>
      </c>
      <c r="AT647" s="1">
        <f t="shared" si="151"/>
        <v>5</v>
      </c>
      <c r="AU647" s="1" t="s">
        <v>1413</v>
      </c>
      <c r="AV647" s="1">
        <f t="shared" si="153"/>
        <v>1</v>
      </c>
      <c r="AW647" s="20">
        <v>1</v>
      </c>
      <c r="AX647" s="20">
        <v>0.24548371041942799</v>
      </c>
      <c r="AY647" s="20">
        <v>1</v>
      </c>
      <c r="AZ647" s="20">
        <v>0.69656809560664201</v>
      </c>
      <c r="BA647" s="26">
        <v>1</v>
      </c>
      <c r="BB647" s="26">
        <v>1</v>
      </c>
    </row>
    <row r="648" spans="1:54">
      <c r="A648" s="1">
        <v>646</v>
      </c>
      <c r="B648" s="94" t="s">
        <v>543</v>
      </c>
      <c r="C648" s="94" t="s">
        <v>1328</v>
      </c>
      <c r="D648" s="94" t="s">
        <v>1331</v>
      </c>
      <c r="E648" s="94" t="s">
        <v>1334</v>
      </c>
      <c r="F648" s="1" t="s">
        <v>650</v>
      </c>
      <c r="G648" s="1" t="s">
        <v>650</v>
      </c>
      <c r="H648" s="1" t="s">
        <v>650</v>
      </c>
      <c r="I648" s="1" t="s">
        <v>650</v>
      </c>
      <c r="J648" s="1" t="s">
        <v>650</v>
      </c>
      <c r="K648" s="1" t="s">
        <v>615</v>
      </c>
      <c r="L648" s="1" t="s">
        <v>1334</v>
      </c>
      <c r="M648" s="2">
        <v>0</v>
      </c>
      <c r="N648" s="3">
        <v>0</v>
      </c>
      <c r="O648" s="3">
        <v>2</v>
      </c>
      <c r="P648" s="3">
        <v>3</v>
      </c>
      <c r="Q648" s="3">
        <v>0</v>
      </c>
      <c r="R648" s="3">
        <v>0</v>
      </c>
      <c r="S648" s="4">
        <v>7</v>
      </c>
      <c r="T648" s="4">
        <v>1</v>
      </c>
      <c r="U648" s="4">
        <v>0</v>
      </c>
      <c r="V648" s="4">
        <v>0</v>
      </c>
      <c r="W648" s="5">
        <v>25</v>
      </c>
      <c r="X648" s="5">
        <v>1</v>
      </c>
      <c r="Y648" s="5">
        <v>10</v>
      </c>
      <c r="Z648" s="5">
        <v>5</v>
      </c>
      <c r="AA648" s="6">
        <v>9</v>
      </c>
      <c r="AB648" s="6">
        <v>8</v>
      </c>
      <c r="AC648" s="6">
        <v>12</v>
      </c>
      <c r="AD648" s="6">
        <v>13</v>
      </c>
      <c r="AE648" s="7">
        <v>2</v>
      </c>
      <c r="AF648" s="7">
        <v>1</v>
      </c>
      <c r="AG648" s="7">
        <v>6</v>
      </c>
      <c r="AH648" s="7">
        <v>1</v>
      </c>
      <c r="AI648" s="2">
        <f t="shared" si="140"/>
        <v>0.83333333333333337</v>
      </c>
      <c r="AJ648" s="4">
        <f t="shared" si="141"/>
        <v>2</v>
      </c>
      <c r="AK648" s="5">
        <f t="shared" si="142"/>
        <v>10.25</v>
      </c>
      <c r="AL648" s="6">
        <f t="shared" si="143"/>
        <v>10.5</v>
      </c>
      <c r="AM648" s="7">
        <f t="shared" si="147"/>
        <v>2.5</v>
      </c>
      <c r="AN648" s="18">
        <f t="shared" si="144"/>
        <v>1.1666666666666665</v>
      </c>
      <c r="AO648" s="19">
        <f t="shared" si="145"/>
        <v>9.4166666666666661</v>
      </c>
      <c r="AP648" s="19">
        <f t="shared" si="146"/>
        <v>9.6666666666666661</v>
      </c>
      <c r="AQ648" s="9">
        <f t="shared" si="148"/>
        <v>2.4</v>
      </c>
      <c r="AR648" s="1">
        <f t="shared" si="149"/>
        <v>12.299999999999999</v>
      </c>
      <c r="AS648" s="1">
        <f t="shared" si="150"/>
        <v>12.6</v>
      </c>
      <c r="AT648" s="1">
        <f t="shared" si="151"/>
        <v>5.25</v>
      </c>
      <c r="AU648" s="1">
        <f t="shared" si="152"/>
        <v>3</v>
      </c>
      <c r="AV648" s="1">
        <f t="shared" si="153"/>
        <v>1.25</v>
      </c>
      <c r="AW648" s="20">
        <v>1</v>
      </c>
      <c r="AX648" s="20">
        <v>0.23142238994845099</v>
      </c>
      <c r="AY648" s="20">
        <v>0.258259826538773</v>
      </c>
      <c r="AZ648" s="20">
        <v>0.51662323210396999</v>
      </c>
      <c r="BA648" s="26">
        <v>1</v>
      </c>
      <c r="BB648" s="26">
        <v>1</v>
      </c>
    </row>
    <row r="649" spans="1:54">
      <c r="A649" s="1">
        <v>647</v>
      </c>
      <c r="B649" s="94" t="s">
        <v>543</v>
      </c>
      <c r="C649" s="94" t="s">
        <v>1328</v>
      </c>
      <c r="D649" s="94" t="s">
        <v>1335</v>
      </c>
      <c r="E649" s="1" t="s">
        <v>650</v>
      </c>
      <c r="F649" s="1" t="s">
        <v>650</v>
      </c>
      <c r="G649" s="1" t="s">
        <v>650</v>
      </c>
      <c r="H649" s="1" t="s">
        <v>650</v>
      </c>
      <c r="I649" s="1" t="s">
        <v>650</v>
      </c>
      <c r="J649" s="1" t="s">
        <v>650</v>
      </c>
      <c r="K649" s="1" t="s">
        <v>616</v>
      </c>
      <c r="L649" s="1" t="s">
        <v>1335</v>
      </c>
      <c r="M649" s="2">
        <v>3</v>
      </c>
      <c r="N649" s="3">
        <v>0</v>
      </c>
      <c r="O649" s="3">
        <v>2</v>
      </c>
      <c r="P649" s="3">
        <v>8</v>
      </c>
      <c r="Q649" s="3">
        <v>0</v>
      </c>
      <c r="R649" s="3">
        <v>0</v>
      </c>
      <c r="S649" s="4">
        <v>0</v>
      </c>
      <c r="T649" s="4">
        <v>0</v>
      </c>
      <c r="U649" s="4">
        <v>1</v>
      </c>
      <c r="V649" s="4">
        <v>3</v>
      </c>
      <c r="W649" s="5">
        <v>21</v>
      </c>
      <c r="X649" s="5">
        <v>6</v>
      </c>
      <c r="Y649" s="5">
        <v>1</v>
      </c>
      <c r="Z649" s="5">
        <v>2</v>
      </c>
      <c r="AA649" s="6">
        <v>14</v>
      </c>
      <c r="AB649" s="6">
        <v>9</v>
      </c>
      <c r="AC649" s="6">
        <v>10</v>
      </c>
      <c r="AD649" s="6">
        <v>21</v>
      </c>
      <c r="AE649" s="7">
        <v>0</v>
      </c>
      <c r="AF649" s="7">
        <v>1</v>
      </c>
      <c r="AG649" s="7">
        <v>2</v>
      </c>
      <c r="AH649" s="7">
        <v>8</v>
      </c>
      <c r="AI649" s="2">
        <f t="shared" si="140"/>
        <v>2.1666666666666665</v>
      </c>
      <c r="AJ649" s="4">
        <f t="shared" si="141"/>
        <v>1</v>
      </c>
      <c r="AK649" s="5">
        <f t="shared" si="142"/>
        <v>7.5</v>
      </c>
      <c r="AL649" s="6">
        <f t="shared" si="143"/>
        <v>13.5</v>
      </c>
      <c r="AM649" s="7">
        <f t="shared" si="147"/>
        <v>2.75</v>
      </c>
      <c r="AN649" s="18">
        <f t="shared" si="144"/>
        <v>-1.1666666666666665</v>
      </c>
      <c r="AO649" s="19">
        <f t="shared" si="145"/>
        <v>5.3333333333333339</v>
      </c>
      <c r="AP649" s="19">
        <f t="shared" si="146"/>
        <v>11.333333333333334</v>
      </c>
      <c r="AQ649" s="9">
        <f t="shared" si="148"/>
        <v>0.46153846153846156</v>
      </c>
      <c r="AR649" s="1">
        <f t="shared" si="149"/>
        <v>3.4615384615384617</v>
      </c>
      <c r="AS649" s="1">
        <f t="shared" si="150"/>
        <v>6.2307692307692308</v>
      </c>
      <c r="AT649" s="1">
        <f t="shared" si="151"/>
        <v>13.5</v>
      </c>
      <c r="AU649" s="1">
        <f t="shared" si="152"/>
        <v>1.2692307692307694</v>
      </c>
      <c r="AV649" s="1">
        <f t="shared" si="153"/>
        <v>2.75</v>
      </c>
      <c r="AW649" s="20">
        <v>1</v>
      </c>
      <c r="AX649" s="20">
        <v>0.13058591307763001</v>
      </c>
      <c r="AY649" s="20">
        <v>1</v>
      </c>
      <c r="AZ649" s="20">
        <v>0.12654833040010799</v>
      </c>
      <c r="BA649" s="26">
        <v>1</v>
      </c>
      <c r="BB649" s="26">
        <v>1</v>
      </c>
    </row>
    <row r="650" spans="1:54">
      <c r="A650" s="1">
        <v>648</v>
      </c>
      <c r="B650" s="94" t="s">
        <v>543</v>
      </c>
      <c r="C650" s="94" t="s">
        <v>1328</v>
      </c>
      <c r="D650" s="94" t="s">
        <v>1335</v>
      </c>
      <c r="E650" s="94" t="s">
        <v>1336</v>
      </c>
      <c r="F650" s="1" t="s">
        <v>650</v>
      </c>
      <c r="G650" s="1" t="s">
        <v>650</v>
      </c>
      <c r="H650" s="1" t="s">
        <v>650</v>
      </c>
      <c r="I650" s="1" t="s">
        <v>650</v>
      </c>
      <c r="J650" s="1" t="s">
        <v>650</v>
      </c>
      <c r="K650" s="1" t="s">
        <v>617</v>
      </c>
      <c r="L650" s="1" t="s">
        <v>1336</v>
      </c>
      <c r="M650" s="2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4">
        <v>0</v>
      </c>
      <c r="T650" s="4">
        <v>0</v>
      </c>
      <c r="U650" s="4">
        <v>0</v>
      </c>
      <c r="V650" s="4">
        <v>0</v>
      </c>
      <c r="W650" s="5">
        <v>1</v>
      </c>
      <c r="X650" s="5">
        <v>0</v>
      </c>
      <c r="Y650" s="5">
        <v>0</v>
      </c>
      <c r="Z650" s="5">
        <v>0</v>
      </c>
      <c r="AA650" s="6">
        <v>1</v>
      </c>
      <c r="AB650" s="6">
        <v>2</v>
      </c>
      <c r="AC650" s="6">
        <v>0</v>
      </c>
      <c r="AD650" s="6">
        <v>0</v>
      </c>
      <c r="AE650" s="7">
        <v>0</v>
      </c>
      <c r="AF650" s="7">
        <v>0</v>
      </c>
      <c r="AG650" s="7">
        <v>0</v>
      </c>
      <c r="AH650" s="7">
        <v>0</v>
      </c>
      <c r="AI650" s="2">
        <f t="shared" si="140"/>
        <v>0</v>
      </c>
      <c r="AJ650" s="4">
        <f t="shared" si="141"/>
        <v>0</v>
      </c>
      <c r="AK650" s="5">
        <f t="shared" si="142"/>
        <v>0.25</v>
      </c>
      <c r="AL650" s="6">
        <f t="shared" si="143"/>
        <v>0.75</v>
      </c>
      <c r="AM650" s="7">
        <f t="shared" si="147"/>
        <v>0</v>
      </c>
      <c r="AN650" s="18">
        <f t="shared" si="144"/>
        <v>0</v>
      </c>
      <c r="AO650" s="19">
        <f t="shared" si="145"/>
        <v>0.25</v>
      </c>
      <c r="AP650" s="19">
        <f t="shared" si="146"/>
        <v>0.75</v>
      </c>
      <c r="AQ650" s="9" t="s">
        <v>1413</v>
      </c>
      <c r="AR650" s="1" t="s">
        <v>1413</v>
      </c>
      <c r="AS650" s="1" t="s">
        <v>1413</v>
      </c>
      <c r="AT650" s="1" t="s">
        <v>1413</v>
      </c>
      <c r="AU650" s="1" t="s">
        <v>1413</v>
      </c>
      <c r="AV650" s="1" t="s">
        <v>1413</v>
      </c>
      <c r="AW650" s="20">
        <v>1</v>
      </c>
      <c r="AX650" s="20">
        <v>0.45352907904496997</v>
      </c>
      <c r="AY650" s="20">
        <v>1</v>
      </c>
      <c r="AZ650" s="20">
        <v>0.63780814676128395</v>
      </c>
      <c r="BA650" s="26">
        <v>1</v>
      </c>
      <c r="BB650" s="26">
        <v>1</v>
      </c>
    </row>
    <row r="651" spans="1:54">
      <c r="A651" s="1">
        <v>649</v>
      </c>
      <c r="B651" s="94" t="s">
        <v>543</v>
      </c>
      <c r="C651" s="94" t="s">
        <v>1337</v>
      </c>
      <c r="D651" s="1" t="s">
        <v>650</v>
      </c>
      <c r="E651" s="1" t="s">
        <v>650</v>
      </c>
      <c r="F651" s="1" t="s">
        <v>650</v>
      </c>
      <c r="G651" s="1" t="s">
        <v>650</v>
      </c>
      <c r="H651" s="1" t="s">
        <v>650</v>
      </c>
      <c r="I651" s="1" t="s">
        <v>650</v>
      </c>
      <c r="J651" s="1" t="s">
        <v>650</v>
      </c>
      <c r="K651" s="1" t="s">
        <v>618</v>
      </c>
      <c r="L651" s="1" t="s">
        <v>1337</v>
      </c>
      <c r="M651" s="2">
        <v>7</v>
      </c>
      <c r="N651" s="3">
        <v>5</v>
      </c>
      <c r="O651" s="3">
        <v>17</v>
      </c>
      <c r="P651" s="3">
        <v>36</v>
      </c>
      <c r="Q651" s="3">
        <v>1</v>
      </c>
      <c r="R651" s="3">
        <v>3</v>
      </c>
      <c r="S651" s="4">
        <v>14</v>
      </c>
      <c r="T651" s="4">
        <v>16</v>
      </c>
      <c r="U651" s="4">
        <v>20</v>
      </c>
      <c r="V651" s="4">
        <v>11</v>
      </c>
      <c r="W651" s="5">
        <v>65</v>
      </c>
      <c r="X651" s="5">
        <v>31</v>
      </c>
      <c r="Y651" s="5">
        <v>8</v>
      </c>
      <c r="Z651" s="5">
        <v>13</v>
      </c>
      <c r="AA651" s="6">
        <v>59</v>
      </c>
      <c r="AB651" s="6">
        <v>82</v>
      </c>
      <c r="AC651" s="6">
        <v>93</v>
      </c>
      <c r="AD651" s="6">
        <v>133</v>
      </c>
      <c r="AE651" s="7">
        <v>22</v>
      </c>
      <c r="AF651" s="7">
        <v>21</v>
      </c>
      <c r="AG651" s="7">
        <v>32</v>
      </c>
      <c r="AH651" s="7">
        <v>27</v>
      </c>
      <c r="AI651" s="2">
        <f t="shared" si="140"/>
        <v>11.5</v>
      </c>
      <c r="AJ651" s="4">
        <f t="shared" si="141"/>
        <v>15.25</v>
      </c>
      <c r="AK651" s="5">
        <f t="shared" si="142"/>
        <v>29.25</v>
      </c>
      <c r="AL651" s="6">
        <f t="shared" si="143"/>
        <v>91.75</v>
      </c>
      <c r="AM651" s="7">
        <f t="shared" si="147"/>
        <v>25.5</v>
      </c>
      <c r="AN651" s="18">
        <f t="shared" si="144"/>
        <v>3.75</v>
      </c>
      <c r="AO651" s="19">
        <f t="shared" si="145"/>
        <v>17.75</v>
      </c>
      <c r="AP651" s="19">
        <f t="shared" si="146"/>
        <v>80.25</v>
      </c>
      <c r="AQ651" s="9">
        <f t="shared" si="148"/>
        <v>1.326086956521739</v>
      </c>
      <c r="AR651" s="1">
        <f t="shared" si="149"/>
        <v>2.5434782608695654</v>
      </c>
      <c r="AS651" s="1">
        <f t="shared" si="150"/>
        <v>7.9782608695652177</v>
      </c>
      <c r="AT651" s="1">
        <f t="shared" si="151"/>
        <v>6.0163934426229506</v>
      </c>
      <c r="AU651" s="1">
        <f t="shared" si="152"/>
        <v>2.2173913043478262</v>
      </c>
      <c r="AV651" s="1">
        <f t="shared" si="153"/>
        <v>1.6721311475409837</v>
      </c>
      <c r="AW651" s="20">
        <v>1</v>
      </c>
      <c r="AX651" s="20">
        <v>8.7774168647053495E-4</v>
      </c>
      <c r="AY651" s="20">
        <v>1</v>
      </c>
      <c r="AZ651" s="20">
        <v>3.5007554798498E-3</v>
      </c>
      <c r="BA651" s="26">
        <v>1</v>
      </c>
      <c r="BB651" s="26">
        <v>1</v>
      </c>
    </row>
    <row r="652" spans="1:54">
      <c r="A652" s="1">
        <v>650</v>
      </c>
      <c r="B652" s="94" t="s">
        <v>543</v>
      </c>
      <c r="C652" s="94" t="s">
        <v>1337</v>
      </c>
      <c r="D652" s="94" t="s">
        <v>1338</v>
      </c>
      <c r="E652" s="1" t="s">
        <v>650</v>
      </c>
      <c r="F652" s="1" t="s">
        <v>650</v>
      </c>
      <c r="G652" s="1" t="s">
        <v>650</v>
      </c>
      <c r="H652" s="1" t="s">
        <v>650</v>
      </c>
      <c r="I652" s="1" t="s">
        <v>650</v>
      </c>
      <c r="J652" s="1" t="s">
        <v>650</v>
      </c>
      <c r="K652" s="1" t="s">
        <v>619</v>
      </c>
      <c r="L652" s="1" t="s">
        <v>1338</v>
      </c>
      <c r="M652" s="2">
        <v>6</v>
      </c>
      <c r="N652" s="3">
        <v>5</v>
      </c>
      <c r="O652" s="3">
        <v>13</v>
      </c>
      <c r="P652" s="3">
        <v>29</v>
      </c>
      <c r="Q652" s="3">
        <v>1</v>
      </c>
      <c r="R652" s="3">
        <v>3</v>
      </c>
      <c r="S652" s="4">
        <v>11</v>
      </c>
      <c r="T652" s="4">
        <v>16</v>
      </c>
      <c r="U652" s="4">
        <v>17</v>
      </c>
      <c r="V652" s="4">
        <v>5</v>
      </c>
      <c r="W652" s="5">
        <v>28</v>
      </c>
      <c r="X652" s="5">
        <v>26</v>
      </c>
      <c r="Y652" s="5">
        <v>8</v>
      </c>
      <c r="Z652" s="5">
        <v>12</v>
      </c>
      <c r="AA652" s="6">
        <v>43</v>
      </c>
      <c r="AB652" s="6">
        <v>60</v>
      </c>
      <c r="AC652" s="6">
        <v>72</v>
      </c>
      <c r="AD652" s="6">
        <v>103</v>
      </c>
      <c r="AE652" s="7">
        <v>22</v>
      </c>
      <c r="AF652" s="7">
        <v>21</v>
      </c>
      <c r="AG652" s="7">
        <v>26</v>
      </c>
      <c r="AH652" s="7">
        <v>26</v>
      </c>
      <c r="AI652" s="2">
        <f t="shared" si="140"/>
        <v>9.5</v>
      </c>
      <c r="AJ652" s="4">
        <f t="shared" si="141"/>
        <v>12.25</v>
      </c>
      <c r="AK652" s="5">
        <f t="shared" si="142"/>
        <v>18.5</v>
      </c>
      <c r="AL652" s="6">
        <f t="shared" si="143"/>
        <v>69.5</v>
      </c>
      <c r="AM652" s="7">
        <f t="shared" si="147"/>
        <v>23.75</v>
      </c>
      <c r="AN652" s="18">
        <f t="shared" si="144"/>
        <v>2.75</v>
      </c>
      <c r="AO652" s="19">
        <f t="shared" si="145"/>
        <v>9</v>
      </c>
      <c r="AP652" s="19">
        <f t="shared" si="146"/>
        <v>60</v>
      </c>
      <c r="AQ652" s="9">
        <f t="shared" si="148"/>
        <v>1.2894736842105263</v>
      </c>
      <c r="AR652" s="1">
        <f t="shared" si="149"/>
        <v>1.9473684210526316</v>
      </c>
      <c r="AS652" s="1">
        <f t="shared" si="150"/>
        <v>7.3157894736842106</v>
      </c>
      <c r="AT652" s="1">
        <f t="shared" si="151"/>
        <v>5.6734693877551017</v>
      </c>
      <c r="AU652" s="1">
        <f t="shared" si="152"/>
        <v>2.5</v>
      </c>
      <c r="AV652" s="1">
        <f t="shared" si="153"/>
        <v>1.9387755102040816</v>
      </c>
      <c r="AW652" s="20">
        <v>1</v>
      </c>
      <c r="AX652" s="20">
        <v>4.4949455779625698E-4</v>
      </c>
      <c r="AY652" s="20">
        <v>1</v>
      </c>
      <c r="AZ652" s="20">
        <v>1.7942038715961001E-3</v>
      </c>
      <c r="BA652" s="26">
        <v>1</v>
      </c>
      <c r="BB652" s="26">
        <v>1</v>
      </c>
    </row>
    <row r="653" spans="1:54">
      <c r="A653" s="1">
        <v>651</v>
      </c>
      <c r="B653" s="94" t="s">
        <v>543</v>
      </c>
      <c r="C653" s="94" t="s">
        <v>1337</v>
      </c>
      <c r="D653" s="94" t="s">
        <v>1338</v>
      </c>
      <c r="E653" s="94" t="s">
        <v>1339</v>
      </c>
      <c r="F653" s="1" t="s">
        <v>650</v>
      </c>
      <c r="G653" s="1" t="s">
        <v>650</v>
      </c>
      <c r="H653" s="1" t="s">
        <v>650</v>
      </c>
      <c r="I653" s="1" t="s">
        <v>650</v>
      </c>
      <c r="J653" s="1" t="s">
        <v>650</v>
      </c>
      <c r="K653" s="1" t="s">
        <v>620</v>
      </c>
      <c r="L653" s="1" t="s">
        <v>1339</v>
      </c>
      <c r="M653" s="2">
        <v>0</v>
      </c>
      <c r="N653" s="3">
        <v>0</v>
      </c>
      <c r="O653" s="3">
        <v>0</v>
      </c>
      <c r="P653" s="3">
        <v>0</v>
      </c>
      <c r="Q653" s="3">
        <v>0</v>
      </c>
      <c r="R653" s="3">
        <v>1</v>
      </c>
      <c r="S653" s="4">
        <v>0</v>
      </c>
      <c r="T653" s="4">
        <v>0</v>
      </c>
      <c r="U653" s="4">
        <v>0</v>
      </c>
      <c r="V653" s="4">
        <v>0</v>
      </c>
      <c r="W653" s="5">
        <v>0</v>
      </c>
      <c r="X653" s="5">
        <v>0</v>
      </c>
      <c r="Y653" s="5">
        <v>0</v>
      </c>
      <c r="Z653" s="5">
        <v>0</v>
      </c>
      <c r="AA653" s="6">
        <v>1</v>
      </c>
      <c r="AB653" s="6">
        <v>2</v>
      </c>
      <c r="AC653" s="6">
        <v>1</v>
      </c>
      <c r="AD653" s="6">
        <v>10</v>
      </c>
      <c r="AE653" s="7">
        <v>0</v>
      </c>
      <c r="AF653" s="7">
        <v>1</v>
      </c>
      <c r="AG653" s="7">
        <v>0</v>
      </c>
      <c r="AH653" s="7">
        <v>1</v>
      </c>
      <c r="AI653" s="2">
        <f t="shared" si="140"/>
        <v>0.16666666666666666</v>
      </c>
      <c r="AJ653" s="4">
        <f t="shared" si="141"/>
        <v>0</v>
      </c>
      <c r="AK653" s="5">
        <f t="shared" si="142"/>
        <v>0</v>
      </c>
      <c r="AL653" s="6">
        <f t="shared" si="143"/>
        <v>3.5</v>
      </c>
      <c r="AM653" s="7">
        <f t="shared" si="147"/>
        <v>0.5</v>
      </c>
      <c r="AN653" s="18">
        <f t="shared" si="144"/>
        <v>-0.16666666666666666</v>
      </c>
      <c r="AO653" s="19">
        <f t="shared" si="145"/>
        <v>-0.16666666666666666</v>
      </c>
      <c r="AP653" s="19">
        <f t="shared" si="146"/>
        <v>3.3333333333333335</v>
      </c>
      <c r="AQ653" s="9">
        <f t="shared" si="148"/>
        <v>0</v>
      </c>
      <c r="AR653" s="1">
        <f t="shared" si="149"/>
        <v>0</v>
      </c>
      <c r="AS653" s="1">
        <f t="shared" si="150"/>
        <v>21</v>
      </c>
      <c r="AT653" s="1" t="s">
        <v>1413</v>
      </c>
      <c r="AU653" s="1">
        <f t="shared" si="152"/>
        <v>3</v>
      </c>
      <c r="AV653" s="1" t="s">
        <v>1413</v>
      </c>
      <c r="AW653" s="20">
        <v>1</v>
      </c>
      <c r="AX653" s="20">
        <v>0.33891474072559402</v>
      </c>
      <c r="AY653" s="20">
        <v>1</v>
      </c>
      <c r="AZ653" s="20">
        <v>0.39895030450961899</v>
      </c>
      <c r="BA653" s="26">
        <v>1</v>
      </c>
      <c r="BB653" s="26">
        <v>1</v>
      </c>
    </row>
    <row r="654" spans="1:54">
      <c r="A654" s="1">
        <v>652</v>
      </c>
      <c r="B654" s="94" t="s">
        <v>543</v>
      </c>
      <c r="C654" s="94" t="s">
        <v>1337</v>
      </c>
      <c r="D654" s="94" t="s">
        <v>1338</v>
      </c>
      <c r="E654" s="94" t="s">
        <v>1340</v>
      </c>
      <c r="F654" s="1" t="s">
        <v>650</v>
      </c>
      <c r="G654" s="1" t="s">
        <v>650</v>
      </c>
      <c r="H654" s="1" t="s">
        <v>650</v>
      </c>
      <c r="I654" s="1" t="s">
        <v>650</v>
      </c>
      <c r="J654" s="1" t="s">
        <v>650</v>
      </c>
      <c r="K654" s="1" t="s">
        <v>621</v>
      </c>
      <c r="L654" s="1" t="s">
        <v>1340</v>
      </c>
      <c r="M654" s="2">
        <v>0</v>
      </c>
      <c r="N654" s="3">
        <v>0</v>
      </c>
      <c r="O654" s="3">
        <v>0</v>
      </c>
      <c r="P654" s="3">
        <v>1</v>
      </c>
      <c r="Q654" s="3">
        <v>0</v>
      </c>
      <c r="R654" s="3">
        <v>0</v>
      </c>
      <c r="S654" s="4">
        <v>1</v>
      </c>
      <c r="T654" s="4">
        <v>0</v>
      </c>
      <c r="U654" s="4">
        <v>1</v>
      </c>
      <c r="V654" s="4">
        <v>1</v>
      </c>
      <c r="W654" s="5">
        <v>7</v>
      </c>
      <c r="X654" s="5">
        <v>7</v>
      </c>
      <c r="Y654" s="5">
        <v>7</v>
      </c>
      <c r="Z654" s="5">
        <v>5</v>
      </c>
      <c r="AA654" s="6">
        <v>6</v>
      </c>
      <c r="AB654" s="6">
        <v>8</v>
      </c>
      <c r="AC654" s="6">
        <v>4</v>
      </c>
      <c r="AD654" s="6">
        <v>14</v>
      </c>
      <c r="AE654" s="7">
        <v>1</v>
      </c>
      <c r="AF654" s="7">
        <v>8</v>
      </c>
      <c r="AG654" s="7">
        <v>4</v>
      </c>
      <c r="AH654" s="7">
        <v>7</v>
      </c>
      <c r="AI654" s="2">
        <f t="shared" si="140"/>
        <v>0.16666666666666666</v>
      </c>
      <c r="AJ654" s="4">
        <f t="shared" si="141"/>
        <v>0.75</v>
      </c>
      <c r="AK654" s="5">
        <f t="shared" si="142"/>
        <v>6.5</v>
      </c>
      <c r="AL654" s="6">
        <f t="shared" si="143"/>
        <v>8</v>
      </c>
      <c r="AM654" s="7">
        <f t="shared" si="147"/>
        <v>5</v>
      </c>
      <c r="AN654" s="18">
        <f t="shared" si="144"/>
        <v>0.58333333333333337</v>
      </c>
      <c r="AO654" s="19">
        <f t="shared" si="145"/>
        <v>6.333333333333333</v>
      </c>
      <c r="AP654" s="19">
        <f t="shared" si="146"/>
        <v>7.833333333333333</v>
      </c>
      <c r="AQ654" s="9">
        <f t="shared" si="148"/>
        <v>4.5</v>
      </c>
      <c r="AR654" s="1">
        <f t="shared" si="149"/>
        <v>39</v>
      </c>
      <c r="AS654" s="1">
        <f t="shared" si="150"/>
        <v>48</v>
      </c>
      <c r="AT654" s="1">
        <f t="shared" si="151"/>
        <v>10.666666666666666</v>
      </c>
      <c r="AU654" s="1">
        <f t="shared" si="152"/>
        <v>30</v>
      </c>
      <c r="AV654" s="1">
        <f t="shared" si="153"/>
        <v>6.666666666666667</v>
      </c>
      <c r="AW654" s="20">
        <v>1</v>
      </c>
      <c r="AX654" s="20">
        <v>6.1123169605974401E-2</v>
      </c>
      <c r="AY654" s="20">
        <v>9.9069432313417305E-2</v>
      </c>
      <c r="AZ654" s="20">
        <v>0.50226372739703395</v>
      </c>
      <c r="BA654" s="21">
        <v>0.253537055704115</v>
      </c>
      <c r="BB654" s="26">
        <v>1</v>
      </c>
    </row>
    <row r="655" spans="1:54">
      <c r="A655" s="1">
        <v>653</v>
      </c>
      <c r="B655" s="94" t="s">
        <v>543</v>
      </c>
      <c r="C655" s="94" t="s">
        <v>1337</v>
      </c>
      <c r="D655" s="94" t="s">
        <v>1338</v>
      </c>
      <c r="E655" s="94" t="s">
        <v>1341</v>
      </c>
      <c r="F655" s="1" t="s">
        <v>650</v>
      </c>
      <c r="G655" s="1" t="s">
        <v>650</v>
      </c>
      <c r="H655" s="1" t="s">
        <v>650</v>
      </c>
      <c r="I655" s="1" t="s">
        <v>650</v>
      </c>
      <c r="J655" s="1" t="s">
        <v>650</v>
      </c>
      <c r="K655" s="1" t="s">
        <v>622</v>
      </c>
      <c r="L655" s="1" t="s">
        <v>1341</v>
      </c>
      <c r="M655" s="2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4">
        <v>0</v>
      </c>
      <c r="T655" s="4">
        <v>0</v>
      </c>
      <c r="U655" s="4">
        <v>1</v>
      </c>
      <c r="V655" s="4">
        <v>1</v>
      </c>
      <c r="W655" s="5">
        <v>3</v>
      </c>
      <c r="X655" s="5">
        <v>0</v>
      </c>
      <c r="Y655" s="5">
        <v>0</v>
      </c>
      <c r="Z655" s="5">
        <v>1</v>
      </c>
      <c r="AA655" s="6">
        <v>1</v>
      </c>
      <c r="AB655" s="6">
        <v>4</v>
      </c>
      <c r="AC655" s="6">
        <v>5</v>
      </c>
      <c r="AD655" s="6">
        <v>5</v>
      </c>
      <c r="AE655" s="7">
        <v>11</v>
      </c>
      <c r="AF655" s="7">
        <v>9</v>
      </c>
      <c r="AG655" s="7">
        <v>6</v>
      </c>
      <c r="AH655" s="7">
        <v>2</v>
      </c>
      <c r="AI655" s="2">
        <f t="shared" si="140"/>
        <v>0</v>
      </c>
      <c r="AJ655" s="4">
        <f t="shared" si="141"/>
        <v>0.5</v>
      </c>
      <c r="AK655" s="5">
        <f t="shared" si="142"/>
        <v>1</v>
      </c>
      <c r="AL655" s="6">
        <f t="shared" si="143"/>
        <v>3.75</v>
      </c>
      <c r="AM655" s="7">
        <f t="shared" si="147"/>
        <v>7</v>
      </c>
      <c r="AN655" s="18">
        <f t="shared" si="144"/>
        <v>0.5</v>
      </c>
      <c r="AO655" s="19">
        <f t="shared" si="145"/>
        <v>1</v>
      </c>
      <c r="AP655" s="19">
        <f t="shared" si="146"/>
        <v>3.75</v>
      </c>
      <c r="AQ655" s="9" t="e">
        <f t="shared" si="148"/>
        <v>#DIV/0!</v>
      </c>
      <c r="AR655" s="1" t="e">
        <f t="shared" si="149"/>
        <v>#DIV/0!</v>
      </c>
      <c r="AS655" s="1" t="e">
        <f t="shared" si="150"/>
        <v>#DIV/0!</v>
      </c>
      <c r="AT655" s="1">
        <f t="shared" si="151"/>
        <v>7.5</v>
      </c>
      <c r="AU655" s="1" t="e">
        <f t="shared" si="152"/>
        <v>#DIV/0!</v>
      </c>
      <c r="AV655" s="1">
        <f t="shared" si="153"/>
        <v>14</v>
      </c>
      <c r="AW655" s="20">
        <v>1</v>
      </c>
      <c r="AX655" s="20">
        <v>0.14603272999966699</v>
      </c>
      <c r="AY655" s="20">
        <v>1</v>
      </c>
      <c r="AZ655" s="20">
        <v>1</v>
      </c>
      <c r="BA655" s="21">
        <v>2.6464531404922401E-2</v>
      </c>
      <c r="BB655" s="21">
        <v>0.33233438755790201</v>
      </c>
    </row>
    <row r="656" spans="1:54">
      <c r="A656" s="1">
        <v>654</v>
      </c>
      <c r="B656" s="94" t="s">
        <v>543</v>
      </c>
      <c r="C656" s="94" t="s">
        <v>1337</v>
      </c>
      <c r="D656" s="94" t="s">
        <v>1338</v>
      </c>
      <c r="E656" s="94" t="s">
        <v>1342</v>
      </c>
      <c r="F656" s="1" t="s">
        <v>650</v>
      </c>
      <c r="G656" s="1" t="s">
        <v>650</v>
      </c>
      <c r="H656" s="1" t="s">
        <v>650</v>
      </c>
      <c r="I656" s="1" t="s">
        <v>650</v>
      </c>
      <c r="J656" s="1" t="s">
        <v>650</v>
      </c>
      <c r="K656" s="1" t="s">
        <v>623</v>
      </c>
      <c r="L656" s="1" t="s">
        <v>1342</v>
      </c>
      <c r="M656" s="2">
        <v>6</v>
      </c>
      <c r="N656" s="3">
        <v>5</v>
      </c>
      <c r="O656" s="3">
        <v>13</v>
      </c>
      <c r="P656" s="3">
        <v>25</v>
      </c>
      <c r="Q656" s="3">
        <v>0</v>
      </c>
      <c r="R656" s="3">
        <v>1</v>
      </c>
      <c r="S656" s="4">
        <v>6</v>
      </c>
      <c r="T656" s="4">
        <v>9</v>
      </c>
      <c r="U656" s="4">
        <v>13</v>
      </c>
      <c r="V656" s="4">
        <v>3</v>
      </c>
      <c r="W656" s="5">
        <v>11</v>
      </c>
      <c r="X656" s="5">
        <v>11</v>
      </c>
      <c r="Y656" s="5">
        <v>1</v>
      </c>
      <c r="Z656" s="5">
        <v>5</v>
      </c>
      <c r="AA656" s="6">
        <v>30</v>
      </c>
      <c r="AB656" s="6">
        <v>34</v>
      </c>
      <c r="AC656" s="6">
        <v>59</v>
      </c>
      <c r="AD656" s="6">
        <v>63</v>
      </c>
      <c r="AE656" s="7">
        <v>9</v>
      </c>
      <c r="AF656" s="7">
        <v>2</v>
      </c>
      <c r="AG656" s="7">
        <v>13</v>
      </c>
      <c r="AH656" s="7">
        <v>16</v>
      </c>
      <c r="AI656" s="2">
        <f t="shared" si="140"/>
        <v>8.3333333333333339</v>
      </c>
      <c r="AJ656" s="4">
        <f t="shared" si="141"/>
        <v>7.75</v>
      </c>
      <c r="AK656" s="5">
        <f t="shared" si="142"/>
        <v>7</v>
      </c>
      <c r="AL656" s="6">
        <f t="shared" si="143"/>
        <v>46.5</v>
      </c>
      <c r="AM656" s="7">
        <f t="shared" si="147"/>
        <v>10</v>
      </c>
      <c r="AN656" s="18">
        <f t="shared" si="144"/>
        <v>-0.58333333333333393</v>
      </c>
      <c r="AO656" s="19">
        <f t="shared" si="145"/>
        <v>-1.3333333333333339</v>
      </c>
      <c r="AP656" s="19">
        <f t="shared" si="146"/>
        <v>38.166666666666664</v>
      </c>
      <c r="AQ656" s="9">
        <f t="shared" si="148"/>
        <v>0.92999999999999994</v>
      </c>
      <c r="AR656" s="1">
        <f t="shared" si="149"/>
        <v>0.84</v>
      </c>
      <c r="AS656" s="1">
        <f t="shared" si="150"/>
        <v>5.5799999999999992</v>
      </c>
      <c r="AT656" s="1">
        <f t="shared" si="151"/>
        <v>6</v>
      </c>
      <c r="AU656" s="1">
        <f t="shared" si="152"/>
        <v>1.2</v>
      </c>
      <c r="AV656" s="1">
        <f t="shared" si="153"/>
        <v>1.2903225806451613</v>
      </c>
      <c r="AW656" s="20">
        <v>1</v>
      </c>
      <c r="AX656" s="20">
        <v>0.129683577283871</v>
      </c>
      <c r="AY656" s="20">
        <v>1</v>
      </c>
      <c r="AZ656" s="20">
        <v>0.37699828248228601</v>
      </c>
      <c r="BA656" s="26">
        <v>1</v>
      </c>
      <c r="BB656" s="26">
        <v>1</v>
      </c>
    </row>
    <row r="657" spans="1:54">
      <c r="A657" s="1">
        <v>655</v>
      </c>
      <c r="B657" s="94" t="s">
        <v>543</v>
      </c>
      <c r="C657" s="94" t="s">
        <v>1337</v>
      </c>
      <c r="D657" s="94" t="s">
        <v>1338</v>
      </c>
      <c r="E657" s="94" t="s">
        <v>1342</v>
      </c>
      <c r="F657" s="94" t="s">
        <v>1343</v>
      </c>
      <c r="G657" s="1" t="s">
        <v>650</v>
      </c>
      <c r="H657" s="1" t="s">
        <v>650</v>
      </c>
      <c r="I657" s="1" t="s">
        <v>650</v>
      </c>
      <c r="J657" s="1" t="s">
        <v>650</v>
      </c>
      <c r="K657" s="1" t="s">
        <v>624</v>
      </c>
      <c r="L657" s="1" t="s">
        <v>1343</v>
      </c>
      <c r="M657" s="2">
        <v>1</v>
      </c>
      <c r="N657" s="3">
        <v>0</v>
      </c>
      <c r="O657" s="3">
        <v>0</v>
      </c>
      <c r="P657" s="3">
        <v>10</v>
      </c>
      <c r="Q657" s="3">
        <v>0</v>
      </c>
      <c r="R657" s="3">
        <v>1</v>
      </c>
      <c r="S657" s="4">
        <v>1</v>
      </c>
      <c r="T657" s="4">
        <v>5</v>
      </c>
      <c r="U657" s="4">
        <v>7</v>
      </c>
      <c r="V657" s="4">
        <v>0</v>
      </c>
      <c r="W657" s="5">
        <v>3</v>
      </c>
      <c r="X657" s="5">
        <v>3</v>
      </c>
      <c r="Y657" s="5">
        <v>0</v>
      </c>
      <c r="Z657" s="5">
        <v>1</v>
      </c>
      <c r="AA657" s="6">
        <v>6</v>
      </c>
      <c r="AB657" s="6">
        <v>9</v>
      </c>
      <c r="AC657" s="6">
        <v>17</v>
      </c>
      <c r="AD657" s="6">
        <v>17</v>
      </c>
      <c r="AE657" s="7">
        <v>5</v>
      </c>
      <c r="AF657" s="7">
        <v>2</v>
      </c>
      <c r="AG657" s="7">
        <v>9</v>
      </c>
      <c r="AH657" s="7">
        <v>11</v>
      </c>
      <c r="AI657" s="2">
        <f t="shared" si="140"/>
        <v>2</v>
      </c>
      <c r="AJ657" s="4">
        <f t="shared" si="141"/>
        <v>3.25</v>
      </c>
      <c r="AK657" s="5">
        <f t="shared" si="142"/>
        <v>1.75</v>
      </c>
      <c r="AL657" s="6">
        <f t="shared" si="143"/>
        <v>12.25</v>
      </c>
      <c r="AM657" s="7">
        <f t="shared" si="147"/>
        <v>6.75</v>
      </c>
      <c r="AN657" s="18">
        <f t="shared" si="144"/>
        <v>1.25</v>
      </c>
      <c r="AO657" s="19">
        <f t="shared" si="145"/>
        <v>-0.25</v>
      </c>
      <c r="AP657" s="19">
        <f t="shared" si="146"/>
        <v>10.25</v>
      </c>
      <c r="AQ657" s="9">
        <f t="shared" si="148"/>
        <v>1.625</v>
      </c>
      <c r="AR657" s="1">
        <f t="shared" si="149"/>
        <v>0.875</v>
      </c>
      <c r="AS657" s="1">
        <f t="shared" si="150"/>
        <v>6.125</v>
      </c>
      <c r="AT657" s="1">
        <f t="shared" si="151"/>
        <v>3.7692307692307692</v>
      </c>
      <c r="AU657" s="1">
        <f t="shared" si="152"/>
        <v>3.375</v>
      </c>
      <c r="AV657" s="1">
        <f t="shared" si="153"/>
        <v>2.0769230769230771</v>
      </c>
      <c r="AW657" s="20">
        <v>1</v>
      </c>
      <c r="AX657" s="20">
        <v>5.5114222217586703E-2</v>
      </c>
      <c r="AY657" s="20">
        <v>1</v>
      </c>
      <c r="AZ657" s="20">
        <v>0.178132998970325</v>
      </c>
      <c r="BA657" s="21">
        <v>0.99506791560378904</v>
      </c>
      <c r="BB657" s="26">
        <v>1</v>
      </c>
    </row>
    <row r="658" spans="1:54">
      <c r="A658" s="1">
        <v>656</v>
      </c>
      <c r="B658" s="94" t="s">
        <v>543</v>
      </c>
      <c r="C658" s="94" t="s">
        <v>1337</v>
      </c>
      <c r="D658" s="94" t="s">
        <v>1338</v>
      </c>
      <c r="E658" s="94" t="s">
        <v>1342</v>
      </c>
      <c r="F658" s="94" t="s">
        <v>1344</v>
      </c>
      <c r="G658" s="1" t="s">
        <v>650</v>
      </c>
      <c r="H658" s="1" t="s">
        <v>650</v>
      </c>
      <c r="I658" s="1" t="s">
        <v>650</v>
      </c>
      <c r="J658" s="1" t="s">
        <v>650</v>
      </c>
      <c r="K658" s="1" t="s">
        <v>625</v>
      </c>
      <c r="L658" s="1" t="s">
        <v>1344</v>
      </c>
      <c r="M658" s="2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4">
        <v>0</v>
      </c>
      <c r="T658" s="4">
        <v>0</v>
      </c>
      <c r="U658" s="4">
        <v>0</v>
      </c>
      <c r="V658" s="4">
        <v>0</v>
      </c>
      <c r="W658" s="5">
        <v>0</v>
      </c>
      <c r="X658" s="5">
        <v>0</v>
      </c>
      <c r="Y658" s="5">
        <v>0</v>
      </c>
      <c r="Z658" s="5">
        <v>0</v>
      </c>
      <c r="AA658" s="6">
        <v>0</v>
      </c>
      <c r="AB658" s="6">
        <v>0</v>
      </c>
      <c r="AC658" s="6">
        <v>1</v>
      </c>
      <c r="AD658" s="6">
        <v>0</v>
      </c>
      <c r="AE658" s="7">
        <v>0</v>
      </c>
      <c r="AF658" s="7">
        <v>0</v>
      </c>
      <c r="AG658" s="7">
        <v>0</v>
      </c>
      <c r="AH658" s="7">
        <v>0</v>
      </c>
      <c r="AI658" s="2">
        <f t="shared" si="140"/>
        <v>0</v>
      </c>
      <c r="AJ658" s="4">
        <f t="shared" si="141"/>
        <v>0</v>
      </c>
      <c r="AK658" s="5">
        <f t="shared" si="142"/>
        <v>0</v>
      </c>
      <c r="AL658" s="6">
        <f t="shared" si="143"/>
        <v>0.25</v>
      </c>
      <c r="AM658" s="7">
        <f t="shared" si="147"/>
        <v>0</v>
      </c>
      <c r="AN658" s="18">
        <f t="shared" si="144"/>
        <v>0</v>
      </c>
      <c r="AO658" s="19">
        <f t="shared" si="145"/>
        <v>0</v>
      </c>
      <c r="AP658" s="19">
        <f t="shared" si="146"/>
        <v>0.25</v>
      </c>
      <c r="AQ658" s="9" t="s">
        <v>1413</v>
      </c>
      <c r="AR658" s="1" t="s">
        <v>1413</v>
      </c>
      <c r="AS658" s="1" t="s">
        <v>1413</v>
      </c>
      <c r="AT658" s="1" t="s">
        <v>1413</v>
      </c>
      <c r="AU658" s="1" t="s">
        <v>1413</v>
      </c>
      <c r="AV658" s="1" t="s">
        <v>1413</v>
      </c>
      <c r="AW658" s="20">
        <v>1</v>
      </c>
      <c r="AX658" s="20">
        <v>1</v>
      </c>
      <c r="AY658" s="20">
        <v>1</v>
      </c>
      <c r="AZ658" s="20">
        <v>1</v>
      </c>
      <c r="BA658" s="26">
        <v>1</v>
      </c>
      <c r="BB658" s="26">
        <v>1</v>
      </c>
    </row>
    <row r="659" spans="1:54">
      <c r="A659" s="1">
        <v>657</v>
      </c>
      <c r="B659" s="94" t="s">
        <v>543</v>
      </c>
      <c r="C659" s="94" t="s">
        <v>1337</v>
      </c>
      <c r="D659" s="94" t="s">
        <v>1338</v>
      </c>
      <c r="E659" s="94" t="s">
        <v>1342</v>
      </c>
      <c r="F659" s="94" t="s">
        <v>1345</v>
      </c>
      <c r="G659" s="1" t="s">
        <v>650</v>
      </c>
      <c r="H659" s="1" t="s">
        <v>650</v>
      </c>
      <c r="I659" s="1" t="s">
        <v>650</v>
      </c>
      <c r="J659" s="1" t="s">
        <v>650</v>
      </c>
      <c r="K659" s="1" t="s">
        <v>626</v>
      </c>
      <c r="L659" s="1" t="s">
        <v>1345</v>
      </c>
      <c r="M659" s="2">
        <v>4</v>
      </c>
      <c r="N659" s="3">
        <v>5</v>
      </c>
      <c r="O659" s="3">
        <v>12</v>
      </c>
      <c r="P659" s="3">
        <v>12</v>
      </c>
      <c r="Q659" s="3">
        <v>0</v>
      </c>
      <c r="R659" s="3">
        <v>0</v>
      </c>
      <c r="S659" s="4">
        <v>5</v>
      </c>
      <c r="T659" s="4">
        <v>4</v>
      </c>
      <c r="U659" s="4">
        <v>6</v>
      </c>
      <c r="V659" s="4">
        <v>0</v>
      </c>
      <c r="W659" s="5">
        <v>6</v>
      </c>
      <c r="X659" s="5">
        <v>5</v>
      </c>
      <c r="Y659" s="5">
        <v>0</v>
      </c>
      <c r="Z659" s="5">
        <v>2</v>
      </c>
      <c r="AA659" s="6">
        <v>15</v>
      </c>
      <c r="AB659" s="6">
        <v>12</v>
      </c>
      <c r="AC659" s="6">
        <v>32</v>
      </c>
      <c r="AD659" s="6">
        <v>30</v>
      </c>
      <c r="AE659" s="7">
        <v>0</v>
      </c>
      <c r="AF659" s="7">
        <v>0</v>
      </c>
      <c r="AG659" s="7">
        <v>0</v>
      </c>
      <c r="AH659" s="7">
        <v>3</v>
      </c>
      <c r="AI659" s="2">
        <f t="shared" si="140"/>
        <v>5.5</v>
      </c>
      <c r="AJ659" s="4">
        <f t="shared" si="141"/>
        <v>3.75</v>
      </c>
      <c r="AK659" s="5">
        <f t="shared" si="142"/>
        <v>3.25</v>
      </c>
      <c r="AL659" s="6">
        <f t="shared" si="143"/>
        <v>22.25</v>
      </c>
      <c r="AM659" s="7">
        <f t="shared" si="147"/>
        <v>0.75</v>
      </c>
      <c r="AN659" s="18">
        <f t="shared" si="144"/>
        <v>-1.75</v>
      </c>
      <c r="AO659" s="19">
        <f t="shared" si="145"/>
        <v>-2.25</v>
      </c>
      <c r="AP659" s="19">
        <f t="shared" si="146"/>
        <v>16.75</v>
      </c>
      <c r="AQ659" s="9">
        <f t="shared" si="148"/>
        <v>0.68181818181818177</v>
      </c>
      <c r="AR659" s="1">
        <f t="shared" si="149"/>
        <v>0.59090909090909094</v>
      </c>
      <c r="AS659" s="1">
        <f t="shared" si="150"/>
        <v>4.0454545454545459</v>
      </c>
      <c r="AT659" s="1">
        <f t="shared" si="151"/>
        <v>5.9333333333333336</v>
      </c>
      <c r="AU659" s="1">
        <f t="shared" si="152"/>
        <v>0.13636363636363635</v>
      </c>
      <c r="AV659" s="1">
        <f t="shared" si="153"/>
        <v>0.2</v>
      </c>
      <c r="AW659" s="20">
        <v>1</v>
      </c>
      <c r="AX659" s="20">
        <v>0.50494038871361402</v>
      </c>
      <c r="AY659" s="20">
        <v>1</v>
      </c>
      <c r="AZ659" s="20">
        <v>0.57798249687578196</v>
      </c>
      <c r="BA659" s="26">
        <v>1</v>
      </c>
      <c r="BB659" s="26">
        <v>1</v>
      </c>
    </row>
    <row r="660" spans="1:54">
      <c r="A660" s="1">
        <v>658</v>
      </c>
      <c r="B660" s="94" t="s">
        <v>543</v>
      </c>
      <c r="C660" s="94" t="s">
        <v>1337</v>
      </c>
      <c r="D660" s="94" t="s">
        <v>1338</v>
      </c>
      <c r="E660" s="94" t="s">
        <v>1342</v>
      </c>
      <c r="F660" s="94" t="s">
        <v>1346</v>
      </c>
      <c r="G660" s="1" t="s">
        <v>650</v>
      </c>
      <c r="H660" s="1" t="s">
        <v>650</v>
      </c>
      <c r="I660" s="1" t="s">
        <v>650</v>
      </c>
      <c r="J660" s="1" t="s">
        <v>650</v>
      </c>
      <c r="K660" s="1" t="s">
        <v>627</v>
      </c>
      <c r="L660" s="1" t="s">
        <v>1346</v>
      </c>
      <c r="M660" s="2">
        <v>0</v>
      </c>
      <c r="N660" s="3">
        <v>0</v>
      </c>
      <c r="O660" s="3">
        <v>1</v>
      </c>
      <c r="P660" s="3">
        <v>1</v>
      </c>
      <c r="Q660" s="3">
        <v>0</v>
      </c>
      <c r="R660" s="3">
        <v>0</v>
      </c>
      <c r="S660" s="4">
        <v>0</v>
      </c>
      <c r="T660" s="4">
        <v>0</v>
      </c>
      <c r="U660" s="4">
        <v>0</v>
      </c>
      <c r="V660" s="4">
        <v>1</v>
      </c>
      <c r="W660" s="5">
        <v>0</v>
      </c>
      <c r="X660" s="5">
        <v>3</v>
      </c>
      <c r="Y660" s="5">
        <v>1</v>
      </c>
      <c r="Z660" s="5">
        <v>1</v>
      </c>
      <c r="AA660" s="6">
        <v>1</v>
      </c>
      <c r="AB660" s="6">
        <v>3</v>
      </c>
      <c r="AC660" s="6">
        <v>7</v>
      </c>
      <c r="AD660" s="6">
        <v>8</v>
      </c>
      <c r="AE660" s="7">
        <v>4</v>
      </c>
      <c r="AF660" s="7">
        <v>0</v>
      </c>
      <c r="AG660" s="7">
        <v>2</v>
      </c>
      <c r="AH660" s="7">
        <v>2</v>
      </c>
      <c r="AI660" s="2">
        <f t="shared" si="140"/>
        <v>0.33333333333333331</v>
      </c>
      <c r="AJ660" s="4">
        <f t="shared" si="141"/>
        <v>0.25</v>
      </c>
      <c r="AK660" s="5">
        <f t="shared" si="142"/>
        <v>1.25</v>
      </c>
      <c r="AL660" s="6">
        <f t="shared" si="143"/>
        <v>4.75</v>
      </c>
      <c r="AM660" s="7">
        <f t="shared" si="147"/>
        <v>2</v>
      </c>
      <c r="AN660" s="18">
        <f t="shared" si="144"/>
        <v>-8.3333333333333315E-2</v>
      </c>
      <c r="AO660" s="19">
        <f t="shared" si="145"/>
        <v>0.91666666666666674</v>
      </c>
      <c r="AP660" s="19">
        <f t="shared" si="146"/>
        <v>4.416666666666667</v>
      </c>
      <c r="AQ660" s="9">
        <f t="shared" si="148"/>
        <v>0.75</v>
      </c>
      <c r="AR660" s="1">
        <f t="shared" si="149"/>
        <v>3.75</v>
      </c>
      <c r="AS660" s="1">
        <f t="shared" si="150"/>
        <v>14.25</v>
      </c>
      <c r="AT660" s="1">
        <f t="shared" si="151"/>
        <v>19</v>
      </c>
      <c r="AU660" s="1">
        <f t="shared" si="152"/>
        <v>6</v>
      </c>
      <c r="AV660" s="1">
        <f t="shared" si="153"/>
        <v>8</v>
      </c>
      <c r="AW660" s="20">
        <v>1</v>
      </c>
      <c r="AX660" s="20">
        <v>0.163738525246206</v>
      </c>
      <c r="AY660" s="20">
        <v>1</v>
      </c>
      <c r="AZ660" s="20">
        <v>0.20295919131116399</v>
      </c>
      <c r="BA660" s="26">
        <v>1</v>
      </c>
      <c r="BB660" s="26">
        <v>1</v>
      </c>
    </row>
    <row r="661" spans="1:54">
      <c r="A661" s="1">
        <v>659</v>
      </c>
      <c r="B661" s="94" t="s">
        <v>543</v>
      </c>
      <c r="C661" s="94" t="s">
        <v>1337</v>
      </c>
      <c r="D661" s="94" t="s">
        <v>1338</v>
      </c>
      <c r="E661" s="94" t="s">
        <v>1342</v>
      </c>
      <c r="F661" s="94" t="s">
        <v>1346</v>
      </c>
      <c r="G661" s="94" t="s">
        <v>1347</v>
      </c>
      <c r="H661" s="1" t="s">
        <v>650</v>
      </c>
      <c r="I661" s="1" t="s">
        <v>650</v>
      </c>
      <c r="J661" s="1" t="s">
        <v>650</v>
      </c>
      <c r="K661" s="1" t="s">
        <v>628</v>
      </c>
      <c r="L661" s="1" t="s">
        <v>1347</v>
      </c>
      <c r="M661" s="2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4">
        <v>0</v>
      </c>
      <c r="T661" s="4">
        <v>0</v>
      </c>
      <c r="U661" s="4">
        <v>0</v>
      </c>
      <c r="V661" s="4">
        <v>0</v>
      </c>
      <c r="W661" s="5">
        <v>0</v>
      </c>
      <c r="X661" s="5">
        <v>1</v>
      </c>
      <c r="Y661" s="5">
        <v>0</v>
      </c>
      <c r="Z661" s="5">
        <v>0</v>
      </c>
      <c r="AA661" s="6">
        <v>0</v>
      </c>
      <c r="AB661" s="6">
        <v>0</v>
      </c>
      <c r="AC661" s="6">
        <v>0</v>
      </c>
      <c r="AD661" s="6">
        <v>0</v>
      </c>
      <c r="AE661" s="7">
        <v>0</v>
      </c>
      <c r="AF661" s="7">
        <v>0</v>
      </c>
      <c r="AG661" s="7">
        <v>0</v>
      </c>
      <c r="AH661" s="7">
        <v>0</v>
      </c>
      <c r="AI661" s="2">
        <f t="shared" si="140"/>
        <v>0</v>
      </c>
      <c r="AJ661" s="4">
        <f t="shared" si="141"/>
        <v>0</v>
      </c>
      <c r="AK661" s="5">
        <f t="shared" si="142"/>
        <v>0.25</v>
      </c>
      <c r="AL661" s="6">
        <f t="shared" si="143"/>
        <v>0</v>
      </c>
      <c r="AM661" s="7">
        <f t="shared" si="147"/>
        <v>0</v>
      </c>
      <c r="AN661" s="18">
        <f t="shared" si="144"/>
        <v>0</v>
      </c>
      <c r="AO661" s="19">
        <f t="shared" si="145"/>
        <v>0.25</v>
      </c>
      <c r="AP661" s="19">
        <f t="shared" si="146"/>
        <v>0</v>
      </c>
      <c r="AQ661" s="9" t="s">
        <v>1413</v>
      </c>
      <c r="AR661" s="1" t="s">
        <v>1413</v>
      </c>
      <c r="AS661" s="1" t="s">
        <v>1413</v>
      </c>
      <c r="AT661" s="1" t="s">
        <v>1413</v>
      </c>
      <c r="AU661" s="1" t="e">
        <f t="shared" si="152"/>
        <v>#DIV/0!</v>
      </c>
      <c r="AV661" s="1" t="e">
        <f t="shared" si="153"/>
        <v>#DIV/0!</v>
      </c>
      <c r="AW661" s="20">
        <v>1</v>
      </c>
      <c r="AX661" s="20">
        <v>1</v>
      </c>
      <c r="AY661" s="20">
        <v>1</v>
      </c>
      <c r="AZ661" s="20">
        <v>1</v>
      </c>
      <c r="BA661" s="26">
        <v>1</v>
      </c>
      <c r="BB661" s="26">
        <v>1</v>
      </c>
    </row>
    <row r="662" spans="1:54">
      <c r="A662" s="1">
        <v>660</v>
      </c>
      <c r="B662" s="94" t="s">
        <v>543</v>
      </c>
      <c r="C662" s="94" t="s">
        <v>1337</v>
      </c>
      <c r="D662" s="94" t="s">
        <v>1338</v>
      </c>
      <c r="E662" s="94" t="s">
        <v>1342</v>
      </c>
      <c r="F662" s="94" t="s">
        <v>1346</v>
      </c>
      <c r="G662" s="94" t="s">
        <v>1348</v>
      </c>
      <c r="H662" s="1" t="s">
        <v>650</v>
      </c>
      <c r="I662" s="1" t="s">
        <v>650</v>
      </c>
      <c r="J662" s="1" t="s">
        <v>650</v>
      </c>
      <c r="K662" s="1" t="s">
        <v>629</v>
      </c>
      <c r="L662" s="1" t="s">
        <v>1348</v>
      </c>
      <c r="M662" s="2">
        <v>0</v>
      </c>
      <c r="N662" s="3">
        <v>0</v>
      </c>
      <c r="O662" s="3">
        <v>1</v>
      </c>
      <c r="P662" s="3">
        <v>1</v>
      </c>
      <c r="Q662" s="3">
        <v>0</v>
      </c>
      <c r="R662" s="3">
        <v>0</v>
      </c>
      <c r="S662" s="4">
        <v>0</v>
      </c>
      <c r="T662" s="4">
        <v>0</v>
      </c>
      <c r="U662" s="4">
        <v>0</v>
      </c>
      <c r="V662" s="4">
        <v>1</v>
      </c>
      <c r="W662" s="5">
        <v>0</v>
      </c>
      <c r="X662" s="5">
        <v>2</v>
      </c>
      <c r="Y662" s="5">
        <v>1</v>
      </c>
      <c r="Z662" s="5">
        <v>1</v>
      </c>
      <c r="AA662" s="6">
        <v>1</v>
      </c>
      <c r="AB662" s="6">
        <v>3</v>
      </c>
      <c r="AC662" s="6">
        <v>7</v>
      </c>
      <c r="AD662" s="6">
        <v>8</v>
      </c>
      <c r="AE662" s="7">
        <v>4</v>
      </c>
      <c r="AF662" s="7">
        <v>0</v>
      </c>
      <c r="AG662" s="7">
        <v>2</v>
      </c>
      <c r="AH662" s="7">
        <v>2</v>
      </c>
      <c r="AI662" s="2">
        <f t="shared" si="140"/>
        <v>0.33333333333333331</v>
      </c>
      <c r="AJ662" s="4">
        <f t="shared" si="141"/>
        <v>0.25</v>
      </c>
      <c r="AK662" s="5">
        <f t="shared" si="142"/>
        <v>1</v>
      </c>
      <c r="AL662" s="6">
        <f t="shared" si="143"/>
        <v>4.75</v>
      </c>
      <c r="AM662" s="7">
        <f t="shared" si="147"/>
        <v>2</v>
      </c>
      <c r="AN662" s="18">
        <f t="shared" si="144"/>
        <v>-8.3333333333333315E-2</v>
      </c>
      <c r="AO662" s="19">
        <f t="shared" si="145"/>
        <v>0.66666666666666674</v>
      </c>
      <c r="AP662" s="19">
        <f t="shared" si="146"/>
        <v>4.416666666666667</v>
      </c>
      <c r="AQ662" s="9">
        <f t="shared" si="148"/>
        <v>0.75</v>
      </c>
      <c r="AR662" s="1">
        <f t="shared" si="149"/>
        <v>3</v>
      </c>
      <c r="AS662" s="1">
        <f t="shared" si="150"/>
        <v>14.25</v>
      </c>
      <c r="AT662" s="1">
        <f t="shared" si="151"/>
        <v>19</v>
      </c>
      <c r="AU662" s="1">
        <f t="shared" si="152"/>
        <v>6</v>
      </c>
      <c r="AV662" s="1">
        <f t="shared" si="153"/>
        <v>8</v>
      </c>
      <c r="AW662" s="20">
        <v>1</v>
      </c>
      <c r="AX662" s="20">
        <v>0.151557914305084</v>
      </c>
      <c r="AY662" s="20">
        <v>1</v>
      </c>
      <c r="AZ662" s="20">
        <v>0.19057266750253099</v>
      </c>
      <c r="BA662" s="21">
        <v>0.96384854502564798</v>
      </c>
      <c r="BB662" s="21">
        <v>0.98781869546273604</v>
      </c>
    </row>
    <row r="663" spans="1:54">
      <c r="A663" s="1">
        <v>661</v>
      </c>
      <c r="B663" s="94" t="s">
        <v>543</v>
      </c>
      <c r="C663" s="94" t="s">
        <v>1337</v>
      </c>
      <c r="D663" s="94" t="s">
        <v>1338</v>
      </c>
      <c r="E663" s="94" t="s">
        <v>1342</v>
      </c>
      <c r="F663" s="94" t="s">
        <v>1349</v>
      </c>
      <c r="G663" s="1" t="s">
        <v>650</v>
      </c>
      <c r="H663" s="1" t="s">
        <v>650</v>
      </c>
      <c r="I663" s="1" t="s">
        <v>650</v>
      </c>
      <c r="J663" s="1" t="s">
        <v>650</v>
      </c>
      <c r="K663" s="1" t="s">
        <v>630</v>
      </c>
      <c r="L663" s="1" t="s">
        <v>1349</v>
      </c>
      <c r="M663" s="2">
        <v>1</v>
      </c>
      <c r="N663" s="3">
        <v>0</v>
      </c>
      <c r="O663" s="3">
        <v>0</v>
      </c>
      <c r="P663" s="3">
        <v>2</v>
      </c>
      <c r="Q663" s="3">
        <v>0</v>
      </c>
      <c r="R663" s="3">
        <v>0</v>
      </c>
      <c r="S663" s="4">
        <v>0</v>
      </c>
      <c r="T663" s="4">
        <v>0</v>
      </c>
      <c r="U663" s="4">
        <v>0</v>
      </c>
      <c r="V663" s="4">
        <v>2</v>
      </c>
      <c r="W663" s="5">
        <v>2</v>
      </c>
      <c r="X663" s="5">
        <v>0</v>
      </c>
      <c r="Y663" s="5">
        <v>0</v>
      </c>
      <c r="Z663" s="5">
        <v>1</v>
      </c>
      <c r="AA663" s="6">
        <v>8</v>
      </c>
      <c r="AB663" s="6">
        <v>10</v>
      </c>
      <c r="AC663" s="6">
        <v>2</v>
      </c>
      <c r="AD663" s="6">
        <v>8</v>
      </c>
      <c r="AE663" s="7">
        <v>0</v>
      </c>
      <c r="AF663" s="7">
        <v>0</v>
      </c>
      <c r="AG663" s="7">
        <v>2</v>
      </c>
      <c r="AH663" s="7">
        <v>0</v>
      </c>
      <c r="AI663" s="2">
        <f t="shared" si="140"/>
        <v>0.5</v>
      </c>
      <c r="AJ663" s="4">
        <f t="shared" si="141"/>
        <v>0.5</v>
      </c>
      <c r="AK663" s="5">
        <f t="shared" si="142"/>
        <v>0.75</v>
      </c>
      <c r="AL663" s="6">
        <f t="shared" si="143"/>
        <v>7</v>
      </c>
      <c r="AM663" s="7">
        <f t="shared" si="147"/>
        <v>0.5</v>
      </c>
      <c r="AN663" s="18">
        <f t="shared" si="144"/>
        <v>0</v>
      </c>
      <c r="AO663" s="19">
        <f t="shared" si="145"/>
        <v>0.25</v>
      </c>
      <c r="AP663" s="19">
        <f t="shared" si="146"/>
        <v>6.5</v>
      </c>
      <c r="AQ663" s="9">
        <f t="shared" si="148"/>
        <v>1</v>
      </c>
      <c r="AR663" s="1">
        <f t="shared" si="149"/>
        <v>1.5</v>
      </c>
      <c r="AS663" s="1">
        <f t="shared" si="150"/>
        <v>14</v>
      </c>
      <c r="AT663" s="1">
        <f t="shared" si="151"/>
        <v>14</v>
      </c>
      <c r="AU663" s="1">
        <f t="shared" si="152"/>
        <v>1</v>
      </c>
      <c r="AV663" s="1">
        <f t="shared" si="153"/>
        <v>1</v>
      </c>
      <c r="AW663" s="20">
        <v>1</v>
      </c>
      <c r="AX663" s="20">
        <v>2.70985189460465E-3</v>
      </c>
      <c r="AY663" s="20">
        <v>1</v>
      </c>
      <c r="AZ663" s="20">
        <v>6.5250727642168103E-3</v>
      </c>
      <c r="BA663" s="26">
        <v>1</v>
      </c>
      <c r="BB663" s="26">
        <v>1</v>
      </c>
    </row>
    <row r="664" spans="1:54">
      <c r="A664" s="1">
        <v>662</v>
      </c>
      <c r="B664" s="94" t="s">
        <v>543</v>
      </c>
      <c r="C664" s="94" t="s">
        <v>1337</v>
      </c>
      <c r="D664" s="94" t="s">
        <v>1338</v>
      </c>
      <c r="E664" s="94" t="s">
        <v>1342</v>
      </c>
      <c r="F664" s="94" t="s">
        <v>1349</v>
      </c>
      <c r="G664" s="94" t="s">
        <v>1350</v>
      </c>
      <c r="H664" s="1" t="s">
        <v>650</v>
      </c>
      <c r="I664" s="1" t="s">
        <v>650</v>
      </c>
      <c r="J664" s="1" t="s">
        <v>650</v>
      </c>
      <c r="K664" s="1" t="s">
        <v>631</v>
      </c>
      <c r="L664" s="1" t="s">
        <v>1350</v>
      </c>
      <c r="M664" s="2">
        <v>0</v>
      </c>
      <c r="N664" s="3">
        <v>0</v>
      </c>
      <c r="O664" s="3">
        <v>0</v>
      </c>
      <c r="P664" s="3">
        <v>1</v>
      </c>
      <c r="Q664" s="3">
        <v>0</v>
      </c>
      <c r="R664" s="3">
        <v>0</v>
      </c>
      <c r="S664" s="4">
        <v>0</v>
      </c>
      <c r="T664" s="4">
        <v>0</v>
      </c>
      <c r="U664" s="4">
        <v>0</v>
      </c>
      <c r="V664" s="4">
        <v>0</v>
      </c>
      <c r="W664" s="5">
        <v>2</v>
      </c>
      <c r="X664" s="5">
        <v>0</v>
      </c>
      <c r="Y664" s="5">
        <v>0</v>
      </c>
      <c r="Z664" s="5">
        <v>0</v>
      </c>
      <c r="AA664" s="6">
        <v>1</v>
      </c>
      <c r="AB664" s="6">
        <v>2</v>
      </c>
      <c r="AC664" s="6">
        <v>2</v>
      </c>
      <c r="AD664" s="6">
        <v>7</v>
      </c>
      <c r="AE664" s="7">
        <v>0</v>
      </c>
      <c r="AF664" s="7">
        <v>0</v>
      </c>
      <c r="AG664" s="7">
        <v>2</v>
      </c>
      <c r="AH664" s="7">
        <v>0</v>
      </c>
      <c r="AI664" s="2">
        <f t="shared" si="140"/>
        <v>0.16666666666666666</v>
      </c>
      <c r="AJ664" s="4">
        <f t="shared" si="141"/>
        <v>0</v>
      </c>
      <c r="AK664" s="5">
        <f t="shared" si="142"/>
        <v>0.5</v>
      </c>
      <c r="AL664" s="6">
        <f t="shared" si="143"/>
        <v>3</v>
      </c>
      <c r="AM664" s="7">
        <f t="shared" si="147"/>
        <v>0.5</v>
      </c>
      <c r="AN664" s="18">
        <f t="shared" si="144"/>
        <v>-0.16666666666666666</v>
      </c>
      <c r="AO664" s="19">
        <f t="shared" si="145"/>
        <v>0.33333333333333337</v>
      </c>
      <c r="AP664" s="19">
        <f t="shared" si="146"/>
        <v>2.8333333333333335</v>
      </c>
      <c r="AQ664" s="9">
        <f t="shared" si="148"/>
        <v>0</v>
      </c>
      <c r="AR664" s="1">
        <f t="shared" si="149"/>
        <v>3</v>
      </c>
      <c r="AS664" s="1">
        <f t="shared" si="150"/>
        <v>18</v>
      </c>
      <c r="AT664" s="1" t="s">
        <v>1413</v>
      </c>
      <c r="AU664" s="1">
        <f t="shared" si="152"/>
        <v>3</v>
      </c>
      <c r="AV664" s="1" t="s">
        <v>1413</v>
      </c>
      <c r="AW664" s="20">
        <v>1</v>
      </c>
      <c r="AX664" s="20">
        <v>0.147220178572043</v>
      </c>
      <c r="AY664" s="20">
        <v>1</v>
      </c>
      <c r="AZ664" s="20">
        <v>0.17574620476258901</v>
      </c>
      <c r="BA664" s="26">
        <v>1</v>
      </c>
      <c r="BB664" s="26">
        <v>1</v>
      </c>
    </row>
    <row r="665" spans="1:54">
      <c r="A665" s="1">
        <v>663</v>
      </c>
      <c r="B665" s="94" t="s">
        <v>543</v>
      </c>
      <c r="C665" s="94" t="s">
        <v>1337</v>
      </c>
      <c r="D665" s="94" t="s">
        <v>1338</v>
      </c>
      <c r="E665" s="94" t="s">
        <v>1342</v>
      </c>
      <c r="F665" s="94" t="s">
        <v>1349</v>
      </c>
      <c r="G665" s="94" t="s">
        <v>1351</v>
      </c>
      <c r="H665" s="1" t="s">
        <v>650</v>
      </c>
      <c r="I665" s="1" t="s">
        <v>650</v>
      </c>
      <c r="J665" s="1" t="s">
        <v>650</v>
      </c>
      <c r="K665" s="1" t="s">
        <v>632</v>
      </c>
      <c r="L665" s="1" t="s">
        <v>1351</v>
      </c>
      <c r="M665" s="2">
        <v>1</v>
      </c>
      <c r="N665" s="3">
        <v>0</v>
      </c>
      <c r="O665" s="3">
        <v>0</v>
      </c>
      <c r="P665" s="3">
        <v>1</v>
      </c>
      <c r="Q665" s="3">
        <v>0</v>
      </c>
      <c r="R665" s="3">
        <v>0</v>
      </c>
      <c r="S665" s="4">
        <v>0</v>
      </c>
      <c r="T665" s="4">
        <v>0</v>
      </c>
      <c r="U665" s="4">
        <v>0</v>
      </c>
      <c r="V665" s="4">
        <v>2</v>
      </c>
      <c r="W665" s="5">
        <v>0</v>
      </c>
      <c r="X665" s="5">
        <v>0</v>
      </c>
      <c r="Y665" s="5">
        <v>0</v>
      </c>
      <c r="Z665" s="5">
        <v>1</v>
      </c>
      <c r="AA665" s="6">
        <v>7</v>
      </c>
      <c r="AB665" s="6">
        <v>8</v>
      </c>
      <c r="AC665" s="6">
        <v>0</v>
      </c>
      <c r="AD665" s="6">
        <v>1</v>
      </c>
      <c r="AE665" s="7">
        <v>0</v>
      </c>
      <c r="AF665" s="7">
        <v>0</v>
      </c>
      <c r="AG665" s="7">
        <v>0</v>
      </c>
      <c r="AH665" s="7">
        <v>0</v>
      </c>
      <c r="AI665" s="2">
        <f t="shared" si="140"/>
        <v>0.33333333333333331</v>
      </c>
      <c r="AJ665" s="4">
        <f t="shared" si="141"/>
        <v>0.5</v>
      </c>
      <c r="AK665" s="5">
        <f t="shared" si="142"/>
        <v>0.25</v>
      </c>
      <c r="AL665" s="6">
        <f t="shared" si="143"/>
        <v>4</v>
      </c>
      <c r="AM665" s="7">
        <f t="shared" si="147"/>
        <v>0</v>
      </c>
      <c r="AN665" s="18">
        <f t="shared" si="144"/>
        <v>0.16666666666666669</v>
      </c>
      <c r="AO665" s="19">
        <f t="shared" si="145"/>
        <v>-8.3333333333333315E-2</v>
      </c>
      <c r="AP665" s="19">
        <f t="shared" si="146"/>
        <v>3.6666666666666665</v>
      </c>
      <c r="AQ665" s="9">
        <f t="shared" si="148"/>
        <v>1.5</v>
      </c>
      <c r="AR665" s="1">
        <f t="shared" si="149"/>
        <v>0.75</v>
      </c>
      <c r="AS665" s="1">
        <f t="shared" si="150"/>
        <v>12</v>
      </c>
      <c r="AT665" s="1">
        <f t="shared" si="151"/>
        <v>8</v>
      </c>
      <c r="AU665" s="1">
        <f t="shared" si="152"/>
        <v>0</v>
      </c>
      <c r="AV665" s="1">
        <f t="shared" si="153"/>
        <v>0</v>
      </c>
      <c r="AW665" s="20">
        <v>1</v>
      </c>
      <c r="AX665" s="20">
        <v>1</v>
      </c>
      <c r="AY665" s="20">
        <v>1</v>
      </c>
      <c r="AZ665" s="20">
        <v>1</v>
      </c>
      <c r="BA665" s="26">
        <v>1</v>
      </c>
      <c r="BB665" s="26">
        <v>1</v>
      </c>
    </row>
    <row r="666" spans="1:54">
      <c r="A666" s="1">
        <v>664</v>
      </c>
      <c r="B666" s="94" t="s">
        <v>543</v>
      </c>
      <c r="C666" s="94" t="s">
        <v>1337</v>
      </c>
      <c r="D666" s="94" t="s">
        <v>1338</v>
      </c>
      <c r="E666" s="94" t="s">
        <v>1352</v>
      </c>
      <c r="F666" s="1" t="s">
        <v>650</v>
      </c>
      <c r="G666" s="1" t="s">
        <v>650</v>
      </c>
      <c r="H666" s="1" t="s">
        <v>650</v>
      </c>
      <c r="I666" s="1" t="s">
        <v>650</v>
      </c>
      <c r="J666" s="1" t="s">
        <v>650</v>
      </c>
      <c r="K666" s="1" t="s">
        <v>633</v>
      </c>
      <c r="L666" s="1" t="s">
        <v>1352</v>
      </c>
      <c r="M666" s="2">
        <v>0</v>
      </c>
      <c r="N666" s="3">
        <v>0</v>
      </c>
      <c r="O666" s="3">
        <v>0</v>
      </c>
      <c r="P666" s="3">
        <v>3</v>
      </c>
      <c r="Q666" s="3">
        <v>1</v>
      </c>
      <c r="R666" s="3">
        <v>1</v>
      </c>
      <c r="S666" s="4">
        <v>4</v>
      </c>
      <c r="T666" s="4">
        <v>7</v>
      </c>
      <c r="U666" s="4">
        <v>2</v>
      </c>
      <c r="V666" s="4">
        <v>0</v>
      </c>
      <c r="W666" s="5">
        <v>7</v>
      </c>
      <c r="X666" s="5">
        <v>8</v>
      </c>
      <c r="Y666" s="5">
        <v>0</v>
      </c>
      <c r="Z666" s="5">
        <v>1</v>
      </c>
      <c r="AA666" s="6">
        <v>5</v>
      </c>
      <c r="AB666" s="6">
        <v>12</v>
      </c>
      <c r="AC666" s="6">
        <v>3</v>
      </c>
      <c r="AD666" s="6">
        <v>11</v>
      </c>
      <c r="AE666" s="7">
        <v>1</v>
      </c>
      <c r="AF666" s="7">
        <v>1</v>
      </c>
      <c r="AG666" s="7">
        <v>3</v>
      </c>
      <c r="AH666" s="7">
        <v>0</v>
      </c>
      <c r="AI666" s="2">
        <f t="shared" si="140"/>
        <v>0.83333333333333337</v>
      </c>
      <c r="AJ666" s="4">
        <f t="shared" si="141"/>
        <v>3.25</v>
      </c>
      <c r="AK666" s="5">
        <f t="shared" si="142"/>
        <v>4</v>
      </c>
      <c r="AL666" s="6">
        <f t="shared" si="143"/>
        <v>7.75</v>
      </c>
      <c r="AM666" s="7">
        <f t="shared" si="147"/>
        <v>1.25</v>
      </c>
      <c r="AN666" s="18">
        <f t="shared" si="144"/>
        <v>2.4166666666666665</v>
      </c>
      <c r="AO666" s="19">
        <f t="shared" si="145"/>
        <v>3.1666666666666665</v>
      </c>
      <c r="AP666" s="19">
        <f t="shared" si="146"/>
        <v>6.916666666666667</v>
      </c>
      <c r="AQ666" s="9">
        <f t="shared" si="148"/>
        <v>3.9</v>
      </c>
      <c r="AR666" s="1">
        <f t="shared" si="149"/>
        <v>4.8</v>
      </c>
      <c r="AS666" s="1">
        <f t="shared" si="150"/>
        <v>9.2999999999999989</v>
      </c>
      <c r="AT666" s="1">
        <f t="shared" si="151"/>
        <v>2.3846153846153846</v>
      </c>
      <c r="AU666" s="1">
        <f t="shared" si="152"/>
        <v>1.5</v>
      </c>
      <c r="AV666" s="1">
        <f t="shared" si="153"/>
        <v>0.38461538461538464</v>
      </c>
      <c r="AW666" s="20">
        <v>1</v>
      </c>
      <c r="AX666" s="20">
        <v>0.15561983765764301</v>
      </c>
      <c r="AY666" s="20">
        <v>1</v>
      </c>
      <c r="AZ666" s="20">
        <v>1</v>
      </c>
      <c r="BA666" s="26">
        <v>1</v>
      </c>
      <c r="BB666" s="26">
        <v>1</v>
      </c>
    </row>
    <row r="667" spans="1:54">
      <c r="A667" s="1">
        <v>665</v>
      </c>
      <c r="B667" s="94" t="s">
        <v>543</v>
      </c>
      <c r="C667" s="94" t="s">
        <v>1337</v>
      </c>
      <c r="D667" s="94" t="s">
        <v>1338</v>
      </c>
      <c r="E667" s="94" t="s">
        <v>1352</v>
      </c>
      <c r="F667" s="94" t="s">
        <v>1353</v>
      </c>
      <c r="G667" s="1" t="s">
        <v>650</v>
      </c>
      <c r="H667" s="1" t="s">
        <v>650</v>
      </c>
      <c r="I667" s="1" t="s">
        <v>650</v>
      </c>
      <c r="J667" s="1" t="s">
        <v>650</v>
      </c>
      <c r="K667" s="1" t="s">
        <v>634</v>
      </c>
      <c r="L667" s="1" t="s">
        <v>1353</v>
      </c>
      <c r="M667" s="2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4">
        <v>0</v>
      </c>
      <c r="T667" s="4">
        <v>0</v>
      </c>
      <c r="U667" s="4">
        <v>0</v>
      </c>
      <c r="V667" s="4">
        <v>0</v>
      </c>
      <c r="W667" s="5">
        <v>0</v>
      </c>
      <c r="X667" s="5">
        <v>0</v>
      </c>
      <c r="Y667" s="5">
        <v>0</v>
      </c>
      <c r="Z667" s="5">
        <v>0</v>
      </c>
      <c r="AA667" s="6">
        <v>0</v>
      </c>
      <c r="AB667" s="6">
        <v>1</v>
      </c>
      <c r="AC667" s="6">
        <v>0</v>
      </c>
      <c r="AD667" s="6">
        <v>0</v>
      </c>
      <c r="AE667" s="7">
        <v>0</v>
      </c>
      <c r="AF667" s="7">
        <v>0</v>
      </c>
      <c r="AG667" s="7">
        <v>0</v>
      </c>
      <c r="AH667" s="7">
        <v>0</v>
      </c>
      <c r="AI667" s="2">
        <f t="shared" si="140"/>
        <v>0</v>
      </c>
      <c r="AJ667" s="4">
        <f t="shared" si="141"/>
        <v>0</v>
      </c>
      <c r="AK667" s="5">
        <f t="shared" si="142"/>
        <v>0</v>
      </c>
      <c r="AL667" s="6">
        <f t="shared" si="143"/>
        <v>0.25</v>
      </c>
      <c r="AM667" s="7">
        <f t="shared" si="147"/>
        <v>0</v>
      </c>
      <c r="AN667" s="18">
        <f t="shared" si="144"/>
        <v>0</v>
      </c>
      <c r="AO667" s="19">
        <f t="shared" si="145"/>
        <v>0</v>
      </c>
      <c r="AP667" s="19">
        <f t="shared" si="146"/>
        <v>0.25</v>
      </c>
      <c r="AQ667" s="9" t="s">
        <v>1413</v>
      </c>
      <c r="AR667" s="1" t="s">
        <v>1413</v>
      </c>
      <c r="AS667" s="1" t="s">
        <v>1413</v>
      </c>
      <c r="AT667" s="1" t="s">
        <v>1413</v>
      </c>
      <c r="AU667" s="1" t="s">
        <v>1413</v>
      </c>
      <c r="AV667" s="1" t="s">
        <v>1413</v>
      </c>
      <c r="AW667" s="20">
        <v>1</v>
      </c>
      <c r="AX667" s="20">
        <v>1</v>
      </c>
      <c r="AY667" s="20">
        <v>1</v>
      </c>
      <c r="AZ667" s="20">
        <v>1</v>
      </c>
      <c r="BA667" s="26">
        <v>1</v>
      </c>
      <c r="BB667" s="26">
        <v>1</v>
      </c>
    </row>
    <row r="668" spans="1:54">
      <c r="A668" s="1">
        <v>666</v>
      </c>
      <c r="B668" s="94" t="s">
        <v>543</v>
      </c>
      <c r="C668" s="94" t="s">
        <v>1337</v>
      </c>
      <c r="D668" s="94" t="s">
        <v>1354</v>
      </c>
      <c r="E668" s="1" t="s">
        <v>650</v>
      </c>
      <c r="F668" s="1" t="s">
        <v>650</v>
      </c>
      <c r="G668" s="1" t="s">
        <v>650</v>
      </c>
      <c r="H668" s="1" t="s">
        <v>650</v>
      </c>
      <c r="I668" s="1" t="s">
        <v>650</v>
      </c>
      <c r="J668" s="1" t="s">
        <v>650</v>
      </c>
      <c r="K668" s="1" t="s">
        <v>635</v>
      </c>
      <c r="L668" s="1" t="s">
        <v>1354</v>
      </c>
      <c r="M668" s="2">
        <v>1</v>
      </c>
      <c r="N668" s="3">
        <v>0</v>
      </c>
      <c r="O668" s="3">
        <v>4</v>
      </c>
      <c r="P668" s="3">
        <v>7</v>
      </c>
      <c r="Q668" s="3">
        <v>0</v>
      </c>
      <c r="R668" s="3">
        <v>0</v>
      </c>
      <c r="S668" s="4">
        <v>3</v>
      </c>
      <c r="T668" s="4">
        <v>0</v>
      </c>
      <c r="U668" s="4">
        <v>3</v>
      </c>
      <c r="V668" s="4">
        <v>6</v>
      </c>
      <c r="W668" s="5">
        <v>37</v>
      </c>
      <c r="X668" s="5">
        <v>5</v>
      </c>
      <c r="Y668" s="5">
        <v>0</v>
      </c>
      <c r="Z668" s="5">
        <v>1</v>
      </c>
      <c r="AA668" s="6">
        <v>16</v>
      </c>
      <c r="AB668" s="6">
        <v>22</v>
      </c>
      <c r="AC668" s="6">
        <v>21</v>
      </c>
      <c r="AD668" s="6">
        <v>30</v>
      </c>
      <c r="AE668" s="7">
        <v>0</v>
      </c>
      <c r="AF668" s="7">
        <v>0</v>
      </c>
      <c r="AG668" s="7">
        <v>6</v>
      </c>
      <c r="AH668" s="7">
        <v>1</v>
      </c>
      <c r="AI668" s="2">
        <f t="shared" si="140"/>
        <v>2</v>
      </c>
      <c r="AJ668" s="4">
        <f t="shared" si="141"/>
        <v>3</v>
      </c>
      <c r="AK668" s="5">
        <f t="shared" si="142"/>
        <v>10.75</v>
      </c>
      <c r="AL668" s="6">
        <f t="shared" si="143"/>
        <v>22.25</v>
      </c>
      <c r="AM668" s="7">
        <f t="shared" si="147"/>
        <v>1.75</v>
      </c>
      <c r="AN668" s="18">
        <f t="shared" si="144"/>
        <v>1</v>
      </c>
      <c r="AO668" s="19">
        <f t="shared" si="145"/>
        <v>8.75</v>
      </c>
      <c r="AP668" s="19">
        <f t="shared" si="146"/>
        <v>20.25</v>
      </c>
      <c r="AQ668" s="9">
        <f t="shared" si="148"/>
        <v>1.5</v>
      </c>
      <c r="AR668" s="1">
        <f t="shared" si="149"/>
        <v>5.375</v>
      </c>
      <c r="AS668" s="1">
        <f t="shared" si="150"/>
        <v>11.125</v>
      </c>
      <c r="AT668" s="1">
        <f t="shared" si="151"/>
        <v>7.416666666666667</v>
      </c>
      <c r="AU668" s="1">
        <f t="shared" si="152"/>
        <v>0.875</v>
      </c>
      <c r="AV668" s="1">
        <f t="shared" si="153"/>
        <v>0.58333333333333337</v>
      </c>
      <c r="AW668" s="20">
        <v>1</v>
      </c>
      <c r="AX668" s="20">
        <v>7.2536462344147401E-2</v>
      </c>
      <c r="AY668" s="20">
        <v>1</v>
      </c>
      <c r="AZ668" s="20">
        <v>0.15071975873497301</v>
      </c>
      <c r="BA668" s="26">
        <v>1</v>
      </c>
      <c r="BB668" s="26">
        <v>1</v>
      </c>
    </row>
    <row r="669" spans="1:54">
      <c r="A669" s="1">
        <v>667</v>
      </c>
      <c r="B669" s="94" t="s">
        <v>543</v>
      </c>
      <c r="C669" s="94" t="s">
        <v>1337</v>
      </c>
      <c r="D669" s="94" t="s">
        <v>1354</v>
      </c>
      <c r="E669" s="94" t="s">
        <v>1355</v>
      </c>
      <c r="F669" s="1" t="s">
        <v>650</v>
      </c>
      <c r="G669" s="1" t="s">
        <v>650</v>
      </c>
      <c r="H669" s="1" t="s">
        <v>650</v>
      </c>
      <c r="I669" s="1" t="s">
        <v>650</v>
      </c>
      <c r="J669" s="1" t="s">
        <v>650</v>
      </c>
      <c r="K669" s="1" t="s">
        <v>636</v>
      </c>
      <c r="L669" s="1" t="s">
        <v>1355</v>
      </c>
      <c r="M669" s="2">
        <v>0</v>
      </c>
      <c r="N669" s="3">
        <v>0</v>
      </c>
      <c r="O669" s="3">
        <v>2</v>
      </c>
      <c r="P669" s="3">
        <v>2</v>
      </c>
      <c r="Q669" s="3">
        <v>0</v>
      </c>
      <c r="R669" s="3">
        <v>0</v>
      </c>
      <c r="S669" s="4">
        <v>0</v>
      </c>
      <c r="T669" s="4">
        <v>0</v>
      </c>
      <c r="U669" s="4">
        <v>0</v>
      </c>
      <c r="V669" s="4">
        <v>1</v>
      </c>
      <c r="W669" s="5">
        <v>11</v>
      </c>
      <c r="X669" s="5">
        <v>0</v>
      </c>
      <c r="Y669" s="5">
        <v>0</v>
      </c>
      <c r="Z669" s="5">
        <v>0</v>
      </c>
      <c r="AA669" s="6">
        <v>7</v>
      </c>
      <c r="AB669" s="6">
        <v>5</v>
      </c>
      <c r="AC669" s="6">
        <v>2</v>
      </c>
      <c r="AD669" s="6">
        <v>5</v>
      </c>
      <c r="AE669" s="7">
        <v>0</v>
      </c>
      <c r="AF669" s="7">
        <v>0</v>
      </c>
      <c r="AG669" s="7">
        <v>1</v>
      </c>
      <c r="AH669" s="7">
        <v>0</v>
      </c>
      <c r="AI669" s="2">
        <f t="shared" si="140"/>
        <v>0.66666666666666663</v>
      </c>
      <c r="AJ669" s="4">
        <f t="shared" si="141"/>
        <v>0.25</v>
      </c>
      <c r="AK669" s="5">
        <f t="shared" si="142"/>
        <v>2.75</v>
      </c>
      <c r="AL669" s="6">
        <f t="shared" si="143"/>
        <v>4.75</v>
      </c>
      <c r="AM669" s="7">
        <f t="shared" si="147"/>
        <v>0.25</v>
      </c>
      <c r="AN669" s="18">
        <f t="shared" si="144"/>
        <v>-0.41666666666666663</v>
      </c>
      <c r="AO669" s="19">
        <f t="shared" si="145"/>
        <v>2.0833333333333335</v>
      </c>
      <c r="AP669" s="19">
        <f t="shared" si="146"/>
        <v>4.083333333333333</v>
      </c>
      <c r="AQ669" s="9">
        <f t="shared" si="148"/>
        <v>0.375</v>
      </c>
      <c r="AR669" s="1">
        <f t="shared" si="149"/>
        <v>4.125</v>
      </c>
      <c r="AS669" s="1">
        <f t="shared" si="150"/>
        <v>7.125</v>
      </c>
      <c r="AT669" s="1">
        <f t="shared" si="151"/>
        <v>19</v>
      </c>
      <c r="AU669" s="1">
        <f t="shared" si="152"/>
        <v>0.375</v>
      </c>
      <c r="AV669" s="1">
        <f t="shared" si="153"/>
        <v>1</v>
      </c>
      <c r="AW669" s="20">
        <v>1</v>
      </c>
      <c r="AX669" s="20">
        <v>0.50102712814628503</v>
      </c>
      <c r="AY669" s="20">
        <v>1</v>
      </c>
      <c r="AZ669" s="20">
        <v>0.49129005668490999</v>
      </c>
      <c r="BA669" s="26">
        <v>1</v>
      </c>
      <c r="BB669" s="26">
        <v>1</v>
      </c>
    </row>
    <row r="670" spans="1:54">
      <c r="A670" s="1">
        <v>668</v>
      </c>
      <c r="B670" s="94" t="s">
        <v>543</v>
      </c>
      <c r="C670" s="94" t="s">
        <v>1337</v>
      </c>
      <c r="D670" s="94" t="s">
        <v>1354</v>
      </c>
      <c r="E670" s="94" t="s">
        <v>1356</v>
      </c>
      <c r="F670" s="1" t="s">
        <v>650</v>
      </c>
      <c r="G670" s="1" t="s">
        <v>650</v>
      </c>
      <c r="H670" s="1" t="s">
        <v>650</v>
      </c>
      <c r="I670" s="1" t="s">
        <v>650</v>
      </c>
      <c r="J670" s="1" t="s">
        <v>650</v>
      </c>
      <c r="K670" s="1" t="s">
        <v>637</v>
      </c>
      <c r="L670" s="1" t="s">
        <v>1356</v>
      </c>
      <c r="M670" s="2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4">
        <v>0</v>
      </c>
      <c r="T670" s="4">
        <v>0</v>
      </c>
      <c r="U670" s="4">
        <v>0</v>
      </c>
      <c r="V670" s="4">
        <v>0</v>
      </c>
      <c r="W670" s="5">
        <v>0</v>
      </c>
      <c r="X670" s="5">
        <v>0</v>
      </c>
      <c r="Y670" s="5">
        <v>0</v>
      </c>
      <c r="Z670" s="5">
        <v>0</v>
      </c>
      <c r="AA670" s="6">
        <v>0</v>
      </c>
      <c r="AB670" s="6">
        <v>0</v>
      </c>
      <c r="AC670" s="6">
        <v>0</v>
      </c>
      <c r="AD670" s="6">
        <v>0</v>
      </c>
      <c r="AE670" s="7">
        <v>0</v>
      </c>
      <c r="AF670" s="7">
        <v>0</v>
      </c>
      <c r="AG670" s="7">
        <v>0</v>
      </c>
      <c r="AH670" s="7">
        <v>0</v>
      </c>
      <c r="AI670" s="2">
        <f t="shared" si="140"/>
        <v>0</v>
      </c>
      <c r="AJ670" s="4">
        <f t="shared" si="141"/>
        <v>0</v>
      </c>
      <c r="AK670" s="5">
        <f t="shared" si="142"/>
        <v>0</v>
      </c>
      <c r="AL670" s="6">
        <f t="shared" si="143"/>
        <v>0</v>
      </c>
      <c r="AM670" s="7">
        <f t="shared" si="147"/>
        <v>0</v>
      </c>
      <c r="AN670" s="18">
        <f t="shared" si="144"/>
        <v>0</v>
      </c>
      <c r="AO670" s="19">
        <f t="shared" si="145"/>
        <v>0</v>
      </c>
      <c r="AP670" s="19">
        <f t="shared" si="146"/>
        <v>0</v>
      </c>
      <c r="AQ670" s="9" t="s">
        <v>1413</v>
      </c>
      <c r="AR670" s="1" t="s">
        <v>1413</v>
      </c>
      <c r="AS670" s="1" t="s">
        <v>1413</v>
      </c>
      <c r="AT670" s="1" t="s">
        <v>1413</v>
      </c>
      <c r="AU670" s="1" t="s">
        <v>1413</v>
      </c>
      <c r="AV670" s="1" t="s">
        <v>1413</v>
      </c>
      <c r="AW670" s="20" t="s">
        <v>10</v>
      </c>
      <c r="AX670" s="20" t="s">
        <v>10</v>
      </c>
      <c r="AY670" s="20" t="s">
        <v>10</v>
      </c>
      <c r="AZ670" s="20" t="s">
        <v>10</v>
      </c>
      <c r="BA670" s="21" t="s">
        <v>10</v>
      </c>
      <c r="BB670" s="21" t="s">
        <v>10</v>
      </c>
    </row>
    <row r="671" spans="1:54">
      <c r="A671" s="1">
        <v>669</v>
      </c>
      <c r="B671" s="94" t="s">
        <v>543</v>
      </c>
      <c r="C671" s="94" t="s">
        <v>1337</v>
      </c>
      <c r="D671" s="94" t="s">
        <v>1354</v>
      </c>
      <c r="E671" s="94" t="s">
        <v>1357</v>
      </c>
      <c r="F671" s="1" t="s">
        <v>650</v>
      </c>
      <c r="G671" s="1" t="s">
        <v>650</v>
      </c>
      <c r="H671" s="1" t="s">
        <v>650</v>
      </c>
      <c r="I671" s="1" t="s">
        <v>650</v>
      </c>
      <c r="J671" s="1" t="s">
        <v>650</v>
      </c>
      <c r="K671" s="1" t="s">
        <v>638</v>
      </c>
      <c r="L671" s="1" t="s">
        <v>1357</v>
      </c>
      <c r="M671" s="2">
        <v>1</v>
      </c>
      <c r="N671" s="3">
        <v>0</v>
      </c>
      <c r="O671" s="3">
        <v>2</v>
      </c>
      <c r="P671" s="3">
        <v>3</v>
      </c>
      <c r="Q671" s="3">
        <v>0</v>
      </c>
      <c r="R671" s="3">
        <v>0</v>
      </c>
      <c r="S671" s="4">
        <v>3</v>
      </c>
      <c r="T671" s="4">
        <v>0</v>
      </c>
      <c r="U671" s="4">
        <v>2</v>
      </c>
      <c r="V671" s="4">
        <v>5</v>
      </c>
      <c r="W671" s="5">
        <v>24</v>
      </c>
      <c r="X671" s="5">
        <v>4</v>
      </c>
      <c r="Y671" s="5">
        <v>0</v>
      </c>
      <c r="Z671" s="5">
        <v>0</v>
      </c>
      <c r="AA671" s="6">
        <v>7</v>
      </c>
      <c r="AB671" s="6">
        <v>11</v>
      </c>
      <c r="AC671" s="6">
        <v>12</v>
      </c>
      <c r="AD671" s="6">
        <v>13</v>
      </c>
      <c r="AE671" s="7">
        <v>0</v>
      </c>
      <c r="AF671" s="7">
        <v>0</v>
      </c>
      <c r="AG671" s="7">
        <v>4</v>
      </c>
      <c r="AH671" s="7">
        <v>0</v>
      </c>
      <c r="AI671" s="2">
        <f t="shared" si="140"/>
        <v>1</v>
      </c>
      <c r="AJ671" s="4">
        <f t="shared" si="141"/>
        <v>2.5</v>
      </c>
      <c r="AK671" s="5">
        <f t="shared" si="142"/>
        <v>7</v>
      </c>
      <c r="AL671" s="6">
        <f t="shared" si="143"/>
        <v>10.75</v>
      </c>
      <c r="AM671" s="7">
        <f t="shared" si="147"/>
        <v>1</v>
      </c>
      <c r="AN671" s="18">
        <f t="shared" si="144"/>
        <v>1.5</v>
      </c>
      <c r="AO671" s="19">
        <f t="shared" si="145"/>
        <v>6</v>
      </c>
      <c r="AP671" s="19">
        <f t="shared" si="146"/>
        <v>9.75</v>
      </c>
      <c r="AQ671" s="9">
        <f t="shared" si="148"/>
        <v>2.5</v>
      </c>
      <c r="AR671" s="1">
        <f t="shared" si="149"/>
        <v>7</v>
      </c>
      <c r="AS671" s="1">
        <f t="shared" si="150"/>
        <v>10.75</v>
      </c>
      <c r="AT671" s="1">
        <f t="shared" si="151"/>
        <v>4.3</v>
      </c>
      <c r="AU671" s="1">
        <f t="shared" si="152"/>
        <v>1</v>
      </c>
      <c r="AV671" s="1">
        <f t="shared" si="153"/>
        <v>0.4</v>
      </c>
      <c r="AW671" s="20">
        <v>1</v>
      </c>
      <c r="AX671" s="20">
        <v>0.274653638071788</v>
      </c>
      <c r="AY671" s="20">
        <v>1</v>
      </c>
      <c r="AZ671" s="20">
        <v>0.64622308148129004</v>
      </c>
      <c r="BA671" s="26">
        <v>1</v>
      </c>
      <c r="BB671" s="26">
        <v>1</v>
      </c>
    </row>
    <row r="672" spans="1:54">
      <c r="A672" s="1">
        <v>670</v>
      </c>
      <c r="B672" s="94" t="s">
        <v>543</v>
      </c>
      <c r="C672" s="94" t="s">
        <v>1337</v>
      </c>
      <c r="D672" s="94" t="s">
        <v>1354</v>
      </c>
      <c r="E672" s="94" t="s">
        <v>1357</v>
      </c>
      <c r="F672" s="94" t="s">
        <v>1358</v>
      </c>
      <c r="G672" s="1" t="s">
        <v>650</v>
      </c>
      <c r="H672" s="1" t="s">
        <v>650</v>
      </c>
      <c r="I672" s="1" t="s">
        <v>650</v>
      </c>
      <c r="J672" s="1" t="s">
        <v>650</v>
      </c>
      <c r="K672" s="1" t="s">
        <v>639</v>
      </c>
      <c r="L672" s="1" t="s">
        <v>1358</v>
      </c>
      <c r="M672" s="2">
        <v>1</v>
      </c>
      <c r="N672" s="3">
        <v>0</v>
      </c>
      <c r="O672" s="3">
        <v>2</v>
      </c>
      <c r="P672" s="3">
        <v>0</v>
      </c>
      <c r="Q672" s="3">
        <v>0</v>
      </c>
      <c r="R672" s="3">
        <v>0</v>
      </c>
      <c r="S672" s="4">
        <v>1</v>
      </c>
      <c r="T672" s="4">
        <v>0</v>
      </c>
      <c r="U672" s="4">
        <v>2</v>
      </c>
      <c r="V672" s="4">
        <v>2</v>
      </c>
      <c r="W672" s="5">
        <v>4</v>
      </c>
      <c r="X672" s="5">
        <v>3</v>
      </c>
      <c r="Y672" s="5">
        <v>0</v>
      </c>
      <c r="Z672" s="5">
        <v>0</v>
      </c>
      <c r="AA672" s="6">
        <v>3</v>
      </c>
      <c r="AB672" s="6">
        <v>6</v>
      </c>
      <c r="AC672" s="6">
        <v>2</v>
      </c>
      <c r="AD672" s="6">
        <v>3</v>
      </c>
      <c r="AE672" s="7">
        <v>0</v>
      </c>
      <c r="AF672" s="7">
        <v>0</v>
      </c>
      <c r="AG672" s="7">
        <v>4</v>
      </c>
      <c r="AH672" s="7">
        <v>0</v>
      </c>
      <c r="AI672" s="2">
        <f t="shared" si="140"/>
        <v>0.5</v>
      </c>
      <c r="AJ672" s="4">
        <f t="shared" si="141"/>
        <v>1.25</v>
      </c>
      <c r="AK672" s="5">
        <f t="shared" si="142"/>
        <v>1.75</v>
      </c>
      <c r="AL672" s="6">
        <f t="shared" si="143"/>
        <v>3.5</v>
      </c>
      <c r="AM672" s="7">
        <f t="shared" si="147"/>
        <v>1</v>
      </c>
      <c r="AN672" s="18">
        <f t="shared" si="144"/>
        <v>0.75</v>
      </c>
      <c r="AO672" s="19">
        <f t="shared" si="145"/>
        <v>1.25</v>
      </c>
      <c r="AP672" s="19">
        <f t="shared" si="146"/>
        <v>3</v>
      </c>
      <c r="AQ672" s="9">
        <f t="shared" si="148"/>
        <v>2.5</v>
      </c>
      <c r="AR672" s="1">
        <f t="shared" si="149"/>
        <v>3.5</v>
      </c>
      <c r="AS672" s="1">
        <f t="shared" si="150"/>
        <v>7</v>
      </c>
      <c r="AT672" s="1">
        <f t="shared" si="151"/>
        <v>2.8</v>
      </c>
      <c r="AU672" s="1">
        <f t="shared" si="152"/>
        <v>2</v>
      </c>
      <c r="AV672" s="1">
        <f t="shared" si="153"/>
        <v>0.8</v>
      </c>
      <c r="AW672" s="20">
        <v>1</v>
      </c>
      <c r="AX672" s="20">
        <v>0.24165129406764399</v>
      </c>
      <c r="AY672" s="20">
        <v>1</v>
      </c>
      <c r="AZ672" s="20">
        <v>0.80419411827022702</v>
      </c>
      <c r="BA672" s="26">
        <v>1</v>
      </c>
      <c r="BB672" s="26">
        <v>1</v>
      </c>
    </row>
    <row r="673" spans="1:54">
      <c r="A673" s="1">
        <v>671</v>
      </c>
      <c r="B673" s="94" t="s">
        <v>543</v>
      </c>
      <c r="C673" s="94" t="s">
        <v>1337</v>
      </c>
      <c r="D673" s="94" t="s">
        <v>1354</v>
      </c>
      <c r="E673" s="94" t="s">
        <v>1357</v>
      </c>
      <c r="F673" s="94" t="s">
        <v>1359</v>
      </c>
      <c r="G673" s="1" t="s">
        <v>650</v>
      </c>
      <c r="H673" s="1" t="s">
        <v>650</v>
      </c>
      <c r="I673" s="1" t="s">
        <v>650</v>
      </c>
      <c r="J673" s="1" t="s">
        <v>650</v>
      </c>
      <c r="K673" s="1" t="s">
        <v>640</v>
      </c>
      <c r="L673" s="1" t="s">
        <v>1359</v>
      </c>
      <c r="M673" s="2">
        <v>0</v>
      </c>
      <c r="N673" s="3">
        <v>0</v>
      </c>
      <c r="O673" s="3">
        <v>0</v>
      </c>
      <c r="P673" s="3">
        <v>1</v>
      </c>
      <c r="Q673" s="3">
        <v>0</v>
      </c>
      <c r="R673" s="3">
        <v>0</v>
      </c>
      <c r="S673" s="4">
        <v>0</v>
      </c>
      <c r="T673" s="4">
        <v>0</v>
      </c>
      <c r="U673" s="4">
        <v>0</v>
      </c>
      <c r="V673" s="4">
        <v>0</v>
      </c>
      <c r="W673" s="5">
        <v>3</v>
      </c>
      <c r="X673" s="5">
        <v>1</v>
      </c>
      <c r="Y673" s="5">
        <v>0</v>
      </c>
      <c r="Z673" s="5">
        <v>0</v>
      </c>
      <c r="AA673" s="6">
        <v>2</v>
      </c>
      <c r="AB673" s="6">
        <v>0</v>
      </c>
      <c r="AC673" s="6">
        <v>6</v>
      </c>
      <c r="AD673" s="6">
        <v>5</v>
      </c>
      <c r="AE673" s="7">
        <v>0</v>
      </c>
      <c r="AF673" s="7">
        <v>0</v>
      </c>
      <c r="AG673" s="7">
        <v>0</v>
      </c>
      <c r="AH673" s="7">
        <v>0</v>
      </c>
      <c r="AI673" s="2">
        <f t="shared" si="140"/>
        <v>0.16666666666666666</v>
      </c>
      <c r="AJ673" s="4">
        <f t="shared" si="141"/>
        <v>0</v>
      </c>
      <c r="AK673" s="5">
        <f t="shared" si="142"/>
        <v>1</v>
      </c>
      <c r="AL673" s="6">
        <f t="shared" si="143"/>
        <v>3.25</v>
      </c>
      <c r="AM673" s="7">
        <f t="shared" si="147"/>
        <v>0</v>
      </c>
      <c r="AN673" s="18">
        <f t="shared" si="144"/>
        <v>-0.16666666666666666</v>
      </c>
      <c r="AO673" s="19">
        <f t="shared" si="145"/>
        <v>0.83333333333333337</v>
      </c>
      <c r="AP673" s="19">
        <f t="shared" si="146"/>
        <v>3.0833333333333335</v>
      </c>
      <c r="AQ673" s="9">
        <f t="shared" si="148"/>
        <v>0</v>
      </c>
      <c r="AR673" s="1">
        <f t="shared" si="149"/>
        <v>6</v>
      </c>
      <c r="AS673" s="1">
        <f t="shared" si="150"/>
        <v>19.5</v>
      </c>
      <c r="AT673" s="1" t="s">
        <v>1413</v>
      </c>
      <c r="AU673" s="1">
        <f t="shared" si="152"/>
        <v>0</v>
      </c>
      <c r="AV673" s="1" t="s">
        <v>1413</v>
      </c>
      <c r="AW673" s="20">
        <v>1</v>
      </c>
      <c r="AX673" s="20">
        <v>0.39753003574634299</v>
      </c>
      <c r="AY673" s="20">
        <v>1</v>
      </c>
      <c r="AZ673" s="20">
        <v>0.258259826538773</v>
      </c>
      <c r="BA673" s="26">
        <v>1</v>
      </c>
      <c r="BB673" s="26">
        <v>1</v>
      </c>
    </row>
    <row r="674" spans="1:54">
      <c r="A674" s="1">
        <v>672</v>
      </c>
      <c r="B674" s="94" t="s">
        <v>543</v>
      </c>
      <c r="C674" s="94" t="s">
        <v>1337</v>
      </c>
      <c r="D674" s="94" t="s">
        <v>1354</v>
      </c>
      <c r="E674" s="94" t="s">
        <v>1357</v>
      </c>
      <c r="F674" s="94" t="s">
        <v>1360</v>
      </c>
      <c r="G674" s="1" t="s">
        <v>650</v>
      </c>
      <c r="H674" s="1" t="s">
        <v>650</v>
      </c>
      <c r="I674" s="1" t="s">
        <v>650</v>
      </c>
      <c r="J674" s="1" t="s">
        <v>650</v>
      </c>
      <c r="K674" s="1" t="s">
        <v>641</v>
      </c>
      <c r="L674" s="1" t="s">
        <v>1360</v>
      </c>
      <c r="M674" s="2">
        <v>0</v>
      </c>
      <c r="N674" s="3">
        <v>0</v>
      </c>
      <c r="O674" s="3">
        <v>0</v>
      </c>
      <c r="P674" s="3">
        <v>1</v>
      </c>
      <c r="Q674" s="3">
        <v>0</v>
      </c>
      <c r="R674" s="3">
        <v>0</v>
      </c>
      <c r="S674" s="4">
        <v>1</v>
      </c>
      <c r="T674" s="4">
        <v>0</v>
      </c>
      <c r="U674" s="4">
        <v>0</v>
      </c>
      <c r="V674" s="4">
        <v>2</v>
      </c>
      <c r="W674" s="5">
        <v>17</v>
      </c>
      <c r="X674" s="5">
        <v>0</v>
      </c>
      <c r="Y674" s="5">
        <v>0</v>
      </c>
      <c r="Z674" s="5">
        <v>0</v>
      </c>
      <c r="AA674" s="6">
        <v>2</v>
      </c>
      <c r="AB674" s="6">
        <v>4</v>
      </c>
      <c r="AC674" s="6">
        <v>4</v>
      </c>
      <c r="AD674" s="6">
        <v>5</v>
      </c>
      <c r="AE674" s="7">
        <v>0</v>
      </c>
      <c r="AF674" s="7">
        <v>0</v>
      </c>
      <c r="AG674" s="7">
        <v>0</v>
      </c>
      <c r="AH674" s="7">
        <v>0</v>
      </c>
      <c r="AI674" s="2">
        <f t="shared" si="140"/>
        <v>0.16666666666666666</v>
      </c>
      <c r="AJ674" s="4">
        <f t="shared" si="141"/>
        <v>0.75</v>
      </c>
      <c r="AK674" s="5">
        <f t="shared" si="142"/>
        <v>4.25</v>
      </c>
      <c r="AL674" s="6">
        <f t="shared" si="143"/>
        <v>3.75</v>
      </c>
      <c r="AM674" s="7">
        <f t="shared" si="147"/>
        <v>0</v>
      </c>
      <c r="AN674" s="18">
        <f t="shared" si="144"/>
        <v>0.58333333333333337</v>
      </c>
      <c r="AO674" s="19">
        <f t="shared" si="145"/>
        <v>4.083333333333333</v>
      </c>
      <c r="AP674" s="19">
        <f t="shared" si="146"/>
        <v>3.5833333333333335</v>
      </c>
      <c r="AQ674" s="9">
        <f t="shared" si="148"/>
        <v>4.5</v>
      </c>
      <c r="AR674" s="1">
        <f t="shared" si="149"/>
        <v>25.5</v>
      </c>
      <c r="AS674" s="1">
        <f t="shared" si="150"/>
        <v>22.5</v>
      </c>
      <c r="AT674" s="1">
        <f t="shared" si="151"/>
        <v>5</v>
      </c>
      <c r="AU674" s="1">
        <f t="shared" si="152"/>
        <v>0</v>
      </c>
      <c r="AV674" s="1">
        <f t="shared" si="153"/>
        <v>0</v>
      </c>
      <c r="AW674" s="20">
        <v>1</v>
      </c>
      <c r="AX674" s="20">
        <v>1</v>
      </c>
      <c r="AY674" s="20">
        <v>1</v>
      </c>
      <c r="AZ674" s="20">
        <v>1</v>
      </c>
      <c r="BA674" s="26">
        <v>1</v>
      </c>
      <c r="BB674" s="26">
        <v>1</v>
      </c>
    </row>
    <row r="675" spans="1:54">
      <c r="A675" s="1">
        <v>673</v>
      </c>
      <c r="B675" s="94" t="s">
        <v>543</v>
      </c>
      <c r="C675" s="94" t="s">
        <v>1337</v>
      </c>
      <c r="D675" s="94" t="s">
        <v>1354</v>
      </c>
      <c r="E675" s="94" t="s">
        <v>1357</v>
      </c>
      <c r="F675" s="94" t="s">
        <v>1361</v>
      </c>
      <c r="G675" s="1" t="s">
        <v>650</v>
      </c>
      <c r="H675" s="1" t="s">
        <v>650</v>
      </c>
      <c r="I675" s="1" t="s">
        <v>650</v>
      </c>
      <c r="J675" s="1" t="s">
        <v>650</v>
      </c>
      <c r="K675" s="1" t="s">
        <v>642</v>
      </c>
      <c r="L675" s="1" t="s">
        <v>1361</v>
      </c>
      <c r="M675" s="2">
        <v>0</v>
      </c>
      <c r="N675" s="3">
        <v>0</v>
      </c>
      <c r="O675" s="3">
        <v>0</v>
      </c>
      <c r="P675" s="3">
        <v>1</v>
      </c>
      <c r="Q675" s="3">
        <v>0</v>
      </c>
      <c r="R675" s="3">
        <v>0</v>
      </c>
      <c r="S675" s="4">
        <v>1</v>
      </c>
      <c r="T675" s="4">
        <v>0</v>
      </c>
      <c r="U675" s="4">
        <v>0</v>
      </c>
      <c r="V675" s="4">
        <v>1</v>
      </c>
      <c r="W675" s="5">
        <v>0</v>
      </c>
      <c r="X675" s="5">
        <v>0</v>
      </c>
      <c r="Y675" s="5">
        <v>0</v>
      </c>
      <c r="Z675" s="5">
        <v>0</v>
      </c>
      <c r="AA675" s="6">
        <v>0</v>
      </c>
      <c r="AB675" s="6">
        <v>1</v>
      </c>
      <c r="AC675" s="6">
        <v>0</v>
      </c>
      <c r="AD675" s="6">
        <v>0</v>
      </c>
      <c r="AE675" s="7">
        <v>0</v>
      </c>
      <c r="AF675" s="7">
        <v>0</v>
      </c>
      <c r="AG675" s="7">
        <v>0</v>
      </c>
      <c r="AH675" s="7">
        <v>0</v>
      </c>
      <c r="AI675" s="2">
        <f t="shared" si="140"/>
        <v>0.16666666666666666</v>
      </c>
      <c r="AJ675" s="4">
        <f t="shared" si="141"/>
        <v>0.5</v>
      </c>
      <c r="AK675" s="5">
        <f t="shared" si="142"/>
        <v>0</v>
      </c>
      <c r="AL675" s="6">
        <f t="shared" si="143"/>
        <v>0.25</v>
      </c>
      <c r="AM675" s="7">
        <f t="shared" si="147"/>
        <v>0</v>
      </c>
      <c r="AN675" s="18">
        <f t="shared" si="144"/>
        <v>0.33333333333333337</v>
      </c>
      <c r="AO675" s="19">
        <f t="shared" si="145"/>
        <v>-0.16666666666666666</v>
      </c>
      <c r="AP675" s="19">
        <f t="shared" si="146"/>
        <v>8.3333333333333343E-2</v>
      </c>
      <c r="AQ675" s="9">
        <f t="shared" si="148"/>
        <v>3</v>
      </c>
      <c r="AR675" s="1">
        <f t="shared" si="149"/>
        <v>0</v>
      </c>
      <c r="AS675" s="1">
        <f t="shared" si="150"/>
        <v>1.5</v>
      </c>
      <c r="AT675" s="1">
        <f t="shared" si="151"/>
        <v>0.5</v>
      </c>
      <c r="AU675" s="1">
        <f t="shared" si="152"/>
        <v>0</v>
      </c>
      <c r="AV675" s="1">
        <f t="shared" si="153"/>
        <v>0</v>
      </c>
      <c r="AW675" s="20">
        <v>1</v>
      </c>
      <c r="AX675" s="20">
        <v>1</v>
      </c>
      <c r="AY675" s="20">
        <v>1</v>
      </c>
      <c r="AZ675" s="20">
        <v>1</v>
      </c>
      <c r="BA675" s="26">
        <v>1</v>
      </c>
      <c r="BB675" s="26">
        <v>1</v>
      </c>
    </row>
    <row r="676" spans="1:54">
      <c r="A676" s="1">
        <v>674</v>
      </c>
      <c r="B676" s="94" t="s">
        <v>543</v>
      </c>
      <c r="C676" s="94" t="s">
        <v>1337</v>
      </c>
      <c r="D676" s="94" t="s">
        <v>1354</v>
      </c>
      <c r="E676" s="94" t="s">
        <v>1362</v>
      </c>
      <c r="F676" s="1" t="s">
        <v>650</v>
      </c>
      <c r="G676" s="1" t="s">
        <v>650</v>
      </c>
      <c r="H676" s="1" t="s">
        <v>650</v>
      </c>
      <c r="I676" s="1" t="s">
        <v>650</v>
      </c>
      <c r="J676" s="1" t="s">
        <v>650</v>
      </c>
      <c r="K676" s="1" t="s">
        <v>643</v>
      </c>
      <c r="L676" s="1" t="s">
        <v>1362</v>
      </c>
      <c r="M676" s="2">
        <v>0</v>
      </c>
      <c r="N676" s="3">
        <v>0</v>
      </c>
      <c r="O676" s="3">
        <v>0</v>
      </c>
      <c r="P676" s="3">
        <v>2</v>
      </c>
      <c r="Q676" s="3">
        <v>0</v>
      </c>
      <c r="R676" s="3">
        <v>0</v>
      </c>
      <c r="S676" s="4">
        <v>0</v>
      </c>
      <c r="T676" s="4">
        <v>0</v>
      </c>
      <c r="U676" s="4">
        <v>1</v>
      </c>
      <c r="V676" s="4">
        <v>0</v>
      </c>
      <c r="W676" s="5">
        <v>2</v>
      </c>
      <c r="X676" s="5">
        <v>1</v>
      </c>
      <c r="Y676" s="5">
        <v>0</v>
      </c>
      <c r="Z676" s="5">
        <v>1</v>
      </c>
      <c r="AA676" s="6">
        <v>2</v>
      </c>
      <c r="AB676" s="6">
        <v>6</v>
      </c>
      <c r="AC676" s="6">
        <v>7</v>
      </c>
      <c r="AD676" s="6">
        <v>12</v>
      </c>
      <c r="AE676" s="7">
        <v>0</v>
      </c>
      <c r="AF676" s="7">
        <v>0</v>
      </c>
      <c r="AG676" s="7">
        <v>1</v>
      </c>
      <c r="AH676" s="7">
        <v>1</v>
      </c>
      <c r="AI676" s="2">
        <f t="shared" si="140"/>
        <v>0.33333333333333331</v>
      </c>
      <c r="AJ676" s="4">
        <f t="shared" si="141"/>
        <v>0.25</v>
      </c>
      <c r="AK676" s="5">
        <f t="shared" si="142"/>
        <v>1</v>
      </c>
      <c r="AL676" s="6">
        <f t="shared" si="143"/>
        <v>6.75</v>
      </c>
      <c r="AM676" s="7">
        <f t="shared" si="147"/>
        <v>0.5</v>
      </c>
      <c r="AN676" s="18">
        <f t="shared" si="144"/>
        <v>-8.3333333333333315E-2</v>
      </c>
      <c r="AO676" s="19">
        <f t="shared" si="145"/>
        <v>0.66666666666666674</v>
      </c>
      <c r="AP676" s="19">
        <f t="shared" si="146"/>
        <v>6.416666666666667</v>
      </c>
      <c r="AQ676" s="9">
        <f t="shared" si="148"/>
        <v>0.75</v>
      </c>
      <c r="AR676" s="1">
        <f t="shared" si="149"/>
        <v>3</v>
      </c>
      <c r="AS676" s="1">
        <f t="shared" si="150"/>
        <v>20.25</v>
      </c>
      <c r="AT676" s="1">
        <f t="shared" si="151"/>
        <v>27</v>
      </c>
      <c r="AU676" s="1">
        <f t="shared" si="152"/>
        <v>1.5</v>
      </c>
      <c r="AV676" s="1">
        <f t="shared" si="153"/>
        <v>2</v>
      </c>
      <c r="AW676" s="20">
        <v>1</v>
      </c>
      <c r="AX676" s="20">
        <v>6.5558864412305101E-2</v>
      </c>
      <c r="AY676" s="20">
        <v>1</v>
      </c>
      <c r="AZ676" s="20">
        <v>0.12323067524551901</v>
      </c>
      <c r="BA676" s="26">
        <v>1</v>
      </c>
      <c r="BB676" s="26">
        <v>1</v>
      </c>
    </row>
    <row r="677" spans="1:54">
      <c r="A677" s="1">
        <v>675</v>
      </c>
      <c r="B677" s="94" t="s">
        <v>543</v>
      </c>
      <c r="C677" s="94" t="s">
        <v>1337</v>
      </c>
      <c r="D677" s="94" t="s">
        <v>1354</v>
      </c>
      <c r="E677" s="94" t="s">
        <v>1362</v>
      </c>
      <c r="F677" s="94" t="s">
        <v>1363</v>
      </c>
      <c r="G677" s="1" t="s">
        <v>650</v>
      </c>
      <c r="H677" s="1" t="s">
        <v>650</v>
      </c>
      <c r="I677" s="1" t="s">
        <v>650</v>
      </c>
      <c r="J677" s="1" t="s">
        <v>650</v>
      </c>
      <c r="K677" s="1" t="s">
        <v>644</v>
      </c>
      <c r="L677" s="1" t="s">
        <v>1363</v>
      </c>
      <c r="M677" s="2">
        <v>0</v>
      </c>
      <c r="N677" s="3">
        <v>0</v>
      </c>
      <c r="O677" s="3">
        <v>0</v>
      </c>
      <c r="P677" s="3">
        <v>1</v>
      </c>
      <c r="Q677" s="3">
        <v>0</v>
      </c>
      <c r="R677" s="3">
        <v>0</v>
      </c>
      <c r="S677" s="4">
        <v>0</v>
      </c>
      <c r="T677" s="4">
        <v>0</v>
      </c>
      <c r="U677" s="4">
        <v>1</v>
      </c>
      <c r="V677" s="4">
        <v>0</v>
      </c>
      <c r="W677" s="5">
        <v>0</v>
      </c>
      <c r="X677" s="5">
        <v>1</v>
      </c>
      <c r="Y677" s="5">
        <v>0</v>
      </c>
      <c r="Z677" s="5">
        <v>1</v>
      </c>
      <c r="AA677" s="6">
        <v>2</v>
      </c>
      <c r="AB677" s="6">
        <v>1</v>
      </c>
      <c r="AC677" s="6">
        <v>4</v>
      </c>
      <c r="AD677" s="6">
        <v>4</v>
      </c>
      <c r="AE677" s="7">
        <v>0</v>
      </c>
      <c r="AF677" s="7">
        <v>0</v>
      </c>
      <c r="AG677" s="7">
        <v>1</v>
      </c>
      <c r="AH677" s="7">
        <v>1</v>
      </c>
      <c r="AI677" s="2">
        <f t="shared" si="140"/>
        <v>0.16666666666666666</v>
      </c>
      <c r="AJ677" s="4">
        <f t="shared" si="141"/>
        <v>0.25</v>
      </c>
      <c r="AK677" s="5">
        <f t="shared" si="142"/>
        <v>0.5</v>
      </c>
      <c r="AL677" s="6">
        <f t="shared" si="143"/>
        <v>2.75</v>
      </c>
      <c r="AM677" s="7">
        <f t="shared" si="147"/>
        <v>0.5</v>
      </c>
      <c r="AN677" s="18">
        <f t="shared" si="144"/>
        <v>8.3333333333333343E-2</v>
      </c>
      <c r="AO677" s="19">
        <f t="shared" si="145"/>
        <v>0.33333333333333337</v>
      </c>
      <c r="AP677" s="19">
        <f t="shared" si="146"/>
        <v>2.5833333333333335</v>
      </c>
      <c r="AQ677" s="9">
        <f t="shared" si="148"/>
        <v>1.5</v>
      </c>
      <c r="AR677" s="1">
        <f t="shared" si="149"/>
        <v>3</v>
      </c>
      <c r="AS677" s="1">
        <f t="shared" si="150"/>
        <v>16.5</v>
      </c>
      <c r="AT677" s="1">
        <f t="shared" si="151"/>
        <v>11</v>
      </c>
      <c r="AU677" s="1">
        <f t="shared" si="152"/>
        <v>3</v>
      </c>
      <c r="AV677" s="1">
        <f t="shared" si="153"/>
        <v>2</v>
      </c>
      <c r="AW677" s="20">
        <v>1</v>
      </c>
      <c r="AX677" s="20">
        <v>7.3743267686073005E-2</v>
      </c>
      <c r="AY677" s="20">
        <v>1</v>
      </c>
      <c r="AZ677" s="20">
        <v>0.209333546840556</v>
      </c>
      <c r="BA677" s="26">
        <v>1</v>
      </c>
      <c r="BB677" s="26">
        <v>1</v>
      </c>
    </row>
    <row r="678" spans="1:54">
      <c r="A678" s="1">
        <v>676</v>
      </c>
      <c r="B678" s="94" t="s">
        <v>543</v>
      </c>
      <c r="C678" s="94" t="s">
        <v>1337</v>
      </c>
      <c r="D678" s="94" t="s">
        <v>1354</v>
      </c>
      <c r="E678" s="94" t="s">
        <v>1362</v>
      </c>
      <c r="F678" s="94" t="s">
        <v>1364</v>
      </c>
      <c r="G678" s="1" t="s">
        <v>650</v>
      </c>
      <c r="H678" s="1" t="s">
        <v>650</v>
      </c>
      <c r="I678" s="1" t="s">
        <v>650</v>
      </c>
      <c r="J678" s="1" t="s">
        <v>650</v>
      </c>
      <c r="K678" s="1" t="s">
        <v>645</v>
      </c>
      <c r="L678" s="1" t="s">
        <v>1364</v>
      </c>
      <c r="M678" s="2">
        <v>0</v>
      </c>
      <c r="N678" s="3">
        <v>0</v>
      </c>
      <c r="O678" s="3">
        <v>0</v>
      </c>
      <c r="P678" s="3">
        <v>1</v>
      </c>
      <c r="Q678" s="3">
        <v>0</v>
      </c>
      <c r="R678" s="3">
        <v>0</v>
      </c>
      <c r="S678" s="4">
        <v>0</v>
      </c>
      <c r="T678" s="4">
        <v>0</v>
      </c>
      <c r="U678" s="4">
        <v>0</v>
      </c>
      <c r="V678" s="4">
        <v>0</v>
      </c>
      <c r="W678" s="5">
        <v>2</v>
      </c>
      <c r="X678" s="5">
        <v>0</v>
      </c>
      <c r="Y678" s="5">
        <v>0</v>
      </c>
      <c r="Z678" s="5">
        <v>0</v>
      </c>
      <c r="AA678" s="6">
        <v>0</v>
      </c>
      <c r="AB678" s="6">
        <v>4</v>
      </c>
      <c r="AC678" s="6">
        <v>3</v>
      </c>
      <c r="AD678" s="6">
        <v>8</v>
      </c>
      <c r="AE678" s="7">
        <v>0</v>
      </c>
      <c r="AF678" s="7">
        <v>0</v>
      </c>
      <c r="AG678" s="7">
        <v>0</v>
      </c>
      <c r="AH678" s="7">
        <v>0</v>
      </c>
      <c r="AI678" s="2">
        <f t="shared" si="140"/>
        <v>0.16666666666666666</v>
      </c>
      <c r="AJ678" s="4">
        <f t="shared" si="141"/>
        <v>0</v>
      </c>
      <c r="AK678" s="5">
        <f t="shared" si="142"/>
        <v>0.5</v>
      </c>
      <c r="AL678" s="6">
        <f t="shared" si="143"/>
        <v>3.75</v>
      </c>
      <c r="AM678" s="7">
        <f t="shared" si="147"/>
        <v>0</v>
      </c>
      <c r="AN678" s="18">
        <f t="shared" si="144"/>
        <v>-0.16666666666666666</v>
      </c>
      <c r="AO678" s="19">
        <f t="shared" si="145"/>
        <v>0.33333333333333337</v>
      </c>
      <c r="AP678" s="19">
        <f t="shared" si="146"/>
        <v>3.5833333333333335</v>
      </c>
      <c r="AQ678" s="9">
        <f t="shared" si="148"/>
        <v>0</v>
      </c>
      <c r="AR678" s="1">
        <f t="shared" si="149"/>
        <v>3</v>
      </c>
      <c r="AS678" s="1">
        <f t="shared" si="150"/>
        <v>22.5</v>
      </c>
      <c r="AT678" s="1" t="s">
        <v>1413</v>
      </c>
      <c r="AU678" s="1">
        <f t="shared" si="152"/>
        <v>0</v>
      </c>
      <c r="AV678" s="1" t="s">
        <v>1413</v>
      </c>
      <c r="AW678" s="20">
        <v>1</v>
      </c>
      <c r="AX678" s="20">
        <v>0.315587686535101</v>
      </c>
      <c r="AY678" s="20">
        <v>1</v>
      </c>
      <c r="AZ678" s="20">
        <v>0.195809828371169</v>
      </c>
      <c r="BA678" s="26">
        <v>1</v>
      </c>
      <c r="BB678" s="26">
        <v>1</v>
      </c>
    </row>
    <row r="679" spans="1:54">
      <c r="A679" s="1">
        <v>677</v>
      </c>
      <c r="B679" s="94" t="s">
        <v>543</v>
      </c>
      <c r="C679" s="94" t="s">
        <v>1337</v>
      </c>
      <c r="D679" s="94" t="s">
        <v>1354</v>
      </c>
      <c r="E679" s="94" t="s">
        <v>1362</v>
      </c>
      <c r="F679" s="94" t="s">
        <v>1365</v>
      </c>
      <c r="G679" s="1" t="s">
        <v>650</v>
      </c>
      <c r="H679" s="1" t="s">
        <v>650</v>
      </c>
      <c r="I679" s="1" t="s">
        <v>650</v>
      </c>
      <c r="J679" s="1" t="s">
        <v>650</v>
      </c>
      <c r="K679" s="1" t="s">
        <v>646</v>
      </c>
      <c r="L679" s="1" t="s">
        <v>1365</v>
      </c>
      <c r="M679" s="2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4">
        <v>0</v>
      </c>
      <c r="T679" s="4">
        <v>0</v>
      </c>
      <c r="U679" s="4">
        <v>0</v>
      </c>
      <c r="V679" s="4">
        <v>0</v>
      </c>
      <c r="W679" s="5">
        <v>0</v>
      </c>
      <c r="X679" s="5">
        <v>0</v>
      </c>
      <c r="Y679" s="5">
        <v>0</v>
      </c>
      <c r="Z679" s="5">
        <v>0</v>
      </c>
      <c r="AA679" s="6">
        <v>0</v>
      </c>
      <c r="AB679" s="6">
        <v>1</v>
      </c>
      <c r="AC679" s="6">
        <v>0</v>
      </c>
      <c r="AD679" s="6">
        <v>0</v>
      </c>
      <c r="AE679" s="7">
        <v>0</v>
      </c>
      <c r="AF679" s="7">
        <v>0</v>
      </c>
      <c r="AG679" s="7">
        <v>0</v>
      </c>
      <c r="AH679" s="7">
        <v>0</v>
      </c>
      <c r="AI679" s="2">
        <f t="shared" si="140"/>
        <v>0</v>
      </c>
      <c r="AJ679" s="4">
        <f t="shared" si="141"/>
        <v>0</v>
      </c>
      <c r="AK679" s="5">
        <f t="shared" si="142"/>
        <v>0</v>
      </c>
      <c r="AL679" s="6">
        <f t="shared" si="143"/>
        <v>0.25</v>
      </c>
      <c r="AM679" s="7">
        <f t="shared" si="147"/>
        <v>0</v>
      </c>
      <c r="AN679" s="18">
        <f t="shared" si="144"/>
        <v>0</v>
      </c>
      <c r="AO679" s="19">
        <f t="shared" si="145"/>
        <v>0</v>
      </c>
      <c r="AP679" s="19">
        <f t="shared" si="146"/>
        <v>0.25</v>
      </c>
      <c r="AQ679" s="9" t="s">
        <v>1413</v>
      </c>
      <c r="AR679" s="1" t="s">
        <v>1413</v>
      </c>
      <c r="AS679" s="1" t="s">
        <v>1413</v>
      </c>
      <c r="AT679" s="1" t="s">
        <v>1413</v>
      </c>
      <c r="AU679" s="1" t="s">
        <v>1413</v>
      </c>
      <c r="AV679" s="1" t="s">
        <v>1413</v>
      </c>
      <c r="AW679" s="20">
        <v>1</v>
      </c>
      <c r="AX679" s="20">
        <v>1</v>
      </c>
      <c r="AY679" s="20">
        <v>1</v>
      </c>
      <c r="AZ679" s="20">
        <v>1</v>
      </c>
      <c r="BA679" s="26">
        <v>1</v>
      </c>
      <c r="BB679" s="26">
        <v>1</v>
      </c>
    </row>
  </sheetData>
  <phoneticPr fontId="2"/>
  <conditionalFormatting sqref="AQ3:AV679">
    <cfRule type="colorScale" priority="17">
      <colorScale>
        <cfvo type="num" val="1"/>
        <cfvo type="num" val="15"/>
        <cfvo type="num" val="30"/>
        <color theme="0"/>
        <color rgb="FF00FDFF"/>
        <color rgb="FFFFFF00"/>
      </colorScale>
    </cfRule>
  </conditionalFormatting>
  <conditionalFormatting sqref="AW2:AZ2">
    <cfRule type="cellIs" dxfId="1" priority="9" operator="lessThan">
      <formula>0.05</formula>
    </cfRule>
  </conditionalFormatting>
  <conditionalFormatting sqref="AW3:BB679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Nagai</dc:creator>
  <cp:lastModifiedBy>Jun Nagai</cp:lastModifiedBy>
  <dcterms:created xsi:type="dcterms:W3CDTF">2024-07-05T04:11:50Z</dcterms:created>
  <dcterms:modified xsi:type="dcterms:W3CDTF">2025-10-01T02:50:04Z</dcterms:modified>
</cp:coreProperties>
</file>