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w2475/NYU Langone Health Dropbox/Katherine Wu/KW-Manuscript_Nature/03-Proofs-FINAL/source data/"/>
    </mc:Choice>
  </mc:AlternateContent>
  <xr:revisionPtr revIDLastSave="0" documentId="13_ncr:1_{0ECDBB64-2EDB-DE48-9AEC-58F0ACAFCB10}" xr6:coauthVersionLast="47" xr6:coauthVersionMax="47" xr10:uidLastSave="{00000000-0000-0000-0000-000000000000}"/>
  <bookViews>
    <workbookView xWindow="380" yWindow="500" windowWidth="28420" windowHeight="17500" activeTab="1" xr2:uid="{D0626A83-0428-8041-9793-013CFBE7CE81}"/>
  </bookViews>
  <sheets>
    <sheet name="Fig. 1b" sheetId="1" r:id="rId1"/>
    <sheet name="Fig. 1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  <c r="G25" i="1"/>
  <c r="E38" i="1"/>
  <c r="H32" i="1"/>
  <c r="F32" i="1"/>
  <c r="D32" i="1"/>
  <c r="G38" i="1"/>
  <c r="F38" i="1"/>
  <c r="D38" i="1"/>
  <c r="C38" i="1"/>
  <c r="B38" i="1"/>
  <c r="G32" i="1"/>
  <c r="E32" i="1"/>
  <c r="C32" i="1"/>
  <c r="B32" i="1"/>
  <c r="D25" i="1"/>
  <c r="C25" i="1"/>
  <c r="E25" i="1"/>
  <c r="F25" i="1"/>
  <c r="H25" i="1"/>
  <c r="D19" i="1"/>
  <c r="C19" i="1"/>
  <c r="E19" i="1"/>
  <c r="F19" i="1"/>
  <c r="G19" i="1"/>
  <c r="B19" i="1"/>
  <c r="G13" i="1"/>
  <c r="F13" i="1"/>
  <c r="E13" i="1"/>
  <c r="C13" i="1"/>
  <c r="D13" i="1"/>
  <c r="B13" i="1"/>
  <c r="C7" i="1"/>
  <c r="D7" i="1"/>
  <c r="E7" i="1"/>
  <c r="F7" i="1"/>
  <c r="G7" i="1"/>
  <c r="H7" i="1"/>
  <c r="B7" i="1"/>
</calcChain>
</file>

<file path=xl/sharedStrings.xml><?xml version="1.0" encoding="utf-8"?>
<sst xmlns="http://schemas.openxmlformats.org/spreadsheetml/2006/main" count="69" uniqueCount="51">
  <si>
    <t>Fig. 1b source data</t>
  </si>
  <si>
    <t>sgNeo</t>
  </si>
  <si>
    <t>sgNeo+LIP1</t>
  </si>
  <si>
    <t>sgGpx4</t>
  </si>
  <si>
    <t>sgGpx4+LIP1</t>
  </si>
  <si>
    <t>tumor area</t>
  </si>
  <si>
    <t>lung area</t>
  </si>
  <si>
    <t>sgNeo +LIP1</t>
  </si>
  <si>
    <t>tumor burden (%)</t>
  </si>
  <si>
    <t>mouse1</t>
  </si>
  <si>
    <t>mouse2</t>
  </si>
  <si>
    <t>mouse3</t>
  </si>
  <si>
    <t>mouse4</t>
  </si>
  <si>
    <t>mouse5</t>
  </si>
  <si>
    <t>mouse6</t>
  </si>
  <si>
    <t>mouse7</t>
  </si>
  <si>
    <t>mouse8</t>
  </si>
  <si>
    <t>mouse9</t>
  </si>
  <si>
    <t>mouse10</t>
  </si>
  <si>
    <t>mouse11</t>
  </si>
  <si>
    <t>mouse12</t>
  </si>
  <si>
    <t>mouse13</t>
  </si>
  <si>
    <t>sgFsp1</t>
  </si>
  <si>
    <t>sgFsp1+LIP1</t>
  </si>
  <si>
    <t>Fig. 1e source data</t>
  </si>
  <si>
    <t>mouse 14</t>
  </si>
  <si>
    <t>mouse 15</t>
  </si>
  <si>
    <t>mouse 16</t>
  </si>
  <si>
    <t>mouse 17</t>
  </si>
  <si>
    <t>mouse 18</t>
  </si>
  <si>
    <t>mouse 19</t>
  </si>
  <si>
    <t>mouse 20</t>
  </si>
  <si>
    <t>mouse 21</t>
  </si>
  <si>
    <t>mouse 22</t>
  </si>
  <si>
    <t>mouse 23</t>
  </si>
  <si>
    <t>mouse 24</t>
  </si>
  <si>
    <t>mouse 25</t>
  </si>
  <si>
    <t>mouse 26</t>
  </si>
  <si>
    <t>mouse 27</t>
  </si>
  <si>
    <t>mouse 28</t>
  </si>
  <si>
    <t>mouse 29</t>
  </si>
  <si>
    <t>mouse 30</t>
  </si>
  <si>
    <t>mouse 31</t>
  </si>
  <si>
    <t>mouse 32</t>
  </si>
  <si>
    <t>mouse 33</t>
  </si>
  <si>
    <t>mouse 34</t>
  </si>
  <si>
    <t>mouse 35</t>
  </si>
  <si>
    <t>mouse 36</t>
  </si>
  <si>
    <t>mouse 37</t>
  </si>
  <si>
    <t>mouse 38</t>
  </si>
  <si>
    <t>mouse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</si>
</sst>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/>
    <xf numFmtId="0" fontId="4" fillId="0" borderId="3" xfId="0" applyFont="1" applyBorder="1" applyAlignment="1">
      <alignment horizontal="center"/>
    </xf>
    <xf numFmtId="4" fontId="4" fillId="0" borderId="0" xfId="0" applyNumberFormat="1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DABE-267E-6A4F-89E1-63437BA28AE4}">
  <dimension ref="A1:J39"/>
  <sheetViews>
    <sheetView topLeftCell="A26" zoomScale="120" zoomScaleNormal="120" workbookViewId="0">
      <selection activeCell="D19" sqref="D19"/>
    </sheetView>
  </sheetViews>
  <sheetFormatPr baseColWidth="10" defaultRowHeight="16" x14ac:dyDescent="0.2"/>
  <cols>
    <col min="1" max="1" width="16.33203125" style="3" bestFit="1" customWidth="1"/>
    <col min="2" max="8" width="15.83203125" style="3" customWidth="1"/>
    <col min="9" max="9" width="10.83203125" style="3"/>
    <col min="10" max="10" width="12" style="3" bestFit="1" customWidth="1"/>
    <col min="11" max="16384" width="10.83203125" style="3"/>
  </cols>
  <sheetData>
    <row r="1" spans="1:8" x14ac:dyDescent="0.2">
      <c r="A1" s="2" t="s">
        <v>0</v>
      </c>
    </row>
    <row r="3" spans="1:8" s="9" customFormat="1" x14ac:dyDescent="0.2">
      <c r="A3" s="6"/>
      <c r="B3" s="7" t="s">
        <v>1</v>
      </c>
      <c r="C3" s="7"/>
      <c r="D3" s="7"/>
      <c r="E3" s="7"/>
      <c r="F3" s="7"/>
      <c r="G3" s="7"/>
      <c r="H3" s="8"/>
    </row>
    <row r="4" spans="1:8" s="9" customFormat="1" x14ac:dyDescent="0.2">
      <c r="A4" s="10"/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2" t="s">
        <v>15</v>
      </c>
    </row>
    <row r="5" spans="1:8" x14ac:dyDescent="0.2">
      <c r="A5" s="13" t="s">
        <v>5</v>
      </c>
      <c r="B5" s="3">
        <v>8986913.0999999996</v>
      </c>
      <c r="C5" s="3">
        <v>7083217.9000000004</v>
      </c>
      <c r="D5" s="3">
        <v>9855462.4000000004</v>
      </c>
      <c r="E5" s="3">
        <v>14482429.5</v>
      </c>
      <c r="F5" s="3">
        <v>7321834.3000000007</v>
      </c>
      <c r="G5" s="3">
        <v>5052197.5999999996</v>
      </c>
      <c r="H5" s="14">
        <v>4811323.3</v>
      </c>
    </row>
    <row r="6" spans="1:8" x14ac:dyDescent="0.2">
      <c r="A6" s="13" t="s">
        <v>6</v>
      </c>
      <c r="B6" s="3">
        <v>60917135.700000003</v>
      </c>
      <c r="C6" s="3">
        <v>57839818</v>
      </c>
      <c r="D6" s="3">
        <v>45748497</v>
      </c>
      <c r="E6" s="3">
        <v>52472902</v>
      </c>
      <c r="F6" s="3">
        <v>40698287.100000001</v>
      </c>
      <c r="G6" s="3">
        <v>38787515.700000003</v>
      </c>
      <c r="H6" s="14">
        <v>42364718.5</v>
      </c>
    </row>
    <row r="7" spans="1:8" x14ac:dyDescent="0.2">
      <c r="A7" s="15" t="s">
        <v>8</v>
      </c>
      <c r="B7" s="16">
        <f>(B5/B6)*100</f>
        <v>14.752684932952286</v>
      </c>
      <c r="C7" s="16">
        <f t="shared" ref="C7:H7" si="0">(C5/C6)*100</f>
        <v>12.246265885553099</v>
      </c>
      <c r="D7" s="16">
        <f t="shared" si="0"/>
        <v>21.542702047676016</v>
      </c>
      <c r="E7" s="16">
        <f t="shared" si="0"/>
        <v>27.59982571575706</v>
      </c>
      <c r="F7" s="16">
        <f t="shared" si="0"/>
        <v>17.990522013885936</v>
      </c>
      <c r="G7" s="16">
        <f t="shared" si="0"/>
        <v>13.025318865678216</v>
      </c>
      <c r="H7" s="17">
        <f t="shared" si="0"/>
        <v>11.35691082191423</v>
      </c>
    </row>
    <row r="8" spans="1:8" ht="17" x14ac:dyDescent="0.2">
      <c r="B8" s="1"/>
      <c r="C8" s="1"/>
      <c r="D8" s="1"/>
      <c r="E8" s="1"/>
      <c r="F8" s="1"/>
      <c r="G8" s="1"/>
      <c r="H8" s="1"/>
    </row>
    <row r="9" spans="1:8" x14ac:dyDescent="0.2">
      <c r="A9" s="6"/>
      <c r="B9" s="7" t="s">
        <v>7</v>
      </c>
      <c r="C9" s="7"/>
      <c r="D9" s="7"/>
      <c r="E9" s="7"/>
      <c r="F9" s="7"/>
      <c r="G9" s="7"/>
      <c r="H9" s="8"/>
    </row>
    <row r="10" spans="1:8" x14ac:dyDescent="0.2">
      <c r="A10" s="10"/>
      <c r="B10" s="11" t="s">
        <v>16</v>
      </c>
      <c r="C10" s="11" t="s">
        <v>17</v>
      </c>
      <c r="D10" s="11" t="s">
        <v>18</v>
      </c>
      <c r="E10" s="11" t="s">
        <v>19</v>
      </c>
      <c r="F10" s="11" t="s">
        <v>20</v>
      </c>
      <c r="G10" s="11" t="s">
        <v>21</v>
      </c>
      <c r="H10" s="12"/>
    </row>
    <row r="11" spans="1:8" x14ac:dyDescent="0.2">
      <c r="A11" s="13" t="s">
        <v>5</v>
      </c>
      <c r="B11" s="3">
        <v>4394152</v>
      </c>
      <c r="C11" s="3">
        <v>6513503.2000000002</v>
      </c>
      <c r="D11" s="3">
        <v>18369103.420000002</v>
      </c>
      <c r="E11" s="3">
        <v>5070433.2000000011</v>
      </c>
      <c r="F11" s="3">
        <v>3282931.2</v>
      </c>
      <c r="G11" s="3">
        <v>3185681.5999999996</v>
      </c>
      <c r="H11" s="14"/>
    </row>
    <row r="12" spans="1:8" x14ac:dyDescent="0.2">
      <c r="A12" s="13" t="s">
        <v>6</v>
      </c>
      <c r="B12" s="3">
        <v>64541993.700000003</v>
      </c>
      <c r="C12" s="3">
        <v>58837474.899999999</v>
      </c>
      <c r="D12" s="3">
        <v>95692776.899999991</v>
      </c>
      <c r="E12" s="3">
        <v>41915125.099999994</v>
      </c>
      <c r="F12" s="3">
        <v>64600488</v>
      </c>
      <c r="G12" s="3">
        <v>24720843.899999999</v>
      </c>
      <c r="H12" s="14"/>
    </row>
    <row r="13" spans="1:8" x14ac:dyDescent="0.2">
      <c r="A13" s="15" t="s">
        <v>8</v>
      </c>
      <c r="B13" s="16">
        <f>(B11/B12)*100</f>
        <v>6.8082061741455009</v>
      </c>
      <c r="C13" s="16">
        <f t="shared" ref="C13:D13" si="1">(C11/C12)*100</f>
        <v>11.070330960107196</v>
      </c>
      <c r="D13" s="16">
        <f t="shared" si="1"/>
        <v>19.195914273859891</v>
      </c>
      <c r="E13" s="16">
        <f t="shared" ref="E13" si="2">(E11/E12)*100</f>
        <v>12.09690580167206</v>
      </c>
      <c r="F13" s="16">
        <f t="shared" ref="F13" si="3">(F11/F12)*100</f>
        <v>5.0818984525318145</v>
      </c>
      <c r="G13" s="16">
        <f t="shared" ref="G13" si="4">(G11/G12)*100</f>
        <v>12.886621560682238</v>
      </c>
      <c r="H13" s="17"/>
    </row>
    <row r="14" spans="1:8" ht="17" x14ac:dyDescent="0.2">
      <c r="B14" s="1"/>
      <c r="C14" s="1"/>
      <c r="D14" s="1"/>
      <c r="E14" s="1"/>
      <c r="F14" s="1"/>
      <c r="G14" s="1"/>
      <c r="H14" s="1"/>
    </row>
    <row r="15" spans="1:8" x14ac:dyDescent="0.2">
      <c r="A15" s="6"/>
      <c r="B15" s="7" t="s">
        <v>3</v>
      </c>
      <c r="C15" s="7"/>
      <c r="D15" s="7"/>
      <c r="E15" s="7"/>
      <c r="F15" s="7"/>
      <c r="G15" s="7"/>
      <c r="H15" s="18"/>
    </row>
    <row r="16" spans="1:8" x14ac:dyDescent="0.2">
      <c r="A16" s="10"/>
      <c r="B16" s="11" t="s">
        <v>25</v>
      </c>
      <c r="C16" s="11" t="s">
        <v>26</v>
      </c>
      <c r="D16" s="11" t="s">
        <v>27</v>
      </c>
      <c r="E16" s="11" t="s">
        <v>28</v>
      </c>
      <c r="F16" s="11" t="s">
        <v>29</v>
      </c>
      <c r="G16" s="11" t="s">
        <v>30</v>
      </c>
      <c r="H16" s="12"/>
    </row>
    <row r="17" spans="1:10" x14ac:dyDescent="0.2">
      <c r="A17" s="13" t="s">
        <v>5</v>
      </c>
      <c r="B17" s="3">
        <v>2214088.4000000004</v>
      </c>
      <c r="C17" s="3">
        <v>3971191.3</v>
      </c>
      <c r="D17" s="3">
        <v>1207323.8</v>
      </c>
      <c r="E17" s="3">
        <v>4235386.7</v>
      </c>
      <c r="F17" s="3">
        <v>5476763.4000000004</v>
      </c>
      <c r="G17" s="3">
        <v>2111123.1000000006</v>
      </c>
      <c r="H17" s="14"/>
    </row>
    <row r="18" spans="1:10" x14ac:dyDescent="0.2">
      <c r="A18" s="13" t="s">
        <v>6</v>
      </c>
      <c r="B18" s="3">
        <v>43815036</v>
      </c>
      <c r="C18" s="3">
        <v>57224765.200000003</v>
      </c>
      <c r="D18" s="3">
        <v>54357185.600000001</v>
      </c>
      <c r="E18" s="3">
        <v>39998580.200000003</v>
      </c>
      <c r="F18" s="3">
        <v>57902901.799999997</v>
      </c>
      <c r="G18" s="3">
        <v>46242330.5</v>
      </c>
      <c r="H18" s="14"/>
    </row>
    <row r="19" spans="1:10" x14ac:dyDescent="0.2">
      <c r="A19" s="15" t="s">
        <v>8</v>
      </c>
      <c r="B19" s="16">
        <f>(B17/B18)*100</f>
        <v>5.0532616246167192</v>
      </c>
      <c r="C19" s="16">
        <f t="shared" ref="C19:G19" si="5">(C17/C18)*100</f>
        <v>6.9396375609768333</v>
      </c>
      <c r="D19" s="16">
        <f t="shared" si="5"/>
        <v>2.2210932863308508</v>
      </c>
      <c r="E19" s="16">
        <f t="shared" si="5"/>
        <v>10.588842600968121</v>
      </c>
      <c r="F19" s="16">
        <f t="shared" si="5"/>
        <v>9.4585301077259665</v>
      </c>
      <c r="G19" s="16">
        <f t="shared" si="5"/>
        <v>4.5653475444971372</v>
      </c>
      <c r="H19" s="17"/>
    </row>
    <row r="20" spans="1:10" ht="17" x14ac:dyDescent="0.2">
      <c r="H20" s="1"/>
    </row>
    <row r="21" spans="1:10" x14ac:dyDescent="0.2">
      <c r="A21" s="6"/>
      <c r="B21" s="7" t="s">
        <v>4</v>
      </c>
      <c r="C21" s="7"/>
      <c r="D21" s="7"/>
      <c r="E21" s="7"/>
      <c r="F21" s="7"/>
      <c r="G21" s="7"/>
      <c r="H21" s="18"/>
    </row>
    <row r="22" spans="1:10" x14ac:dyDescent="0.2">
      <c r="A22" s="10"/>
      <c r="B22" s="11" t="s">
        <v>31</v>
      </c>
      <c r="C22" s="11" t="s">
        <v>32</v>
      </c>
      <c r="D22" s="11" t="s">
        <v>33</v>
      </c>
      <c r="E22" s="11" t="s">
        <v>34</v>
      </c>
      <c r="F22" s="11" t="s">
        <v>35</v>
      </c>
      <c r="G22" s="11" t="s">
        <v>36</v>
      </c>
      <c r="H22" s="12" t="s">
        <v>37</v>
      </c>
    </row>
    <row r="23" spans="1:10" x14ac:dyDescent="0.2">
      <c r="A23" s="13" t="s">
        <v>5</v>
      </c>
      <c r="B23" s="3">
        <v>10783535.9</v>
      </c>
      <c r="C23" s="3">
        <v>9408029.5000000019</v>
      </c>
      <c r="D23" s="3">
        <v>9181334.3999999985</v>
      </c>
      <c r="E23" s="3">
        <v>5556599.5</v>
      </c>
      <c r="F23" s="3">
        <v>12686925.199999999</v>
      </c>
      <c r="G23" s="3">
        <v>7012745.5</v>
      </c>
      <c r="H23" s="14">
        <v>7343816.4000000004</v>
      </c>
    </row>
    <row r="24" spans="1:10" x14ac:dyDescent="0.2">
      <c r="A24" s="13" t="s">
        <v>6</v>
      </c>
      <c r="B24" s="3">
        <v>49097235.799999997</v>
      </c>
      <c r="C24" s="3">
        <v>47017422.200000003</v>
      </c>
      <c r="D24" s="3">
        <v>39253306.299999997</v>
      </c>
      <c r="E24" s="3">
        <v>33300489</v>
      </c>
      <c r="F24" s="3">
        <v>68442618</v>
      </c>
      <c r="G24" s="3">
        <v>47422214.299999997</v>
      </c>
      <c r="H24" s="14">
        <v>65561154</v>
      </c>
    </row>
    <row r="25" spans="1:10" x14ac:dyDescent="0.2">
      <c r="A25" s="15" t="s">
        <v>8</v>
      </c>
      <c r="B25" s="16">
        <f>(B23/B24)*100</f>
        <v>21.963631402646094</v>
      </c>
      <c r="C25" s="16">
        <f t="shared" ref="C25:H25" si="6">(C23/C24)*100</f>
        <v>20.00966675710265</v>
      </c>
      <c r="D25" s="16">
        <f t="shared" si="6"/>
        <v>23.389964477973159</v>
      </c>
      <c r="E25" s="16">
        <f t="shared" si="6"/>
        <v>16.686239952812702</v>
      </c>
      <c r="F25" s="16">
        <f t="shared" si="6"/>
        <v>18.536586663005789</v>
      </c>
      <c r="G25" s="16">
        <f t="shared" si="6"/>
        <v>14.787891294228325</v>
      </c>
      <c r="H25" s="17">
        <f t="shared" si="6"/>
        <v>11.201475190628891</v>
      </c>
      <c r="J25" s="19"/>
    </row>
    <row r="26" spans="1:10" ht="17" x14ac:dyDescent="0.2">
      <c r="B26" s="1"/>
      <c r="C26" s="1"/>
      <c r="D26" s="1"/>
      <c r="E26" s="1"/>
      <c r="F26" s="1"/>
      <c r="G26" s="1"/>
      <c r="H26" s="1"/>
    </row>
    <row r="28" spans="1:10" x14ac:dyDescent="0.2">
      <c r="A28" s="6"/>
      <c r="B28" s="7" t="s">
        <v>22</v>
      </c>
      <c r="C28" s="7"/>
      <c r="D28" s="7"/>
      <c r="E28" s="7"/>
      <c r="F28" s="7"/>
      <c r="G28" s="7"/>
      <c r="H28" s="18"/>
    </row>
    <row r="29" spans="1:10" x14ac:dyDescent="0.2">
      <c r="A29" s="10"/>
      <c r="B29" s="11" t="s">
        <v>38</v>
      </c>
      <c r="C29" s="11" t="s">
        <v>39</v>
      </c>
      <c r="D29" s="11" t="s">
        <v>40</v>
      </c>
      <c r="E29" s="11" t="s">
        <v>41</v>
      </c>
      <c r="F29" s="11" t="s">
        <v>42</v>
      </c>
      <c r="G29" s="11" t="s">
        <v>43</v>
      </c>
      <c r="H29" s="12" t="s">
        <v>44</v>
      </c>
    </row>
    <row r="30" spans="1:10" x14ac:dyDescent="0.2">
      <c r="A30" s="13" t="s">
        <v>5</v>
      </c>
      <c r="B30" s="3">
        <v>477981.3</v>
      </c>
      <c r="C30" s="3">
        <v>1393980.1999999997</v>
      </c>
      <c r="D30" s="3">
        <v>785234.99999999988</v>
      </c>
      <c r="E30" s="3">
        <v>4813561.9000000004</v>
      </c>
      <c r="F30" s="3">
        <v>6250220.5</v>
      </c>
      <c r="G30" s="3">
        <v>4055088.6999999997</v>
      </c>
      <c r="H30" s="14">
        <v>6641154.4000000004</v>
      </c>
    </row>
    <row r="31" spans="1:10" x14ac:dyDescent="0.2">
      <c r="A31" s="13" t="s">
        <v>6</v>
      </c>
      <c r="B31" s="3">
        <v>46849166.899999999</v>
      </c>
      <c r="C31" s="3">
        <v>43166638.200000003</v>
      </c>
      <c r="D31" s="3">
        <v>25287230.5</v>
      </c>
      <c r="E31" s="3">
        <v>60038489</v>
      </c>
      <c r="F31" s="3">
        <v>56558467</v>
      </c>
      <c r="G31" s="14">
        <v>75799843.100000009</v>
      </c>
      <c r="H31" s="14">
        <v>68194287.200000003</v>
      </c>
    </row>
    <row r="32" spans="1:10" x14ac:dyDescent="0.2">
      <c r="A32" s="15" t="s">
        <v>8</v>
      </c>
      <c r="B32" s="16">
        <f>(B30/B31)*100</f>
        <v>1.0202557091788969</v>
      </c>
      <c r="C32" s="16">
        <f t="shared" ref="C32" si="7">(C30/C31)*100</f>
        <v>3.2292998902101195</v>
      </c>
      <c r="D32" s="16">
        <f t="shared" ref="D32" si="8">(D30/D31)*100</f>
        <v>3.1052629508004048</v>
      </c>
      <c r="E32" s="16">
        <f t="shared" ref="E32" si="9">(E30/E31)*100</f>
        <v>8.0174600996370842</v>
      </c>
      <c r="F32" s="16">
        <f t="shared" ref="F32" si="10">(F30/F31)*100</f>
        <v>11.050901538756346</v>
      </c>
      <c r="G32" s="16">
        <f t="shared" ref="G32:H32" si="11">(G30/G31)*100</f>
        <v>5.3497323136279675</v>
      </c>
      <c r="H32" s="17">
        <f t="shared" si="11"/>
        <v>9.7385788057624865</v>
      </c>
    </row>
    <row r="33" spans="1:8" x14ac:dyDescent="0.2">
      <c r="A33" s="20"/>
    </row>
    <row r="34" spans="1:8" x14ac:dyDescent="0.2">
      <c r="A34" s="6"/>
      <c r="B34" s="7" t="s">
        <v>23</v>
      </c>
      <c r="C34" s="7"/>
      <c r="D34" s="7"/>
      <c r="E34" s="7"/>
      <c r="F34" s="7"/>
      <c r="G34" s="7"/>
      <c r="H34" s="18"/>
    </row>
    <row r="35" spans="1:8" x14ac:dyDescent="0.2">
      <c r="A35" s="10"/>
      <c r="B35" s="11" t="s">
        <v>45</v>
      </c>
      <c r="C35" s="11" t="s">
        <v>46</v>
      </c>
      <c r="D35" s="11" t="s">
        <v>47</v>
      </c>
      <c r="E35" s="11" t="s">
        <v>48</v>
      </c>
      <c r="F35" s="11" t="s">
        <v>49</v>
      </c>
      <c r="G35" s="11" t="s">
        <v>50</v>
      </c>
      <c r="H35" s="12"/>
    </row>
    <row r="36" spans="1:8" x14ac:dyDescent="0.2">
      <c r="A36" s="13" t="s">
        <v>5</v>
      </c>
      <c r="B36" s="3">
        <v>9386446.7999999989</v>
      </c>
      <c r="C36" s="3">
        <v>4115052.0000000005</v>
      </c>
      <c r="D36" s="3">
        <v>7724910.0999999996</v>
      </c>
      <c r="E36" s="3">
        <v>11120548</v>
      </c>
      <c r="F36" s="3">
        <v>4557351.5999999996</v>
      </c>
      <c r="G36" s="3">
        <v>6497802.9000000004</v>
      </c>
      <c r="H36" s="14"/>
    </row>
    <row r="37" spans="1:8" x14ac:dyDescent="0.2">
      <c r="A37" s="13" t="s">
        <v>6</v>
      </c>
      <c r="B37" s="3">
        <v>70607366.100000009</v>
      </c>
      <c r="C37" s="3">
        <v>55116439.700000003</v>
      </c>
      <c r="D37" s="3">
        <v>30854640.099999998</v>
      </c>
      <c r="E37" s="3">
        <v>69259281.900000006</v>
      </c>
      <c r="F37" s="3">
        <v>60334690.299999997</v>
      </c>
      <c r="G37" s="3">
        <v>55691961.099999994</v>
      </c>
      <c r="H37" s="14"/>
    </row>
    <row r="38" spans="1:8" x14ac:dyDescent="0.2">
      <c r="A38" s="15" t="s">
        <v>8</v>
      </c>
      <c r="B38" s="16">
        <f>(B36/B37)*100</f>
        <v>13.293863400464669</v>
      </c>
      <c r="C38" s="16">
        <f t="shared" ref="C38" si="12">(C36/C37)*100</f>
        <v>7.4661063421337062</v>
      </c>
      <c r="D38" s="16">
        <f t="shared" ref="D38" si="13">(D36/D37)*100</f>
        <v>25.036461533706238</v>
      </c>
      <c r="E38" s="16">
        <f t="shared" ref="E38" si="14">(E36/E37)*100</f>
        <v>16.056400954396839</v>
      </c>
      <c r="F38" s="16">
        <f t="shared" ref="F38" si="15">(F36/F37)*100</f>
        <v>7.5534515505750424</v>
      </c>
      <c r="G38" s="16">
        <f t="shared" ref="G38" si="16">(G36/G37)*100</f>
        <v>11.667398259387209</v>
      </c>
      <c r="H38" s="17"/>
    </row>
    <row r="39" spans="1:8" ht="17" x14ac:dyDescent="0.2">
      <c r="B39" s="1"/>
      <c r="C39" s="1"/>
      <c r="D39" s="1"/>
      <c r="E39" s="1"/>
      <c r="F39" s="1"/>
      <c r="G39" s="1"/>
    </row>
  </sheetData>
  <mergeCells count="6">
    <mergeCell ref="B34:G34"/>
    <mergeCell ref="B3:H3"/>
    <mergeCell ref="B9:H9"/>
    <mergeCell ref="B15:G15"/>
    <mergeCell ref="B21:G21"/>
    <mergeCell ref="B28:G2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F29B-B353-EC4B-B1EA-49CC073892E0}">
  <dimension ref="A1:D96"/>
  <sheetViews>
    <sheetView tabSelected="1" zoomScale="120" zoomScaleNormal="120" workbookViewId="0">
      <selection sqref="A1:XFD1048576"/>
    </sheetView>
  </sheetViews>
  <sheetFormatPr baseColWidth="10" defaultRowHeight="16" x14ac:dyDescent="0.2"/>
  <cols>
    <col min="1" max="4" width="15.83203125" style="3" customWidth="1"/>
    <col min="5" max="16384" width="10.83203125" style="3"/>
  </cols>
  <sheetData>
    <row r="1" spans="1:4" x14ac:dyDescent="0.2">
      <c r="A1" s="2" t="s">
        <v>24</v>
      </c>
    </row>
    <row r="3" spans="1:4" x14ac:dyDescent="0.2">
      <c r="A3" s="4" t="s">
        <v>1</v>
      </c>
      <c r="B3" s="4" t="s">
        <v>2</v>
      </c>
      <c r="C3" s="4" t="s">
        <v>3</v>
      </c>
      <c r="D3" s="4" t="s">
        <v>4</v>
      </c>
    </row>
    <row r="4" spans="1:4" x14ac:dyDescent="0.2">
      <c r="A4" s="5">
        <v>2.1890000000000001</v>
      </c>
      <c r="B4" s="5">
        <v>52.54</v>
      </c>
      <c r="C4" s="5">
        <v>94.47</v>
      </c>
      <c r="D4" s="5">
        <v>1.5640000000000001</v>
      </c>
    </row>
    <row r="5" spans="1:4" x14ac:dyDescent="0.2">
      <c r="A5" s="5">
        <v>12.59</v>
      </c>
      <c r="B5" s="5">
        <v>80.58</v>
      </c>
      <c r="C5" s="5">
        <v>95.38</v>
      </c>
      <c r="D5" s="5">
        <v>7.407</v>
      </c>
    </row>
    <row r="6" spans="1:4" x14ac:dyDescent="0.2">
      <c r="A6" s="5">
        <v>5.0119999999999996</v>
      </c>
      <c r="B6" s="5">
        <v>0.1125</v>
      </c>
      <c r="C6" s="5">
        <v>93.3</v>
      </c>
      <c r="D6" s="5">
        <v>6.2629999999999999</v>
      </c>
    </row>
    <row r="7" spans="1:4" x14ac:dyDescent="0.2">
      <c r="A7" s="5">
        <v>37.83</v>
      </c>
      <c r="B7" s="5">
        <v>0.56869999999999998</v>
      </c>
      <c r="C7" s="5">
        <v>90.94</v>
      </c>
      <c r="D7" s="5">
        <v>39.659999999999997</v>
      </c>
    </row>
    <row r="8" spans="1:4" x14ac:dyDescent="0.2">
      <c r="A8" s="5">
        <v>30.15</v>
      </c>
      <c r="B8" s="5">
        <v>0.55300000000000005</v>
      </c>
      <c r="C8" s="5">
        <v>86.64</v>
      </c>
      <c r="D8" s="5">
        <v>30.03</v>
      </c>
    </row>
    <row r="9" spans="1:4" x14ac:dyDescent="0.2">
      <c r="A9" s="5">
        <v>17.440000000000001</v>
      </c>
      <c r="B9" s="5">
        <v>0.2959</v>
      </c>
      <c r="C9" s="5">
        <v>54.92</v>
      </c>
      <c r="D9" s="5">
        <v>51.15</v>
      </c>
    </row>
    <row r="10" spans="1:4" x14ac:dyDescent="0.2">
      <c r="A10" s="5">
        <v>54.3</v>
      </c>
      <c r="B10" s="5">
        <v>0</v>
      </c>
      <c r="C10" s="5">
        <v>80.28</v>
      </c>
      <c r="D10" s="5">
        <v>42.18</v>
      </c>
    </row>
    <row r="11" spans="1:4" x14ac:dyDescent="0.2">
      <c r="A11" s="5">
        <v>9.798</v>
      </c>
      <c r="B11" s="5">
        <v>1.419</v>
      </c>
      <c r="C11" s="5">
        <v>91.61</v>
      </c>
      <c r="D11" s="5">
        <v>1.76</v>
      </c>
    </row>
    <row r="12" spans="1:4" x14ac:dyDescent="0.2">
      <c r="A12" s="5">
        <v>20.420000000000002</v>
      </c>
      <c r="B12" s="5">
        <v>0.18279999999999999</v>
      </c>
      <c r="C12" s="5">
        <v>76.540000000000006</v>
      </c>
      <c r="D12" s="5">
        <v>7.7720000000000002</v>
      </c>
    </row>
    <row r="13" spans="1:4" x14ac:dyDescent="0.2">
      <c r="A13" s="5">
        <v>6.8259999999999996</v>
      </c>
      <c r="B13" s="5">
        <v>0.2024</v>
      </c>
      <c r="C13" s="5">
        <v>90.09</v>
      </c>
      <c r="D13" s="5">
        <v>30.31</v>
      </c>
    </row>
    <row r="14" spans="1:4" x14ac:dyDescent="0.2">
      <c r="A14" s="5">
        <v>62.25</v>
      </c>
      <c r="B14" s="5">
        <v>0</v>
      </c>
      <c r="C14" s="5">
        <v>78.680000000000007</v>
      </c>
      <c r="D14" s="5">
        <v>3.6779999999999999</v>
      </c>
    </row>
    <row r="15" spans="1:4" x14ac:dyDescent="0.2">
      <c r="A15" s="5">
        <v>45.76</v>
      </c>
      <c r="B15" s="5">
        <v>0.247</v>
      </c>
      <c r="C15" s="5">
        <v>97.84</v>
      </c>
      <c r="D15" s="5">
        <v>0</v>
      </c>
    </row>
    <row r="16" spans="1:4" x14ac:dyDescent="0.2">
      <c r="A16" s="5">
        <v>29.28</v>
      </c>
      <c r="B16" s="5">
        <v>0</v>
      </c>
      <c r="C16" s="5">
        <v>67.19</v>
      </c>
      <c r="D16" s="5">
        <v>6.6379999999999999</v>
      </c>
    </row>
    <row r="17" spans="1:4" x14ac:dyDescent="0.2">
      <c r="A17" s="5">
        <v>10.46</v>
      </c>
      <c r="B17" s="5">
        <v>0.75109999999999999</v>
      </c>
      <c r="C17" s="5">
        <v>84.62</v>
      </c>
      <c r="D17" s="5">
        <v>0.43009999999999998</v>
      </c>
    </row>
    <row r="18" spans="1:4" x14ac:dyDescent="0.2">
      <c r="A18" s="5">
        <v>23.48</v>
      </c>
      <c r="B18" s="5">
        <v>27.72</v>
      </c>
      <c r="C18" s="5">
        <v>84.77</v>
      </c>
      <c r="D18" s="5">
        <v>0</v>
      </c>
    </row>
    <row r="19" spans="1:4" x14ac:dyDescent="0.2">
      <c r="A19" s="5">
        <v>22.18</v>
      </c>
      <c r="B19" s="5">
        <v>3.556</v>
      </c>
      <c r="C19" s="5"/>
      <c r="D19" s="5">
        <v>16.73</v>
      </c>
    </row>
    <row r="20" spans="1:4" x14ac:dyDescent="0.2">
      <c r="A20" s="5">
        <v>9.8989999999999991</v>
      </c>
      <c r="B20" s="5">
        <v>1.08</v>
      </c>
      <c r="C20" s="5"/>
      <c r="D20" s="5">
        <v>100</v>
      </c>
    </row>
    <row r="21" spans="1:4" x14ac:dyDescent="0.2">
      <c r="A21" s="5">
        <v>50.85</v>
      </c>
      <c r="B21" s="5">
        <v>0.18870000000000001</v>
      </c>
      <c r="C21" s="5"/>
      <c r="D21" s="5">
        <v>17.329999999999998</v>
      </c>
    </row>
    <row r="22" spans="1:4" x14ac:dyDescent="0.2">
      <c r="A22" s="5">
        <v>24.72</v>
      </c>
      <c r="B22" s="5">
        <v>2.7610000000000001</v>
      </c>
      <c r="C22" s="5"/>
      <c r="D22" s="5">
        <v>13.18</v>
      </c>
    </row>
    <row r="23" spans="1:4" x14ac:dyDescent="0.2">
      <c r="A23" s="5">
        <v>22.52</v>
      </c>
      <c r="B23" s="5">
        <v>32.64</v>
      </c>
      <c r="C23" s="5"/>
      <c r="D23" s="5">
        <v>0</v>
      </c>
    </row>
    <row r="24" spans="1:4" x14ac:dyDescent="0.2">
      <c r="A24" s="5">
        <v>19.47</v>
      </c>
      <c r="B24" s="5">
        <v>3.9460000000000002</v>
      </c>
      <c r="C24" s="5"/>
      <c r="D24" s="5">
        <v>6.1349999999999998</v>
      </c>
    </row>
    <row r="25" spans="1:4" x14ac:dyDescent="0.2">
      <c r="A25" s="5">
        <v>11.76</v>
      </c>
      <c r="B25" s="5">
        <v>0.39219999999999999</v>
      </c>
      <c r="C25" s="5"/>
      <c r="D25" s="5">
        <v>7.5709999999999997</v>
      </c>
    </row>
    <row r="26" spans="1:4" x14ac:dyDescent="0.2">
      <c r="A26" s="5">
        <v>5.7409999999999997</v>
      </c>
      <c r="B26" s="5">
        <v>23.53</v>
      </c>
      <c r="C26" s="5"/>
      <c r="D26" s="5">
        <v>13.31</v>
      </c>
    </row>
    <row r="27" spans="1:4" x14ac:dyDescent="0.2">
      <c r="A27" s="5">
        <v>3.1520000000000001</v>
      </c>
      <c r="B27" s="5">
        <v>0.84509999999999996</v>
      </c>
      <c r="C27" s="5"/>
      <c r="D27" s="5">
        <v>2.0539999999999998</v>
      </c>
    </row>
    <row r="28" spans="1:4" x14ac:dyDescent="0.2">
      <c r="A28" s="5">
        <v>33.6</v>
      </c>
      <c r="B28" s="5">
        <v>2.2730000000000001</v>
      </c>
      <c r="C28" s="5"/>
      <c r="D28" s="5">
        <v>1.4419999999999999</v>
      </c>
    </row>
    <row r="29" spans="1:4" x14ac:dyDescent="0.2">
      <c r="A29" s="5">
        <v>24.24</v>
      </c>
      <c r="B29" s="5">
        <v>0.92169999999999996</v>
      </c>
      <c r="C29" s="5"/>
      <c r="D29" s="5">
        <v>28.09</v>
      </c>
    </row>
    <row r="30" spans="1:4" x14ac:dyDescent="0.2">
      <c r="A30" s="5">
        <v>6.5739999999999998</v>
      </c>
      <c r="B30" s="5">
        <v>1.46</v>
      </c>
      <c r="C30" s="5"/>
      <c r="D30" s="5">
        <v>19.73</v>
      </c>
    </row>
    <row r="31" spans="1:4" x14ac:dyDescent="0.2">
      <c r="A31" s="5">
        <v>1.526</v>
      </c>
      <c r="B31" s="5">
        <v>0</v>
      </c>
      <c r="C31" s="5"/>
      <c r="D31" s="5">
        <v>77.930000000000007</v>
      </c>
    </row>
    <row r="32" spans="1:4" x14ac:dyDescent="0.2">
      <c r="A32" s="5">
        <v>1.98</v>
      </c>
      <c r="B32" s="5">
        <v>2.4119999999999999</v>
      </c>
      <c r="C32" s="5"/>
      <c r="D32" s="5">
        <v>31.99</v>
      </c>
    </row>
    <row r="33" spans="1:4" x14ac:dyDescent="0.2">
      <c r="A33" s="5">
        <v>56.46</v>
      </c>
      <c r="B33" s="5">
        <v>3.9</v>
      </c>
      <c r="C33" s="5"/>
      <c r="D33" s="5">
        <v>66.08</v>
      </c>
    </row>
    <row r="34" spans="1:4" x14ac:dyDescent="0.2">
      <c r="A34" s="5">
        <v>30.53</v>
      </c>
      <c r="B34" s="5">
        <v>1.1161000000000001</v>
      </c>
      <c r="C34" s="5"/>
      <c r="D34" s="5">
        <v>1.399</v>
      </c>
    </row>
    <row r="35" spans="1:4" x14ac:dyDescent="0.2">
      <c r="A35" s="5">
        <v>98.11</v>
      </c>
      <c r="B35" s="5">
        <v>0</v>
      </c>
      <c r="C35" s="5"/>
      <c r="D35" s="5">
        <v>10</v>
      </c>
    </row>
    <row r="36" spans="1:4" x14ac:dyDescent="0.2">
      <c r="A36" s="5">
        <v>7.9880000000000004</v>
      </c>
      <c r="B36" s="5">
        <v>6.2729999999999997</v>
      </c>
      <c r="C36" s="5"/>
      <c r="D36" s="5">
        <v>3.8690000000000002</v>
      </c>
    </row>
    <row r="37" spans="1:4" x14ac:dyDescent="0.2">
      <c r="A37" s="5">
        <v>92.19</v>
      </c>
      <c r="B37" s="5">
        <v>0.76570000000000005</v>
      </c>
      <c r="C37" s="5"/>
      <c r="D37" s="5">
        <v>99.58</v>
      </c>
    </row>
    <row r="38" spans="1:4" x14ac:dyDescent="0.2">
      <c r="A38" s="5">
        <v>20.8</v>
      </c>
      <c r="B38" s="5">
        <v>0.1288</v>
      </c>
      <c r="C38" s="5"/>
      <c r="D38" s="5">
        <v>14.51</v>
      </c>
    </row>
    <row r="39" spans="1:4" x14ac:dyDescent="0.2">
      <c r="A39" s="5">
        <v>23.76</v>
      </c>
      <c r="B39" s="5">
        <v>0.16489999999999999</v>
      </c>
      <c r="C39" s="5"/>
      <c r="D39" s="5">
        <v>4.5750000000000002</v>
      </c>
    </row>
    <row r="40" spans="1:4" x14ac:dyDescent="0.2">
      <c r="A40" s="5">
        <v>22.91</v>
      </c>
      <c r="B40" s="5">
        <v>0.22320000000000001</v>
      </c>
      <c r="C40" s="5"/>
      <c r="D40" s="5">
        <v>8.7189999999999994</v>
      </c>
    </row>
    <row r="41" spans="1:4" x14ac:dyDescent="0.2">
      <c r="A41" s="5">
        <v>37.4</v>
      </c>
      <c r="B41" s="5">
        <v>0</v>
      </c>
      <c r="C41" s="5"/>
      <c r="D41" s="5">
        <v>19.62</v>
      </c>
    </row>
    <row r="42" spans="1:4" x14ac:dyDescent="0.2">
      <c r="A42" s="5">
        <v>74.77</v>
      </c>
      <c r="B42" s="5">
        <v>3.448</v>
      </c>
      <c r="C42" s="5"/>
      <c r="D42" s="5">
        <v>99.7</v>
      </c>
    </row>
    <row r="43" spans="1:4" x14ac:dyDescent="0.2">
      <c r="A43" s="5">
        <v>99.69</v>
      </c>
      <c r="B43" s="5">
        <v>0.64100000000000001</v>
      </c>
      <c r="C43" s="5"/>
      <c r="D43" s="5">
        <v>100</v>
      </c>
    </row>
    <row r="44" spans="1:4" x14ac:dyDescent="0.2">
      <c r="A44" s="5">
        <v>99.12</v>
      </c>
      <c r="B44" s="5">
        <v>6.9480000000000004</v>
      </c>
      <c r="C44" s="5"/>
      <c r="D44" s="5">
        <v>0.1852</v>
      </c>
    </row>
    <row r="45" spans="1:4" x14ac:dyDescent="0.2">
      <c r="A45" s="5">
        <v>59.15</v>
      </c>
      <c r="B45" s="5">
        <v>0.53480000000000005</v>
      </c>
      <c r="C45" s="5"/>
      <c r="D45" s="5">
        <v>36.51</v>
      </c>
    </row>
    <row r="46" spans="1:4" x14ac:dyDescent="0.2">
      <c r="A46" s="5">
        <v>17.899999999999999</v>
      </c>
      <c r="B46" s="5">
        <v>3.819</v>
      </c>
      <c r="C46" s="5"/>
      <c r="D46" s="5">
        <v>4.0890000000000004</v>
      </c>
    </row>
    <row r="47" spans="1:4" x14ac:dyDescent="0.2">
      <c r="A47" s="5">
        <v>27.07</v>
      </c>
      <c r="B47" s="5">
        <v>5.7690000000000001</v>
      </c>
      <c r="C47" s="5"/>
      <c r="D47" s="5">
        <v>0.3488</v>
      </c>
    </row>
    <row r="48" spans="1:4" x14ac:dyDescent="0.2">
      <c r="A48" s="5">
        <v>44.94</v>
      </c>
      <c r="B48" s="5">
        <v>17.32</v>
      </c>
      <c r="C48" s="5"/>
      <c r="D48" s="5">
        <v>3.734</v>
      </c>
    </row>
    <row r="49" spans="1:4" x14ac:dyDescent="0.2">
      <c r="A49" s="5">
        <v>94.71</v>
      </c>
      <c r="B49" s="5">
        <v>8.1829999999999998</v>
      </c>
      <c r="C49" s="5"/>
      <c r="D49" s="5">
        <v>16.34</v>
      </c>
    </row>
    <row r="50" spans="1:4" x14ac:dyDescent="0.2">
      <c r="A50" s="5">
        <v>99.64</v>
      </c>
      <c r="B50" s="5">
        <v>3.15</v>
      </c>
      <c r="C50" s="5"/>
      <c r="D50" s="5">
        <v>26.88</v>
      </c>
    </row>
    <row r="51" spans="1:4" x14ac:dyDescent="0.2">
      <c r="A51" s="5">
        <v>83.29</v>
      </c>
      <c r="B51" s="5">
        <v>20.77</v>
      </c>
      <c r="C51" s="5"/>
      <c r="D51" s="5">
        <v>0.2019</v>
      </c>
    </row>
    <row r="52" spans="1:4" x14ac:dyDescent="0.2">
      <c r="A52" s="5">
        <v>92.58</v>
      </c>
      <c r="B52" s="5">
        <v>9.234</v>
      </c>
      <c r="C52" s="5"/>
      <c r="D52" s="5">
        <v>64.72</v>
      </c>
    </row>
    <row r="53" spans="1:4" x14ac:dyDescent="0.2">
      <c r="A53" s="5">
        <v>88.31</v>
      </c>
      <c r="B53" s="5">
        <v>0.72119999999999995</v>
      </c>
      <c r="C53" s="5"/>
      <c r="D53" s="5">
        <v>15</v>
      </c>
    </row>
    <row r="54" spans="1:4" x14ac:dyDescent="0.2">
      <c r="A54" s="5">
        <v>8.9469999999999992</v>
      </c>
      <c r="B54" s="5">
        <v>15.85</v>
      </c>
      <c r="C54" s="5"/>
      <c r="D54" s="5">
        <v>1.226</v>
      </c>
    </row>
    <row r="55" spans="1:4" x14ac:dyDescent="0.2">
      <c r="A55" s="5">
        <v>80.13</v>
      </c>
      <c r="B55" s="5">
        <v>34.29</v>
      </c>
      <c r="C55" s="5"/>
      <c r="D55" s="5">
        <v>1.3779999999999999</v>
      </c>
    </row>
    <row r="56" spans="1:4" x14ac:dyDescent="0.2">
      <c r="A56" s="5">
        <v>22.32</v>
      </c>
      <c r="B56" s="5">
        <v>2.016</v>
      </c>
      <c r="C56" s="5"/>
      <c r="D56" s="5">
        <v>48.48</v>
      </c>
    </row>
    <row r="57" spans="1:4" x14ac:dyDescent="0.2">
      <c r="A57" s="5">
        <v>95.75</v>
      </c>
      <c r="B57" s="5">
        <v>3.1819999999999999</v>
      </c>
      <c r="C57" s="5"/>
      <c r="D57" s="5">
        <v>100</v>
      </c>
    </row>
    <row r="58" spans="1:4" x14ac:dyDescent="0.2">
      <c r="A58" s="5">
        <v>64.5</v>
      </c>
      <c r="B58" s="5">
        <v>0.37309999999999999</v>
      </c>
      <c r="C58" s="5"/>
      <c r="D58" s="5">
        <v>93.16</v>
      </c>
    </row>
    <row r="59" spans="1:4" x14ac:dyDescent="0.2">
      <c r="A59" s="5">
        <v>93.9</v>
      </c>
      <c r="B59" s="5">
        <v>5.3609999999999998</v>
      </c>
      <c r="C59" s="5"/>
      <c r="D59" s="5">
        <v>23.79</v>
      </c>
    </row>
    <row r="60" spans="1:4" x14ac:dyDescent="0.2">
      <c r="A60" s="5">
        <v>80.59</v>
      </c>
      <c r="B60" s="5">
        <v>0</v>
      </c>
      <c r="C60" s="5"/>
      <c r="D60" s="5">
        <v>100</v>
      </c>
    </row>
    <row r="61" spans="1:4" x14ac:dyDescent="0.2">
      <c r="A61" s="5">
        <v>86.38</v>
      </c>
      <c r="B61" s="5">
        <v>1.1359999999999999</v>
      </c>
      <c r="C61" s="5"/>
      <c r="D61" s="5">
        <v>88.59</v>
      </c>
    </row>
    <row r="62" spans="1:4" x14ac:dyDescent="0.2">
      <c r="A62" s="5">
        <v>35.4</v>
      </c>
      <c r="B62" s="5">
        <v>3.2360000000000002</v>
      </c>
      <c r="C62" s="5"/>
      <c r="D62" s="5">
        <v>21.5</v>
      </c>
    </row>
    <row r="63" spans="1:4" x14ac:dyDescent="0.2">
      <c r="A63" s="5">
        <v>38.78</v>
      </c>
      <c r="B63" s="5">
        <v>47.94</v>
      </c>
      <c r="C63" s="5"/>
      <c r="D63" s="5">
        <v>15.6</v>
      </c>
    </row>
    <row r="64" spans="1:4" x14ac:dyDescent="0.2">
      <c r="A64" s="5">
        <v>98.6</v>
      </c>
      <c r="B64" s="5">
        <v>5.2499999999999998E-2</v>
      </c>
      <c r="C64" s="5"/>
      <c r="D64" s="5">
        <v>97.5</v>
      </c>
    </row>
    <row r="65" spans="1:4" x14ac:dyDescent="0.2">
      <c r="A65" s="5">
        <v>96.58</v>
      </c>
      <c r="B65" s="5">
        <v>1.663</v>
      </c>
      <c r="C65" s="5"/>
      <c r="D65" s="5">
        <v>89.67</v>
      </c>
    </row>
    <row r="66" spans="1:4" x14ac:dyDescent="0.2">
      <c r="A66" s="5">
        <v>77.34</v>
      </c>
      <c r="B66" s="5">
        <v>2.6560000000000001</v>
      </c>
      <c r="C66" s="5"/>
      <c r="D66" s="5">
        <v>47.32</v>
      </c>
    </row>
    <row r="67" spans="1:4" x14ac:dyDescent="0.2">
      <c r="A67" s="5">
        <v>62.13</v>
      </c>
      <c r="B67" s="5">
        <v>9.6969999999999992</v>
      </c>
      <c r="C67" s="5"/>
      <c r="D67" s="5">
        <v>72.52</v>
      </c>
    </row>
    <row r="68" spans="1:4" x14ac:dyDescent="0.2">
      <c r="A68" s="5">
        <v>69.81</v>
      </c>
      <c r="B68" s="5">
        <v>39.67</v>
      </c>
      <c r="C68" s="5"/>
      <c r="D68" s="5">
        <v>35.770000000000003</v>
      </c>
    </row>
    <row r="69" spans="1:4" x14ac:dyDescent="0.2">
      <c r="A69" s="5"/>
      <c r="B69" s="5">
        <v>1.006</v>
      </c>
      <c r="C69" s="5"/>
      <c r="D69" s="5">
        <v>24.95</v>
      </c>
    </row>
    <row r="70" spans="1:4" x14ac:dyDescent="0.2">
      <c r="A70" s="5"/>
      <c r="B70" s="5">
        <v>15.12</v>
      </c>
      <c r="C70" s="5"/>
      <c r="D70" s="5">
        <v>55.49</v>
      </c>
    </row>
    <row r="71" spans="1:4" x14ac:dyDescent="0.2">
      <c r="A71" s="5"/>
      <c r="B71" s="5">
        <v>0.52629999999999999</v>
      </c>
      <c r="C71" s="5"/>
      <c r="D71" s="5">
        <v>51.3</v>
      </c>
    </row>
    <row r="72" spans="1:4" x14ac:dyDescent="0.2">
      <c r="A72" s="5"/>
      <c r="B72" s="5">
        <v>16.809999999999999</v>
      </c>
      <c r="C72" s="5"/>
      <c r="D72" s="5">
        <v>99.14</v>
      </c>
    </row>
    <row r="73" spans="1:4" x14ac:dyDescent="0.2">
      <c r="A73" s="5"/>
      <c r="B73" s="5">
        <v>23.99</v>
      </c>
      <c r="C73" s="5"/>
      <c r="D73" s="5">
        <v>69.52</v>
      </c>
    </row>
    <row r="74" spans="1:4" x14ac:dyDescent="0.2">
      <c r="A74" s="5"/>
      <c r="B74" s="5">
        <v>16.48</v>
      </c>
      <c r="C74" s="5"/>
      <c r="D74" s="5">
        <v>69.41</v>
      </c>
    </row>
    <row r="75" spans="1:4" x14ac:dyDescent="0.2">
      <c r="A75" s="5"/>
      <c r="B75" s="5">
        <v>0.33900000000000002</v>
      </c>
      <c r="C75" s="5"/>
      <c r="D75" s="5">
        <v>46.58</v>
      </c>
    </row>
    <row r="76" spans="1:4" x14ac:dyDescent="0.2">
      <c r="A76" s="5"/>
      <c r="B76" s="5">
        <v>0</v>
      </c>
      <c r="C76" s="5"/>
      <c r="D76" s="5">
        <v>78.28</v>
      </c>
    </row>
    <row r="77" spans="1:4" x14ac:dyDescent="0.2">
      <c r="A77" s="5"/>
      <c r="B77" s="5">
        <v>38.56</v>
      </c>
      <c r="C77" s="5"/>
      <c r="D77" s="5">
        <v>94.17</v>
      </c>
    </row>
    <row r="78" spans="1:4" x14ac:dyDescent="0.2">
      <c r="A78" s="5"/>
      <c r="B78" s="5">
        <v>0.64980000000000004</v>
      </c>
      <c r="C78" s="5"/>
      <c r="D78" s="5">
        <v>24.38</v>
      </c>
    </row>
    <row r="79" spans="1:4" x14ac:dyDescent="0.2">
      <c r="A79" s="5"/>
      <c r="B79" s="5">
        <v>4.7300000000000002E-2</v>
      </c>
      <c r="C79" s="5"/>
      <c r="D79" s="5">
        <v>84.05</v>
      </c>
    </row>
    <row r="80" spans="1:4" x14ac:dyDescent="0.2">
      <c r="A80" s="5"/>
      <c r="B80" s="5"/>
      <c r="C80" s="5"/>
      <c r="D80" s="5">
        <v>41.44</v>
      </c>
    </row>
    <row r="81" spans="1:4" x14ac:dyDescent="0.2">
      <c r="A81" s="5"/>
      <c r="B81" s="5"/>
      <c r="C81" s="5"/>
      <c r="D81" s="5">
        <v>43.61</v>
      </c>
    </row>
    <row r="82" spans="1:4" x14ac:dyDescent="0.2">
      <c r="A82" s="5"/>
      <c r="B82" s="5"/>
      <c r="C82" s="5"/>
      <c r="D82" s="5">
        <v>47.87</v>
      </c>
    </row>
    <row r="83" spans="1:4" x14ac:dyDescent="0.2">
      <c r="A83" s="5"/>
      <c r="B83" s="5"/>
      <c r="C83" s="5"/>
      <c r="D83" s="5">
        <v>62</v>
      </c>
    </row>
    <row r="84" spans="1:4" x14ac:dyDescent="0.2">
      <c r="A84" s="5"/>
      <c r="B84" s="5"/>
      <c r="C84" s="5"/>
      <c r="D84" s="5">
        <v>38.29</v>
      </c>
    </row>
    <row r="85" spans="1:4" x14ac:dyDescent="0.2">
      <c r="A85" s="5"/>
      <c r="B85" s="5"/>
      <c r="C85" s="5"/>
      <c r="D85" s="5">
        <v>43.45</v>
      </c>
    </row>
    <row r="86" spans="1:4" x14ac:dyDescent="0.2">
      <c r="A86" s="5"/>
      <c r="B86" s="5"/>
      <c r="C86" s="5"/>
      <c r="D86" s="5">
        <v>98.6</v>
      </c>
    </row>
    <row r="87" spans="1:4" x14ac:dyDescent="0.2">
      <c r="A87" s="5"/>
      <c r="B87" s="5"/>
      <c r="C87" s="5"/>
      <c r="D87" s="5">
        <v>38.94</v>
      </c>
    </row>
    <row r="88" spans="1:4" x14ac:dyDescent="0.2">
      <c r="A88" s="5"/>
      <c r="B88" s="5"/>
      <c r="C88" s="5"/>
      <c r="D88" s="5">
        <v>54.1</v>
      </c>
    </row>
    <row r="89" spans="1:4" x14ac:dyDescent="0.2">
      <c r="A89" s="5"/>
      <c r="B89" s="5"/>
      <c r="C89" s="5"/>
      <c r="D89" s="5">
        <v>100</v>
      </c>
    </row>
    <row r="90" spans="1:4" x14ac:dyDescent="0.2">
      <c r="A90" s="5"/>
      <c r="B90" s="5"/>
      <c r="C90" s="5"/>
      <c r="D90" s="5">
        <v>54.51</v>
      </c>
    </row>
    <row r="91" spans="1:4" x14ac:dyDescent="0.2">
      <c r="A91" s="5"/>
      <c r="B91" s="5"/>
      <c r="C91" s="5"/>
      <c r="D91" s="5">
        <v>81.86</v>
      </c>
    </row>
    <row r="92" spans="1:4" x14ac:dyDescent="0.2">
      <c r="A92" s="5"/>
      <c r="B92" s="5"/>
      <c r="C92" s="5"/>
      <c r="D92" s="5">
        <v>46.16</v>
      </c>
    </row>
    <row r="93" spans="1:4" x14ac:dyDescent="0.2">
      <c r="A93" s="5"/>
      <c r="B93" s="5"/>
      <c r="C93" s="5"/>
      <c r="D93" s="5">
        <v>70.989999999999995</v>
      </c>
    </row>
    <row r="94" spans="1:4" x14ac:dyDescent="0.2">
      <c r="A94" s="5"/>
      <c r="B94" s="5"/>
      <c r="C94" s="5"/>
      <c r="D94" s="5">
        <v>75.900000000000006</v>
      </c>
    </row>
    <row r="95" spans="1:4" x14ac:dyDescent="0.2">
      <c r="A95" s="5"/>
      <c r="B95" s="5"/>
      <c r="C95" s="5"/>
      <c r="D95" s="5">
        <v>49.5</v>
      </c>
    </row>
    <row r="96" spans="1:4" x14ac:dyDescent="0.2">
      <c r="A96" s="5"/>
      <c r="B96" s="5"/>
      <c r="C96" s="5"/>
      <c r="D96" s="5">
        <v>60.21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1b</vt:lpstr>
      <vt:lpstr>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Katherine</dc:creator>
  <cp:lastModifiedBy>Wu, Katherine</cp:lastModifiedBy>
  <dcterms:created xsi:type="dcterms:W3CDTF">2025-06-11T19:14:50Z</dcterms:created>
  <dcterms:modified xsi:type="dcterms:W3CDTF">2025-08-14T18:05:00Z</dcterms:modified>
</cp:coreProperties>
</file>